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480" windowHeight="11640" tabRatio="658" firstSheet="5" activeTab="11"/>
  </bookViews>
  <sheets>
    <sheet name="全年0204" sheetId="1" r:id="rId1"/>
    <sheet name="全年0205" sheetId="2" r:id="rId2"/>
    <sheet name="全年0206" sheetId="3" r:id="rId3"/>
    <sheet name="全年0207" sheetId="4" r:id="rId4"/>
    <sheet name="全年0208" sheetId="5" r:id="rId5"/>
    <sheet name="全年0209" sheetId="6" r:id="rId6"/>
    <sheet name="全年0210" sheetId="7" r:id="rId7"/>
    <sheet name="全年0211" sheetId="8" r:id="rId8"/>
    <sheet name="全年0212" sheetId="9" r:id="rId9"/>
    <sheet name="全年0301" sheetId="10" r:id="rId10"/>
    <sheet name="全年0302" sheetId="11" r:id="rId11"/>
    <sheet name="全年0303" sheetId="12" r:id="rId12"/>
  </sheets>
  <definedNames>
    <definedName name="_xlnm.Print_Area" localSheetId="0">'全年0204'!$A$1:$L$44</definedName>
    <definedName name="_xlnm.Print_Area" localSheetId="1">'全年0205'!$A$1:$L$44</definedName>
  </definedNames>
  <calcPr fullCalcOnLoad="1"/>
</workbook>
</file>

<file path=xl/sharedStrings.xml><?xml version="1.0" encoding="utf-8"?>
<sst xmlns="http://schemas.openxmlformats.org/spreadsheetml/2006/main" count="1644" uniqueCount="140">
  <si>
    <t xml:space="preserve">  0</t>
  </si>
  <si>
    <t xml:space="preserve"> 40</t>
  </si>
  <si>
    <t xml:space="preserve"> 80</t>
  </si>
  <si>
    <t xml:space="preserve">  1</t>
  </si>
  <si>
    <t xml:space="preserve"> 41</t>
  </si>
  <si>
    <t xml:space="preserve"> 81</t>
  </si>
  <si>
    <t xml:space="preserve">  2</t>
  </si>
  <si>
    <t xml:space="preserve"> 42</t>
  </si>
  <si>
    <t xml:space="preserve"> 82</t>
  </si>
  <si>
    <t xml:space="preserve">  3</t>
  </si>
  <si>
    <t xml:space="preserve"> 43</t>
  </si>
  <si>
    <t xml:space="preserve"> 83</t>
  </si>
  <si>
    <t xml:space="preserve">  4</t>
  </si>
  <si>
    <t xml:space="preserve"> 44</t>
  </si>
  <si>
    <t xml:space="preserve"> 84</t>
  </si>
  <si>
    <t xml:space="preserve">  5</t>
  </si>
  <si>
    <t xml:space="preserve"> 45</t>
  </si>
  <si>
    <t xml:space="preserve"> 85</t>
  </si>
  <si>
    <t xml:space="preserve">  6</t>
  </si>
  <si>
    <t xml:space="preserve"> 46</t>
  </si>
  <si>
    <t xml:space="preserve"> 86</t>
  </si>
  <si>
    <t xml:space="preserve">  7</t>
  </si>
  <si>
    <t xml:space="preserve"> 47</t>
  </si>
  <si>
    <t xml:space="preserve"> 87</t>
  </si>
  <si>
    <t xml:space="preserve">  8</t>
  </si>
  <si>
    <t xml:space="preserve"> 48</t>
  </si>
  <si>
    <t xml:space="preserve"> 88</t>
  </si>
  <si>
    <t xml:space="preserve">  9</t>
  </si>
  <si>
    <t xml:space="preserve"> 49</t>
  </si>
  <si>
    <t xml:space="preserve"> 89</t>
  </si>
  <si>
    <t xml:space="preserve"> 10</t>
  </si>
  <si>
    <t xml:space="preserve"> 50</t>
  </si>
  <si>
    <t xml:space="preserve"> 90</t>
  </si>
  <si>
    <t xml:space="preserve"> 11</t>
  </si>
  <si>
    <t xml:space="preserve"> 51</t>
  </si>
  <si>
    <t xml:space="preserve"> 91</t>
  </si>
  <si>
    <t xml:space="preserve"> 12</t>
  </si>
  <si>
    <t xml:space="preserve"> 52</t>
  </si>
  <si>
    <t xml:space="preserve"> 92</t>
  </si>
  <si>
    <t xml:space="preserve"> 13</t>
  </si>
  <si>
    <t xml:space="preserve"> 53</t>
  </si>
  <si>
    <t xml:space="preserve"> 93</t>
  </si>
  <si>
    <t xml:space="preserve"> 14</t>
  </si>
  <si>
    <t xml:space="preserve"> 54</t>
  </si>
  <si>
    <t xml:space="preserve"> 94</t>
  </si>
  <si>
    <t xml:space="preserve"> 15</t>
  </si>
  <si>
    <t xml:space="preserve"> 55</t>
  </si>
  <si>
    <t xml:space="preserve"> 95</t>
  </si>
  <si>
    <t xml:space="preserve"> 16</t>
  </si>
  <si>
    <t xml:space="preserve"> 56</t>
  </si>
  <si>
    <t xml:space="preserve"> 96</t>
  </si>
  <si>
    <t xml:space="preserve"> 17</t>
  </si>
  <si>
    <t xml:space="preserve"> 57</t>
  </si>
  <si>
    <t xml:space="preserve"> 97</t>
  </si>
  <si>
    <t xml:space="preserve"> 18</t>
  </si>
  <si>
    <t xml:space="preserve"> 58</t>
  </si>
  <si>
    <t xml:space="preserve"> 98</t>
  </si>
  <si>
    <t xml:space="preserve"> 19</t>
  </si>
  <si>
    <t xml:space="preserve"> 59</t>
  </si>
  <si>
    <t xml:space="preserve"> 99</t>
  </si>
  <si>
    <t xml:space="preserve"> 20</t>
  </si>
  <si>
    <t xml:space="preserve"> 60</t>
  </si>
  <si>
    <t>100</t>
  </si>
  <si>
    <t xml:space="preserve"> 21</t>
  </si>
  <si>
    <t xml:space="preserve"> 61</t>
  </si>
  <si>
    <t>101</t>
  </si>
  <si>
    <t xml:space="preserve"> 22</t>
  </si>
  <si>
    <t xml:space="preserve"> 62</t>
  </si>
  <si>
    <t>102</t>
  </si>
  <si>
    <t xml:space="preserve"> 23</t>
  </si>
  <si>
    <t xml:space="preserve"> 63</t>
  </si>
  <si>
    <t>103</t>
  </si>
  <si>
    <t xml:space="preserve"> 24</t>
  </si>
  <si>
    <t xml:space="preserve"> 64</t>
  </si>
  <si>
    <t>104</t>
  </si>
  <si>
    <t xml:space="preserve"> 25</t>
  </si>
  <si>
    <t xml:space="preserve"> 65</t>
  </si>
  <si>
    <t>105</t>
  </si>
  <si>
    <t xml:space="preserve"> 26</t>
  </si>
  <si>
    <t xml:space="preserve"> 66</t>
  </si>
  <si>
    <t>106</t>
  </si>
  <si>
    <t xml:space="preserve"> 27</t>
  </si>
  <si>
    <t xml:space="preserve"> 67</t>
  </si>
  <si>
    <t>107</t>
  </si>
  <si>
    <t xml:space="preserve"> 28</t>
  </si>
  <si>
    <t xml:space="preserve"> 68</t>
  </si>
  <si>
    <t>108</t>
  </si>
  <si>
    <t xml:space="preserve"> 29</t>
  </si>
  <si>
    <t xml:space="preserve"> 69</t>
  </si>
  <si>
    <t>109</t>
  </si>
  <si>
    <t xml:space="preserve"> 30</t>
  </si>
  <si>
    <t xml:space="preserve"> 70</t>
  </si>
  <si>
    <t>110</t>
  </si>
  <si>
    <t xml:space="preserve"> 31</t>
  </si>
  <si>
    <t xml:space="preserve"> 71</t>
  </si>
  <si>
    <t>111</t>
  </si>
  <si>
    <t xml:space="preserve"> 32</t>
  </si>
  <si>
    <t xml:space="preserve"> 72</t>
  </si>
  <si>
    <t>112</t>
  </si>
  <si>
    <t xml:space="preserve"> 33</t>
  </si>
  <si>
    <t xml:space="preserve"> 73</t>
  </si>
  <si>
    <t>113</t>
  </si>
  <si>
    <t xml:space="preserve"> 34</t>
  </si>
  <si>
    <t xml:space="preserve"> 74</t>
  </si>
  <si>
    <t>１４才以下</t>
  </si>
  <si>
    <t xml:space="preserve"> 35</t>
  </si>
  <si>
    <t xml:space="preserve"> 75</t>
  </si>
  <si>
    <t>６０才以上</t>
  </si>
  <si>
    <t xml:space="preserve"> 36</t>
  </si>
  <si>
    <t xml:space="preserve"> 76</t>
  </si>
  <si>
    <t>６５才以上</t>
  </si>
  <si>
    <t xml:space="preserve"> 37</t>
  </si>
  <si>
    <t xml:space="preserve"> 77</t>
  </si>
  <si>
    <t>８０才以上</t>
  </si>
  <si>
    <t xml:space="preserve"> 38</t>
  </si>
  <si>
    <t xml:space="preserve"> 78</t>
  </si>
  <si>
    <t>９０才以上</t>
  </si>
  <si>
    <t xml:space="preserve"> 39</t>
  </si>
  <si>
    <t xml:space="preserve"> 79</t>
  </si>
  <si>
    <t>合　　　計</t>
  </si>
  <si>
    <t>年齢</t>
  </si>
  <si>
    <t>男</t>
  </si>
  <si>
    <t>女</t>
  </si>
  <si>
    <t>人数</t>
  </si>
  <si>
    <t>資料：市民課</t>
  </si>
  <si>
    <t>（注）各数値は住民基本台帳に基づく人口に外国人人口を加えたものである。</t>
  </si>
  <si>
    <t>あま市の年齢別男女別人口集計表</t>
  </si>
  <si>
    <t>日本人・外国人</t>
  </si>
  <si>
    <t>　令和　３年　３月１日現在</t>
  </si>
  <si>
    <t>　令和　３年　２月１日現在</t>
  </si>
  <si>
    <t>　令和　３年　１月１日現在</t>
  </si>
  <si>
    <t>　令和　２年１２月１日現在</t>
  </si>
  <si>
    <t>　令和　２年１１月１日現在</t>
  </si>
  <si>
    <t>　令和　２年１０月１日現在</t>
  </si>
  <si>
    <t>　令和　２年　９月１日現在</t>
  </si>
  <si>
    <t>　令和　２年　８月１日現在</t>
  </si>
  <si>
    <t>　令和　２年　７月１日現在</t>
  </si>
  <si>
    <t>　令和　２年　６月１日現在</t>
  </si>
  <si>
    <t>　令和　２年　５月１日現在</t>
  </si>
  <si>
    <t>　令和　２年　４月１日現在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</si>
</sst>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dddd\,\ mmmm\ dd\,\ yyyy"/>
    <numFmt numFmtId="185" formatCode="[$-FC11]g/&quot;標&quot;&quot;準&quot;"/>
    <numFmt numFmtId="186" formatCode="#,###"/>
    <numFmt numFmtId="187" formatCode="##,##0"/>
  </numFmts>
  <fonts count="43">
    <font>
      <sz val="11"/>
      <color indexed="8"/>
      <name val="ＭＳ Ｐゴシック"/>
      <family val="3"/>
    </font>
    <font>
      <sz val="9"/>
      <color indexed="8"/>
      <name val="ＭＳ Ｐゴシック"/>
      <family val="3"/>
    </font>
    <font>
      <sz val="6"/>
      <name val="ＭＳ Ｐゴシック"/>
      <family val="3"/>
    </font>
    <font>
      <sz val="11"/>
      <color indexed="8"/>
      <name val="ＭＳ ゴシック"/>
      <family val="3"/>
    </font>
    <font>
      <u val="single"/>
      <sz val="14"/>
      <color indexed="8"/>
      <name val="ＭＳ ゴシック"/>
      <family val="3"/>
    </font>
    <font>
      <sz val="12"/>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color indexed="63"/>
      </bottom>
    </border>
    <border>
      <left>
        <color indexed="63"/>
      </left>
      <right>
        <color indexed="63"/>
      </right>
      <top style="thin">
        <color indexed="55"/>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0"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181" fontId="1" fillId="0" borderId="0" applyFont="0" applyFill="0" applyBorder="0" applyAlignment="0" applyProtection="0"/>
    <xf numFmtId="183"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180" fontId="1" fillId="0" borderId="0" applyFont="0" applyFill="0" applyBorder="0" applyAlignment="0" applyProtection="0"/>
    <xf numFmtId="182" fontId="1" fillId="0" borderId="0" applyFont="0" applyFill="0" applyBorder="0" applyAlignment="0" applyProtection="0"/>
    <xf numFmtId="0" fontId="40" fillId="30" borderId="4" applyNumberFormat="0" applyAlignment="0" applyProtection="0"/>
    <xf numFmtId="0" fontId="41" fillId="0" borderId="0" applyNumberFormat="0" applyFill="0" applyBorder="0" applyAlignment="0" applyProtection="0"/>
    <xf numFmtId="0" fontId="42" fillId="31" borderId="0" applyNumberFormat="0" applyBorder="0" applyAlignment="0" applyProtection="0"/>
  </cellStyleXfs>
  <cellXfs count="21">
    <xf numFmtId="0" fontId="0" fillId="0" borderId="0" xfId="0" applyAlignment="1">
      <alignment/>
    </xf>
    <xf numFmtId="0" fontId="1" fillId="32" borderId="10" xfId="0" applyFont="1" applyFill="1" applyBorder="1" applyAlignment="1">
      <alignment horizontal="center"/>
    </xf>
    <xf numFmtId="0" fontId="1" fillId="33" borderId="10" xfId="0" applyFont="1" applyFill="1" applyBorder="1" applyAlignment="1">
      <alignment horizontal="center" wrapText="1"/>
    </xf>
    <xf numFmtId="0" fontId="1" fillId="0" borderId="10" xfId="0" applyFont="1" applyFill="1" applyBorder="1" applyAlignment="1">
      <alignment horizontal="right" wrapText="1"/>
    </xf>
    <xf numFmtId="3" fontId="1" fillId="33" borderId="10" xfId="0" applyNumberFormat="1" applyFont="1" applyFill="1" applyBorder="1" applyAlignment="1">
      <alignment horizontal="center" wrapText="1"/>
    </xf>
    <xf numFmtId="3" fontId="1" fillId="0" borderId="10" xfId="0" applyNumberFormat="1" applyFont="1" applyFill="1" applyBorder="1" applyAlignment="1">
      <alignment horizontal="right" wrapText="1"/>
    </xf>
    <xf numFmtId="0" fontId="0" fillId="34" borderId="0" xfId="0" applyFill="1" applyAlignment="1">
      <alignment horizontal="center"/>
    </xf>
    <xf numFmtId="0" fontId="0" fillId="34" borderId="0" xfId="0" applyFill="1" applyAlignment="1">
      <alignment/>
    </xf>
    <xf numFmtId="0" fontId="3" fillId="34" borderId="0" xfId="0" applyFont="1" applyFill="1" applyAlignment="1">
      <alignment/>
    </xf>
    <xf numFmtId="0" fontId="0" fillId="0" borderId="0" xfId="0" applyAlignment="1">
      <alignment horizontal="right"/>
    </xf>
    <xf numFmtId="0" fontId="4" fillId="34" borderId="0" xfId="0" applyFont="1" applyFill="1" applyAlignment="1">
      <alignment/>
    </xf>
    <xf numFmtId="0" fontId="5" fillId="34" borderId="0" xfId="0" applyFont="1" applyFill="1" applyAlignment="1">
      <alignment horizontal="right"/>
    </xf>
    <xf numFmtId="0" fontId="0" fillId="34" borderId="0" xfId="0" applyFill="1" applyAlignment="1">
      <alignment horizontal="right"/>
    </xf>
    <xf numFmtId="186" fontId="1" fillId="0" borderId="10" xfId="0" applyNumberFormat="1" applyFont="1" applyFill="1" applyBorder="1" applyAlignment="1">
      <alignment horizontal="right" wrapText="1"/>
    </xf>
    <xf numFmtId="187" fontId="1" fillId="0" borderId="10" xfId="0" applyNumberFormat="1" applyFont="1" applyFill="1" applyBorder="1" applyAlignment="1">
      <alignment horizontal="right" wrapText="1"/>
    </xf>
    <xf numFmtId="0" fontId="1" fillId="0" borderId="11" xfId="0" applyFont="1" applyFill="1" applyBorder="1" applyAlignment="1">
      <alignment horizontal="right" wrapText="1"/>
    </xf>
    <xf numFmtId="186" fontId="1" fillId="0" borderId="11" xfId="0" applyNumberFormat="1" applyFont="1" applyFill="1" applyBorder="1" applyAlignment="1">
      <alignment horizontal="right" wrapText="1"/>
    </xf>
    <xf numFmtId="186" fontId="1" fillId="0" borderId="12" xfId="0" applyNumberFormat="1" applyFont="1" applyFill="1" applyBorder="1" applyAlignment="1">
      <alignment horizontal="right" wrapText="1"/>
    </xf>
    <xf numFmtId="0" fontId="0" fillId="0" borderId="12" xfId="0" applyBorder="1" applyAlignment="1">
      <alignment/>
    </xf>
    <xf numFmtId="0" fontId="1" fillId="0" borderId="12" xfId="0" applyFont="1" applyFill="1" applyBorder="1" applyAlignment="1">
      <alignment horizontal="right" wrapText="1"/>
    </xf>
    <xf numFmtId="0" fontId="4" fillId="34" borderId="0" xfId="0" applyFont="1" applyFill="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6"/>
  <sheetViews>
    <sheetView view="pageBreakPreview" zoomScaleSheetLayoutView="100" zoomScalePageLayoutView="0" workbookViewId="0" topLeftCell="A1">
      <selection activeCell="A44" sqref="A44:L44"/>
    </sheetView>
  </sheetViews>
  <sheetFormatPr defaultColWidth="9.00390625" defaultRowHeight="13.5"/>
  <cols>
    <col min="1" max="12" width="10.625" style="0" customWidth="1"/>
  </cols>
  <sheetData>
    <row r="1" spans="1:12" ht="17.25">
      <c r="A1" s="10"/>
      <c r="B1" s="10"/>
      <c r="C1" s="10"/>
      <c r="D1" s="20" t="s">
        <v>126</v>
      </c>
      <c r="E1" s="20"/>
      <c r="F1" s="20"/>
      <c r="G1" s="20"/>
      <c r="H1" s="20"/>
      <c r="I1" s="20"/>
      <c r="J1" s="10"/>
      <c r="K1" s="10"/>
      <c r="L1" s="11" t="s">
        <v>139</v>
      </c>
    </row>
    <row r="2" spans="1:12" ht="13.5">
      <c r="A2" s="6"/>
      <c r="B2" s="7"/>
      <c r="C2" s="7"/>
      <c r="D2" s="7"/>
      <c r="E2" s="6"/>
      <c r="F2" s="7"/>
      <c r="G2" s="7"/>
      <c r="H2" s="7"/>
      <c r="I2" s="6"/>
      <c r="J2" s="7"/>
      <c r="K2" s="8"/>
      <c r="L2" s="12" t="s">
        <v>127</v>
      </c>
    </row>
    <row r="3" spans="1:12" ht="12" customHeight="1">
      <c r="A3" s="1" t="s">
        <v>120</v>
      </c>
      <c r="B3" s="1" t="s">
        <v>121</v>
      </c>
      <c r="C3" s="1" t="s">
        <v>122</v>
      </c>
      <c r="D3" s="1" t="s">
        <v>123</v>
      </c>
      <c r="E3" s="1" t="s">
        <v>120</v>
      </c>
      <c r="F3" s="1" t="s">
        <v>121</v>
      </c>
      <c r="G3" s="1" t="s">
        <v>122</v>
      </c>
      <c r="H3" s="1" t="s">
        <v>123</v>
      </c>
      <c r="I3" s="1" t="s">
        <v>120</v>
      </c>
      <c r="J3" s="1" t="s">
        <v>121</v>
      </c>
      <c r="K3" s="1" t="s">
        <v>122</v>
      </c>
      <c r="L3" s="1" t="s">
        <v>123</v>
      </c>
    </row>
    <row r="4" spans="1:12" ht="12" customHeight="1">
      <c r="A4" s="2" t="s">
        <v>0</v>
      </c>
      <c r="B4" s="3">
        <v>351</v>
      </c>
      <c r="C4" s="3">
        <v>321</v>
      </c>
      <c r="D4" s="13">
        <f>B4+C4</f>
        <v>672</v>
      </c>
      <c r="E4" s="2" t="s">
        <v>1</v>
      </c>
      <c r="F4" s="3">
        <v>573</v>
      </c>
      <c r="G4" s="3">
        <v>566</v>
      </c>
      <c r="H4" s="13">
        <f aca="true" t="shared" si="0" ref="H4:H43">F4+G4</f>
        <v>1139</v>
      </c>
      <c r="I4" s="2" t="s">
        <v>2</v>
      </c>
      <c r="J4" s="3">
        <v>422</v>
      </c>
      <c r="K4" s="3">
        <v>481</v>
      </c>
      <c r="L4" s="14">
        <f aca="true" t="shared" si="1" ref="L4:L37">J4+K4</f>
        <v>903</v>
      </c>
    </row>
    <row r="5" spans="1:12" ht="12" customHeight="1">
      <c r="A5" s="2" t="s">
        <v>3</v>
      </c>
      <c r="B5" s="3">
        <v>390</v>
      </c>
      <c r="C5" s="3">
        <v>333</v>
      </c>
      <c r="D5" s="13">
        <f aca="true" t="shared" si="2" ref="D5:D46">B5+C5</f>
        <v>723</v>
      </c>
      <c r="E5" s="2" t="s">
        <v>4</v>
      </c>
      <c r="F5" s="3">
        <v>622</v>
      </c>
      <c r="G5" s="3">
        <v>602</v>
      </c>
      <c r="H5" s="13">
        <f t="shared" si="0"/>
        <v>1224</v>
      </c>
      <c r="I5" s="2" t="s">
        <v>5</v>
      </c>
      <c r="J5" s="3">
        <v>332</v>
      </c>
      <c r="K5" s="3">
        <v>392</v>
      </c>
      <c r="L5" s="14">
        <f t="shared" si="1"/>
        <v>724</v>
      </c>
    </row>
    <row r="6" spans="1:12" ht="12" customHeight="1">
      <c r="A6" s="2" t="s">
        <v>6</v>
      </c>
      <c r="B6" s="3">
        <v>391</v>
      </c>
      <c r="C6" s="3">
        <v>376</v>
      </c>
      <c r="D6" s="13">
        <f t="shared" si="2"/>
        <v>767</v>
      </c>
      <c r="E6" s="2" t="s">
        <v>7</v>
      </c>
      <c r="F6" s="3">
        <v>676</v>
      </c>
      <c r="G6" s="3">
        <v>583</v>
      </c>
      <c r="H6" s="13">
        <f t="shared" si="0"/>
        <v>1259</v>
      </c>
      <c r="I6" s="2" t="s">
        <v>8</v>
      </c>
      <c r="J6" s="3">
        <v>348</v>
      </c>
      <c r="K6" s="3">
        <v>409</v>
      </c>
      <c r="L6" s="14">
        <f t="shared" si="1"/>
        <v>757</v>
      </c>
    </row>
    <row r="7" spans="1:12" ht="12" customHeight="1">
      <c r="A7" s="2" t="s">
        <v>9</v>
      </c>
      <c r="B7" s="3">
        <v>368</v>
      </c>
      <c r="C7" s="3">
        <v>344</v>
      </c>
      <c r="D7" s="13">
        <f t="shared" si="2"/>
        <v>712</v>
      </c>
      <c r="E7" s="2" t="s">
        <v>10</v>
      </c>
      <c r="F7" s="3">
        <v>662</v>
      </c>
      <c r="G7" s="3">
        <v>681</v>
      </c>
      <c r="H7" s="13">
        <f t="shared" si="0"/>
        <v>1343</v>
      </c>
      <c r="I7" s="2" t="s">
        <v>11</v>
      </c>
      <c r="J7" s="3">
        <v>292</v>
      </c>
      <c r="K7" s="3">
        <v>372</v>
      </c>
      <c r="L7" s="14">
        <f t="shared" si="1"/>
        <v>664</v>
      </c>
    </row>
    <row r="8" spans="1:12" ht="12" customHeight="1">
      <c r="A8" s="2" t="s">
        <v>12</v>
      </c>
      <c r="B8" s="3">
        <v>414</v>
      </c>
      <c r="C8" s="3">
        <v>379</v>
      </c>
      <c r="D8" s="13">
        <f t="shared" si="2"/>
        <v>793</v>
      </c>
      <c r="E8" s="2" t="s">
        <v>13</v>
      </c>
      <c r="F8" s="3">
        <v>782</v>
      </c>
      <c r="G8" s="3">
        <v>696</v>
      </c>
      <c r="H8" s="13">
        <f t="shared" si="0"/>
        <v>1478</v>
      </c>
      <c r="I8" s="2" t="s">
        <v>14</v>
      </c>
      <c r="J8" s="3">
        <v>265</v>
      </c>
      <c r="K8" s="3">
        <v>348</v>
      </c>
      <c r="L8" s="14">
        <f t="shared" si="1"/>
        <v>613</v>
      </c>
    </row>
    <row r="9" spans="1:12" ht="12" customHeight="1">
      <c r="A9" s="2" t="s">
        <v>15</v>
      </c>
      <c r="B9" s="3">
        <v>393</v>
      </c>
      <c r="C9" s="3">
        <v>336</v>
      </c>
      <c r="D9" s="13">
        <f t="shared" si="2"/>
        <v>729</v>
      </c>
      <c r="E9" s="2" t="s">
        <v>16</v>
      </c>
      <c r="F9" s="3">
        <v>824</v>
      </c>
      <c r="G9" s="3">
        <v>736</v>
      </c>
      <c r="H9" s="13">
        <f t="shared" si="0"/>
        <v>1560</v>
      </c>
      <c r="I9" s="2" t="s">
        <v>17</v>
      </c>
      <c r="J9" s="3">
        <v>217</v>
      </c>
      <c r="K9" s="3">
        <v>292</v>
      </c>
      <c r="L9" s="14">
        <f t="shared" si="1"/>
        <v>509</v>
      </c>
    </row>
    <row r="10" spans="1:12" ht="12" customHeight="1">
      <c r="A10" s="2" t="s">
        <v>18</v>
      </c>
      <c r="B10" s="3">
        <v>435</v>
      </c>
      <c r="C10" s="3">
        <v>417</v>
      </c>
      <c r="D10" s="13">
        <f t="shared" si="2"/>
        <v>852</v>
      </c>
      <c r="E10" s="2" t="s">
        <v>19</v>
      </c>
      <c r="F10" s="3">
        <v>854</v>
      </c>
      <c r="G10" s="3">
        <v>859</v>
      </c>
      <c r="H10" s="13">
        <f t="shared" si="0"/>
        <v>1713</v>
      </c>
      <c r="I10" s="2" t="s">
        <v>20</v>
      </c>
      <c r="J10" s="3">
        <v>172</v>
      </c>
      <c r="K10" s="3">
        <v>237</v>
      </c>
      <c r="L10" s="14">
        <f t="shared" si="1"/>
        <v>409</v>
      </c>
    </row>
    <row r="11" spans="1:12" ht="12" customHeight="1">
      <c r="A11" s="2" t="s">
        <v>21</v>
      </c>
      <c r="B11" s="3">
        <v>428</v>
      </c>
      <c r="C11" s="3">
        <v>366</v>
      </c>
      <c r="D11" s="13">
        <f t="shared" si="2"/>
        <v>794</v>
      </c>
      <c r="E11" s="2" t="s">
        <v>22</v>
      </c>
      <c r="F11" s="3">
        <v>844</v>
      </c>
      <c r="G11" s="3">
        <v>787</v>
      </c>
      <c r="H11" s="13">
        <f t="shared" si="0"/>
        <v>1631</v>
      </c>
      <c r="I11" s="2" t="s">
        <v>23</v>
      </c>
      <c r="J11" s="3">
        <v>165</v>
      </c>
      <c r="K11" s="3">
        <v>209</v>
      </c>
      <c r="L11" s="14">
        <f t="shared" si="1"/>
        <v>374</v>
      </c>
    </row>
    <row r="12" spans="1:12" ht="12" customHeight="1">
      <c r="A12" s="2" t="s">
        <v>24</v>
      </c>
      <c r="B12" s="3">
        <v>391</v>
      </c>
      <c r="C12" s="3">
        <v>384</v>
      </c>
      <c r="D12" s="13">
        <f t="shared" si="2"/>
        <v>775</v>
      </c>
      <c r="E12" s="2" t="s">
        <v>25</v>
      </c>
      <c r="F12" s="3">
        <v>926</v>
      </c>
      <c r="G12" s="3">
        <v>737</v>
      </c>
      <c r="H12" s="13">
        <f t="shared" si="0"/>
        <v>1663</v>
      </c>
      <c r="I12" s="2" t="s">
        <v>26</v>
      </c>
      <c r="J12" s="3">
        <v>119</v>
      </c>
      <c r="K12" s="3">
        <v>169</v>
      </c>
      <c r="L12" s="14">
        <f t="shared" si="1"/>
        <v>288</v>
      </c>
    </row>
    <row r="13" spans="1:12" ht="12" customHeight="1">
      <c r="A13" s="2" t="s">
        <v>27</v>
      </c>
      <c r="B13" s="3">
        <v>421</v>
      </c>
      <c r="C13" s="3">
        <v>431</v>
      </c>
      <c r="D13" s="13">
        <f t="shared" si="2"/>
        <v>852</v>
      </c>
      <c r="E13" s="2" t="s">
        <v>28</v>
      </c>
      <c r="F13" s="3">
        <v>808</v>
      </c>
      <c r="G13" s="3">
        <v>720</v>
      </c>
      <c r="H13" s="13">
        <f t="shared" si="0"/>
        <v>1528</v>
      </c>
      <c r="I13" s="2" t="s">
        <v>29</v>
      </c>
      <c r="J13" s="3">
        <v>92</v>
      </c>
      <c r="K13" s="3">
        <v>150</v>
      </c>
      <c r="L13" s="14">
        <f t="shared" si="1"/>
        <v>242</v>
      </c>
    </row>
    <row r="14" spans="1:12" ht="12" customHeight="1">
      <c r="A14" s="2" t="s">
        <v>30</v>
      </c>
      <c r="B14" s="3">
        <v>431</v>
      </c>
      <c r="C14" s="3">
        <v>430</v>
      </c>
      <c r="D14" s="13">
        <f t="shared" si="2"/>
        <v>861</v>
      </c>
      <c r="E14" s="2" t="s">
        <v>31</v>
      </c>
      <c r="F14" s="3">
        <v>730</v>
      </c>
      <c r="G14" s="3">
        <v>696</v>
      </c>
      <c r="H14" s="13">
        <f t="shared" si="0"/>
        <v>1426</v>
      </c>
      <c r="I14" s="2" t="s">
        <v>32</v>
      </c>
      <c r="J14" s="3">
        <v>62</v>
      </c>
      <c r="K14" s="3">
        <v>123</v>
      </c>
      <c r="L14" s="14">
        <f t="shared" si="1"/>
        <v>185</v>
      </c>
    </row>
    <row r="15" spans="1:12" ht="12" customHeight="1">
      <c r="A15" s="2" t="s">
        <v>33</v>
      </c>
      <c r="B15" s="3">
        <v>445</v>
      </c>
      <c r="C15" s="3">
        <v>417</v>
      </c>
      <c r="D15" s="13">
        <f t="shared" si="2"/>
        <v>862</v>
      </c>
      <c r="E15" s="2" t="s">
        <v>34</v>
      </c>
      <c r="F15" s="3">
        <v>777</v>
      </c>
      <c r="G15" s="3">
        <v>693</v>
      </c>
      <c r="H15" s="13">
        <f t="shared" si="0"/>
        <v>1470</v>
      </c>
      <c r="I15" s="2" t="s">
        <v>35</v>
      </c>
      <c r="J15" s="3">
        <v>46</v>
      </c>
      <c r="K15" s="3">
        <v>117</v>
      </c>
      <c r="L15" s="14">
        <f t="shared" si="1"/>
        <v>163</v>
      </c>
    </row>
    <row r="16" spans="1:12" ht="12" customHeight="1">
      <c r="A16" s="2" t="s">
        <v>36</v>
      </c>
      <c r="B16" s="3">
        <v>409</v>
      </c>
      <c r="C16" s="3">
        <v>449</v>
      </c>
      <c r="D16" s="13">
        <f t="shared" si="2"/>
        <v>858</v>
      </c>
      <c r="E16" s="2" t="s">
        <v>37</v>
      </c>
      <c r="F16" s="3">
        <v>748</v>
      </c>
      <c r="G16" s="3">
        <v>631</v>
      </c>
      <c r="H16" s="13">
        <f t="shared" si="0"/>
        <v>1379</v>
      </c>
      <c r="I16" s="2" t="s">
        <v>38</v>
      </c>
      <c r="J16" s="3">
        <v>30</v>
      </c>
      <c r="K16" s="3">
        <v>106</v>
      </c>
      <c r="L16" s="14">
        <f t="shared" si="1"/>
        <v>136</v>
      </c>
    </row>
    <row r="17" spans="1:12" ht="12" customHeight="1">
      <c r="A17" s="2" t="s">
        <v>39</v>
      </c>
      <c r="B17" s="3">
        <v>452</v>
      </c>
      <c r="C17" s="3">
        <v>425</v>
      </c>
      <c r="D17" s="13">
        <f t="shared" si="2"/>
        <v>877</v>
      </c>
      <c r="E17" s="2" t="s">
        <v>40</v>
      </c>
      <c r="F17" s="3">
        <v>534</v>
      </c>
      <c r="G17" s="3">
        <v>490</v>
      </c>
      <c r="H17" s="13">
        <f t="shared" si="0"/>
        <v>1024</v>
      </c>
      <c r="I17" s="2" t="s">
        <v>41</v>
      </c>
      <c r="J17" s="3">
        <v>31</v>
      </c>
      <c r="K17" s="3">
        <v>85</v>
      </c>
      <c r="L17" s="14">
        <f t="shared" si="1"/>
        <v>116</v>
      </c>
    </row>
    <row r="18" spans="1:12" ht="12" customHeight="1">
      <c r="A18" s="2" t="s">
        <v>42</v>
      </c>
      <c r="B18" s="3">
        <v>416</v>
      </c>
      <c r="C18" s="3">
        <v>416</v>
      </c>
      <c r="D18" s="13">
        <f t="shared" si="2"/>
        <v>832</v>
      </c>
      <c r="E18" s="2" t="s">
        <v>43</v>
      </c>
      <c r="F18" s="3">
        <v>572</v>
      </c>
      <c r="G18" s="3">
        <v>550</v>
      </c>
      <c r="H18" s="13">
        <f t="shared" si="0"/>
        <v>1122</v>
      </c>
      <c r="I18" s="2" t="s">
        <v>44</v>
      </c>
      <c r="J18" s="3">
        <v>16</v>
      </c>
      <c r="K18" s="3">
        <v>77</v>
      </c>
      <c r="L18" s="14">
        <f t="shared" si="1"/>
        <v>93</v>
      </c>
    </row>
    <row r="19" spans="1:12" ht="12" customHeight="1">
      <c r="A19" s="2" t="s">
        <v>45</v>
      </c>
      <c r="B19" s="3">
        <v>463</v>
      </c>
      <c r="C19" s="3">
        <v>454</v>
      </c>
      <c r="D19" s="13">
        <f t="shared" si="2"/>
        <v>917</v>
      </c>
      <c r="E19" s="2" t="s">
        <v>46</v>
      </c>
      <c r="F19" s="3">
        <v>606</v>
      </c>
      <c r="G19" s="3">
        <v>542</v>
      </c>
      <c r="H19" s="13">
        <f t="shared" si="0"/>
        <v>1148</v>
      </c>
      <c r="I19" s="2" t="s">
        <v>47</v>
      </c>
      <c r="J19" s="3">
        <v>9</v>
      </c>
      <c r="K19" s="3">
        <v>50</v>
      </c>
      <c r="L19" s="14">
        <f t="shared" si="1"/>
        <v>59</v>
      </c>
    </row>
    <row r="20" spans="1:12" ht="12" customHeight="1">
      <c r="A20" s="2" t="s">
        <v>48</v>
      </c>
      <c r="B20" s="3">
        <v>469</v>
      </c>
      <c r="C20" s="3">
        <v>450</v>
      </c>
      <c r="D20" s="13">
        <f t="shared" si="2"/>
        <v>919</v>
      </c>
      <c r="E20" s="2" t="s">
        <v>49</v>
      </c>
      <c r="F20" s="3">
        <v>545</v>
      </c>
      <c r="G20" s="3">
        <v>465</v>
      </c>
      <c r="H20" s="13">
        <f t="shared" si="0"/>
        <v>1010</v>
      </c>
      <c r="I20" s="2" t="s">
        <v>50</v>
      </c>
      <c r="J20" s="3">
        <v>8</v>
      </c>
      <c r="K20" s="3">
        <v>23</v>
      </c>
      <c r="L20" s="14">
        <f t="shared" si="1"/>
        <v>31</v>
      </c>
    </row>
    <row r="21" spans="1:12" ht="12" customHeight="1">
      <c r="A21" s="2" t="s">
        <v>51</v>
      </c>
      <c r="B21" s="3">
        <v>456</v>
      </c>
      <c r="C21" s="3">
        <v>459</v>
      </c>
      <c r="D21" s="13">
        <f t="shared" si="2"/>
        <v>915</v>
      </c>
      <c r="E21" s="2" t="s">
        <v>52</v>
      </c>
      <c r="F21" s="3">
        <v>524</v>
      </c>
      <c r="G21" s="3">
        <v>493</v>
      </c>
      <c r="H21" s="13">
        <f t="shared" si="0"/>
        <v>1017</v>
      </c>
      <c r="I21" s="2" t="s">
        <v>53</v>
      </c>
      <c r="J21" s="3">
        <v>3</v>
      </c>
      <c r="K21" s="3">
        <v>28</v>
      </c>
      <c r="L21" s="14">
        <f t="shared" si="1"/>
        <v>31</v>
      </c>
    </row>
    <row r="22" spans="1:12" ht="12" customHeight="1">
      <c r="A22" s="2" t="s">
        <v>54</v>
      </c>
      <c r="B22" s="3">
        <v>494</v>
      </c>
      <c r="C22" s="3">
        <v>498</v>
      </c>
      <c r="D22" s="13">
        <f t="shared" si="2"/>
        <v>992</v>
      </c>
      <c r="E22" s="2" t="s">
        <v>55</v>
      </c>
      <c r="F22" s="3">
        <v>479</v>
      </c>
      <c r="G22" s="3">
        <v>474</v>
      </c>
      <c r="H22" s="13">
        <f t="shared" si="0"/>
        <v>953</v>
      </c>
      <c r="I22" s="2" t="s">
        <v>56</v>
      </c>
      <c r="J22" s="3">
        <v>3</v>
      </c>
      <c r="K22" s="3">
        <v>16</v>
      </c>
      <c r="L22" s="14">
        <f t="shared" si="1"/>
        <v>19</v>
      </c>
    </row>
    <row r="23" spans="1:12" ht="12" customHeight="1">
      <c r="A23" s="2" t="s">
        <v>57</v>
      </c>
      <c r="B23" s="3">
        <v>469</v>
      </c>
      <c r="C23" s="3">
        <v>469</v>
      </c>
      <c r="D23" s="13">
        <f t="shared" si="2"/>
        <v>938</v>
      </c>
      <c r="E23" s="2" t="s">
        <v>58</v>
      </c>
      <c r="F23" s="3">
        <v>460</v>
      </c>
      <c r="G23" s="3">
        <v>426</v>
      </c>
      <c r="H23" s="13">
        <f t="shared" si="0"/>
        <v>886</v>
      </c>
      <c r="I23" s="2" t="s">
        <v>59</v>
      </c>
      <c r="J23" s="3">
        <v>1</v>
      </c>
      <c r="K23" s="3">
        <v>12</v>
      </c>
      <c r="L23" s="14">
        <f t="shared" si="1"/>
        <v>13</v>
      </c>
    </row>
    <row r="24" spans="1:12" ht="12" customHeight="1">
      <c r="A24" s="2" t="s">
        <v>60</v>
      </c>
      <c r="B24" s="3">
        <v>470</v>
      </c>
      <c r="C24" s="3">
        <v>475</v>
      </c>
      <c r="D24" s="13">
        <f t="shared" si="2"/>
        <v>945</v>
      </c>
      <c r="E24" s="2" t="s">
        <v>61</v>
      </c>
      <c r="F24" s="3">
        <v>402</v>
      </c>
      <c r="G24" s="3">
        <v>437</v>
      </c>
      <c r="H24" s="13">
        <f t="shared" si="0"/>
        <v>839</v>
      </c>
      <c r="I24" s="2" t="s">
        <v>62</v>
      </c>
      <c r="J24" s="3"/>
      <c r="K24" s="3">
        <v>10</v>
      </c>
      <c r="L24" s="14">
        <f t="shared" si="1"/>
        <v>10</v>
      </c>
    </row>
    <row r="25" spans="1:12" ht="12" customHeight="1">
      <c r="A25" s="2" t="s">
        <v>63</v>
      </c>
      <c r="B25" s="3">
        <v>487</v>
      </c>
      <c r="C25" s="3">
        <v>483</v>
      </c>
      <c r="D25" s="13">
        <f t="shared" si="2"/>
        <v>970</v>
      </c>
      <c r="E25" s="2" t="s">
        <v>64</v>
      </c>
      <c r="F25" s="3">
        <v>430</v>
      </c>
      <c r="G25" s="3">
        <v>405</v>
      </c>
      <c r="H25" s="13">
        <f t="shared" si="0"/>
        <v>835</v>
      </c>
      <c r="I25" s="2" t="s">
        <v>65</v>
      </c>
      <c r="J25" s="3">
        <v>1</v>
      </c>
      <c r="K25" s="3">
        <v>1</v>
      </c>
      <c r="L25" s="14">
        <f t="shared" si="1"/>
        <v>2</v>
      </c>
    </row>
    <row r="26" spans="1:12" ht="12" customHeight="1">
      <c r="A26" s="2" t="s">
        <v>66</v>
      </c>
      <c r="B26" s="3">
        <v>468</v>
      </c>
      <c r="C26" s="3">
        <v>417</v>
      </c>
      <c r="D26" s="13">
        <f t="shared" si="2"/>
        <v>885</v>
      </c>
      <c r="E26" s="2" t="s">
        <v>67</v>
      </c>
      <c r="F26" s="3">
        <v>431</v>
      </c>
      <c r="G26" s="3">
        <v>433</v>
      </c>
      <c r="H26" s="13">
        <f t="shared" si="0"/>
        <v>864</v>
      </c>
      <c r="I26" s="2" t="s">
        <v>68</v>
      </c>
      <c r="J26" s="3">
        <v>1</v>
      </c>
      <c r="K26" s="3">
        <v>2</v>
      </c>
      <c r="L26" s="14">
        <f t="shared" si="1"/>
        <v>3</v>
      </c>
    </row>
    <row r="27" spans="1:12" ht="12" customHeight="1">
      <c r="A27" s="2" t="s">
        <v>69</v>
      </c>
      <c r="B27" s="3">
        <v>457</v>
      </c>
      <c r="C27" s="3">
        <v>437</v>
      </c>
      <c r="D27" s="13">
        <f t="shared" si="2"/>
        <v>894</v>
      </c>
      <c r="E27" s="2" t="s">
        <v>70</v>
      </c>
      <c r="F27" s="3">
        <v>416</v>
      </c>
      <c r="G27" s="3">
        <v>416</v>
      </c>
      <c r="H27" s="13">
        <f t="shared" si="0"/>
        <v>832</v>
      </c>
      <c r="I27" s="2" t="s">
        <v>71</v>
      </c>
      <c r="J27" s="3"/>
      <c r="K27" s="3">
        <v>2</v>
      </c>
      <c r="L27" s="14">
        <f t="shared" si="1"/>
        <v>2</v>
      </c>
    </row>
    <row r="28" spans="1:12" ht="12" customHeight="1">
      <c r="A28" s="2" t="s">
        <v>72</v>
      </c>
      <c r="B28" s="3">
        <v>480</v>
      </c>
      <c r="C28" s="3">
        <v>399</v>
      </c>
      <c r="D28" s="13">
        <f t="shared" si="2"/>
        <v>879</v>
      </c>
      <c r="E28" s="2" t="s">
        <v>73</v>
      </c>
      <c r="F28" s="3">
        <v>385</v>
      </c>
      <c r="G28" s="3">
        <v>396</v>
      </c>
      <c r="H28" s="13">
        <f t="shared" si="0"/>
        <v>781</v>
      </c>
      <c r="I28" s="2" t="s">
        <v>74</v>
      </c>
      <c r="J28" s="3"/>
      <c r="K28" s="3">
        <v>1</v>
      </c>
      <c r="L28" s="14">
        <f t="shared" si="1"/>
        <v>1</v>
      </c>
    </row>
    <row r="29" spans="1:12" ht="12" customHeight="1">
      <c r="A29" s="2" t="s">
        <v>75</v>
      </c>
      <c r="B29" s="3">
        <v>515</v>
      </c>
      <c r="C29" s="3">
        <v>421</v>
      </c>
      <c r="D29" s="13">
        <f t="shared" si="2"/>
        <v>936</v>
      </c>
      <c r="E29" s="2" t="s">
        <v>76</v>
      </c>
      <c r="F29" s="3">
        <v>373</v>
      </c>
      <c r="G29" s="3">
        <v>438</v>
      </c>
      <c r="H29" s="13">
        <f t="shared" si="0"/>
        <v>811</v>
      </c>
      <c r="I29" s="4" t="s">
        <v>77</v>
      </c>
      <c r="J29" s="5"/>
      <c r="K29" s="5"/>
      <c r="L29" s="14">
        <f t="shared" si="1"/>
        <v>0</v>
      </c>
    </row>
    <row r="30" spans="1:12" ht="12" customHeight="1">
      <c r="A30" s="2" t="s">
        <v>78</v>
      </c>
      <c r="B30" s="3">
        <v>424</v>
      </c>
      <c r="C30" s="3">
        <v>402</v>
      </c>
      <c r="D30" s="13">
        <f t="shared" si="2"/>
        <v>826</v>
      </c>
      <c r="E30" s="2" t="s">
        <v>79</v>
      </c>
      <c r="F30" s="3">
        <v>416</v>
      </c>
      <c r="G30" s="3">
        <v>461</v>
      </c>
      <c r="H30" s="13">
        <f t="shared" si="0"/>
        <v>877</v>
      </c>
      <c r="I30" s="4" t="s">
        <v>80</v>
      </c>
      <c r="J30" s="5"/>
      <c r="K30" s="5"/>
      <c r="L30" s="14">
        <f t="shared" si="1"/>
        <v>0</v>
      </c>
    </row>
    <row r="31" spans="1:12" ht="12" customHeight="1">
      <c r="A31" s="2" t="s">
        <v>81</v>
      </c>
      <c r="B31" s="3">
        <v>467</v>
      </c>
      <c r="C31" s="3">
        <v>393</v>
      </c>
      <c r="D31" s="13">
        <f t="shared" si="2"/>
        <v>860</v>
      </c>
      <c r="E31" s="2" t="s">
        <v>82</v>
      </c>
      <c r="F31" s="3">
        <v>439</v>
      </c>
      <c r="G31" s="3">
        <v>524</v>
      </c>
      <c r="H31" s="13">
        <f t="shared" si="0"/>
        <v>963</v>
      </c>
      <c r="I31" s="4" t="s">
        <v>83</v>
      </c>
      <c r="J31" s="5"/>
      <c r="K31" s="5"/>
      <c r="L31" s="14">
        <f t="shared" si="1"/>
        <v>0</v>
      </c>
    </row>
    <row r="32" spans="1:12" ht="12" customHeight="1">
      <c r="A32" s="2" t="s">
        <v>84</v>
      </c>
      <c r="B32" s="3">
        <v>459</v>
      </c>
      <c r="C32" s="3">
        <v>400</v>
      </c>
      <c r="D32" s="13">
        <f t="shared" si="2"/>
        <v>859</v>
      </c>
      <c r="E32" s="2" t="s">
        <v>85</v>
      </c>
      <c r="F32" s="3">
        <v>502</v>
      </c>
      <c r="G32" s="3">
        <v>581</v>
      </c>
      <c r="H32" s="13">
        <f t="shared" si="0"/>
        <v>1083</v>
      </c>
      <c r="I32" s="4" t="s">
        <v>86</v>
      </c>
      <c r="J32" s="5"/>
      <c r="K32" s="5"/>
      <c r="L32" s="14">
        <f t="shared" si="1"/>
        <v>0</v>
      </c>
    </row>
    <row r="33" spans="1:12" ht="12" customHeight="1">
      <c r="A33" s="2" t="s">
        <v>87</v>
      </c>
      <c r="B33" s="3">
        <v>479</v>
      </c>
      <c r="C33" s="3">
        <v>443</v>
      </c>
      <c r="D33" s="13">
        <f t="shared" si="2"/>
        <v>922</v>
      </c>
      <c r="E33" s="2" t="s">
        <v>88</v>
      </c>
      <c r="F33" s="3">
        <v>504</v>
      </c>
      <c r="G33" s="3">
        <v>657</v>
      </c>
      <c r="H33" s="13">
        <f t="shared" si="0"/>
        <v>1161</v>
      </c>
      <c r="I33" s="4" t="s">
        <v>89</v>
      </c>
      <c r="J33" s="5"/>
      <c r="K33" s="5"/>
      <c r="L33" s="14">
        <f t="shared" si="1"/>
        <v>0</v>
      </c>
    </row>
    <row r="34" spans="1:12" ht="12" customHeight="1">
      <c r="A34" s="2" t="s">
        <v>90</v>
      </c>
      <c r="B34" s="3">
        <v>478</v>
      </c>
      <c r="C34" s="3">
        <v>433</v>
      </c>
      <c r="D34" s="13">
        <f t="shared" si="2"/>
        <v>911</v>
      </c>
      <c r="E34" s="2" t="s">
        <v>91</v>
      </c>
      <c r="F34" s="3">
        <v>607</v>
      </c>
      <c r="G34" s="3">
        <v>759</v>
      </c>
      <c r="H34" s="13">
        <f t="shared" si="0"/>
        <v>1366</v>
      </c>
      <c r="I34" s="4" t="s">
        <v>92</v>
      </c>
      <c r="J34" s="5"/>
      <c r="K34" s="5"/>
      <c r="L34" s="14">
        <f t="shared" si="1"/>
        <v>0</v>
      </c>
    </row>
    <row r="35" spans="1:12" ht="12" customHeight="1">
      <c r="A35" s="2" t="s">
        <v>93</v>
      </c>
      <c r="B35" s="3">
        <v>493</v>
      </c>
      <c r="C35" s="3">
        <v>458</v>
      </c>
      <c r="D35" s="13">
        <f t="shared" si="2"/>
        <v>951</v>
      </c>
      <c r="E35" s="2" t="s">
        <v>94</v>
      </c>
      <c r="F35" s="3">
        <v>634</v>
      </c>
      <c r="G35" s="3">
        <v>768</v>
      </c>
      <c r="H35" s="13">
        <f t="shared" si="0"/>
        <v>1402</v>
      </c>
      <c r="I35" s="4" t="s">
        <v>95</v>
      </c>
      <c r="J35" s="5"/>
      <c r="K35" s="5"/>
      <c r="L35" s="14">
        <f t="shared" si="1"/>
        <v>0</v>
      </c>
    </row>
    <row r="36" spans="1:12" ht="12" customHeight="1">
      <c r="A36" s="2" t="s">
        <v>96</v>
      </c>
      <c r="B36" s="3">
        <v>461</v>
      </c>
      <c r="C36" s="3">
        <v>440</v>
      </c>
      <c r="D36" s="13">
        <f t="shared" si="2"/>
        <v>901</v>
      </c>
      <c r="E36" s="2" t="s">
        <v>97</v>
      </c>
      <c r="F36" s="3">
        <v>678</v>
      </c>
      <c r="G36" s="3">
        <v>814</v>
      </c>
      <c r="H36" s="13">
        <f t="shared" si="0"/>
        <v>1492</v>
      </c>
      <c r="I36" s="4" t="s">
        <v>98</v>
      </c>
      <c r="J36" s="5"/>
      <c r="K36" s="5"/>
      <c r="L36" s="14">
        <f t="shared" si="1"/>
        <v>0</v>
      </c>
    </row>
    <row r="37" spans="1:12" ht="12" customHeight="1">
      <c r="A37" s="2" t="s">
        <v>99</v>
      </c>
      <c r="B37" s="3">
        <v>494</v>
      </c>
      <c r="C37" s="3">
        <v>468</v>
      </c>
      <c r="D37" s="13">
        <f t="shared" si="2"/>
        <v>962</v>
      </c>
      <c r="E37" s="2" t="s">
        <v>100</v>
      </c>
      <c r="F37" s="3">
        <v>587</v>
      </c>
      <c r="G37" s="3">
        <v>660</v>
      </c>
      <c r="H37" s="13">
        <f t="shared" si="0"/>
        <v>1247</v>
      </c>
      <c r="I37" s="4" t="s">
        <v>101</v>
      </c>
      <c r="J37" s="5"/>
      <c r="K37" s="5"/>
      <c r="L37" s="14">
        <f t="shared" si="1"/>
        <v>0</v>
      </c>
    </row>
    <row r="38" spans="1:12" ht="12" customHeight="1">
      <c r="A38" s="2" t="s">
        <v>102</v>
      </c>
      <c r="B38" s="3">
        <v>543</v>
      </c>
      <c r="C38" s="3">
        <v>467</v>
      </c>
      <c r="D38" s="13">
        <f t="shared" si="2"/>
        <v>1010</v>
      </c>
      <c r="E38" s="2" t="s">
        <v>103</v>
      </c>
      <c r="F38" s="3">
        <v>383</v>
      </c>
      <c r="G38" s="3">
        <v>483</v>
      </c>
      <c r="H38" s="13">
        <f t="shared" si="0"/>
        <v>866</v>
      </c>
      <c r="I38" s="4" t="s">
        <v>104</v>
      </c>
      <c r="J38" s="5">
        <f>SUM(B4:B18)</f>
        <v>6135</v>
      </c>
      <c r="K38" s="5">
        <f>SUM(C4:C18)</f>
        <v>5824</v>
      </c>
      <c r="L38" s="5">
        <f aca="true" t="shared" si="3" ref="L38:L43">SUM(J38:K38)</f>
        <v>11959</v>
      </c>
    </row>
    <row r="39" spans="1:12" ht="12" customHeight="1">
      <c r="A39" s="2" t="s">
        <v>105</v>
      </c>
      <c r="B39" s="3">
        <v>518</v>
      </c>
      <c r="C39" s="3">
        <v>531</v>
      </c>
      <c r="D39" s="13">
        <f t="shared" si="2"/>
        <v>1049</v>
      </c>
      <c r="E39" s="2" t="s">
        <v>106</v>
      </c>
      <c r="F39" s="3">
        <v>477</v>
      </c>
      <c r="G39" s="3">
        <v>656</v>
      </c>
      <c r="H39" s="13">
        <f t="shared" si="0"/>
        <v>1133</v>
      </c>
      <c r="I39" s="4" t="s">
        <v>107</v>
      </c>
      <c r="J39" s="5">
        <f>SUM(F24:F43,J4:J37)</f>
        <v>12385</v>
      </c>
      <c r="K39" s="5">
        <f>SUM(G24:G43,K4:K37)</f>
        <v>14943</v>
      </c>
      <c r="L39" s="5">
        <f t="shared" si="3"/>
        <v>27328</v>
      </c>
    </row>
    <row r="40" spans="1:12" ht="12" customHeight="1">
      <c r="A40" s="2" t="s">
        <v>108</v>
      </c>
      <c r="B40" s="3">
        <v>570</v>
      </c>
      <c r="C40" s="3">
        <v>532</v>
      </c>
      <c r="D40" s="13">
        <f t="shared" si="2"/>
        <v>1102</v>
      </c>
      <c r="E40" s="2" t="s">
        <v>109</v>
      </c>
      <c r="F40" s="3">
        <v>562</v>
      </c>
      <c r="G40" s="3">
        <v>612</v>
      </c>
      <c r="H40" s="13">
        <f t="shared" si="0"/>
        <v>1174</v>
      </c>
      <c r="I40" s="4" t="s">
        <v>110</v>
      </c>
      <c r="J40" s="5">
        <f>SUM(F29:F43,J4:J37)</f>
        <v>10321</v>
      </c>
      <c r="K40" s="5">
        <f>SUM(G29:G43,K4:K37)</f>
        <v>12856</v>
      </c>
      <c r="L40" s="5">
        <f t="shared" si="3"/>
        <v>23177</v>
      </c>
    </row>
    <row r="41" spans="1:12" ht="12" customHeight="1">
      <c r="A41" s="2" t="s">
        <v>111</v>
      </c>
      <c r="B41" s="3">
        <v>537</v>
      </c>
      <c r="C41" s="3">
        <v>487</v>
      </c>
      <c r="D41" s="13">
        <f t="shared" si="2"/>
        <v>1024</v>
      </c>
      <c r="E41" s="2" t="s">
        <v>112</v>
      </c>
      <c r="F41" s="3">
        <v>526</v>
      </c>
      <c r="G41" s="3">
        <v>618</v>
      </c>
      <c r="H41" s="13">
        <f t="shared" si="0"/>
        <v>1144</v>
      </c>
      <c r="I41" s="4" t="s">
        <v>113</v>
      </c>
      <c r="J41" s="5">
        <f>SUM(J4:J37)</f>
        <v>2635</v>
      </c>
      <c r="K41" s="5">
        <f>SUM(K4:K37)</f>
        <v>3712</v>
      </c>
      <c r="L41" s="5">
        <f t="shared" si="3"/>
        <v>6347</v>
      </c>
    </row>
    <row r="42" spans="1:12" ht="12" customHeight="1">
      <c r="A42" s="2" t="s">
        <v>114</v>
      </c>
      <c r="B42" s="3">
        <v>584</v>
      </c>
      <c r="C42" s="3">
        <v>501</v>
      </c>
      <c r="D42" s="13">
        <f t="shared" si="2"/>
        <v>1085</v>
      </c>
      <c r="E42" s="2" t="s">
        <v>115</v>
      </c>
      <c r="F42" s="3">
        <v>515</v>
      </c>
      <c r="G42" s="3">
        <v>605</v>
      </c>
      <c r="H42" s="13">
        <f t="shared" si="0"/>
        <v>1120</v>
      </c>
      <c r="I42" s="4" t="s">
        <v>116</v>
      </c>
      <c r="J42" s="5">
        <f>SUM(J14:J37)</f>
        <v>211</v>
      </c>
      <c r="K42" s="5">
        <f>SUM(K14:K37)</f>
        <v>653</v>
      </c>
      <c r="L42" s="5">
        <f t="shared" si="3"/>
        <v>864</v>
      </c>
    </row>
    <row r="43" spans="1:12" ht="12" customHeight="1">
      <c r="A43" s="2" t="s">
        <v>117</v>
      </c>
      <c r="B43" s="3">
        <v>563</v>
      </c>
      <c r="C43" s="3">
        <v>528</v>
      </c>
      <c r="D43" s="13">
        <f t="shared" si="2"/>
        <v>1091</v>
      </c>
      <c r="E43" s="2" t="s">
        <v>118</v>
      </c>
      <c r="F43" s="3">
        <v>483</v>
      </c>
      <c r="G43" s="3">
        <v>508</v>
      </c>
      <c r="H43" s="13">
        <f t="shared" si="0"/>
        <v>991</v>
      </c>
      <c r="I43" s="4" t="s">
        <v>119</v>
      </c>
      <c r="J43" s="5">
        <f>SUM(B4:B43,F4:F43,J4:J37)</f>
        <v>44364</v>
      </c>
      <c r="K43" s="5">
        <f>SUM(C4:C43,G4:G43,K4:K37)</f>
        <v>44639</v>
      </c>
      <c r="L43" s="5">
        <f t="shared" si="3"/>
        <v>89003</v>
      </c>
    </row>
    <row r="44" spans="1:12" ht="13.5">
      <c r="A44" s="18" t="s">
        <v>125</v>
      </c>
      <c r="B44" s="19"/>
      <c r="C44" s="19"/>
      <c r="D44" s="17"/>
      <c r="E44" s="18"/>
      <c r="F44" s="19"/>
      <c r="G44" s="19"/>
      <c r="H44" s="17"/>
      <c r="L44" s="9" t="s">
        <v>124</v>
      </c>
    </row>
    <row r="45" spans="2:7" ht="13.5">
      <c r="B45" s="15"/>
      <c r="C45" s="15"/>
      <c r="D45" s="16">
        <f t="shared" si="2"/>
        <v>0</v>
      </c>
      <c r="G45" s="15"/>
    </row>
    <row r="46" spans="2:7" ht="13.5">
      <c r="B46" s="15"/>
      <c r="C46" s="15"/>
      <c r="D46" s="16">
        <f t="shared" si="2"/>
        <v>0</v>
      </c>
      <c r="G46" s="15"/>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A1" sqref="A1"/>
    </sheetView>
  </sheetViews>
  <sheetFormatPr defaultColWidth="9.00390625" defaultRowHeight="13.5"/>
  <cols>
    <col min="1" max="12" width="10.625" style="0" customWidth="1"/>
  </cols>
  <sheetData>
    <row r="1" spans="1:12" ht="17.25">
      <c r="A1" s="10"/>
      <c r="B1" s="10"/>
      <c r="C1" s="10"/>
      <c r="D1" s="20" t="s">
        <v>126</v>
      </c>
      <c r="E1" s="20"/>
      <c r="F1" s="20"/>
      <c r="G1" s="20"/>
      <c r="H1" s="20"/>
      <c r="I1" s="20"/>
      <c r="J1" s="10"/>
      <c r="K1" s="10"/>
      <c r="L1" s="11" t="s">
        <v>130</v>
      </c>
    </row>
    <row r="2" spans="1:12" ht="13.5">
      <c r="A2" s="6"/>
      <c r="B2" s="7"/>
      <c r="C2" s="7"/>
      <c r="D2" s="7"/>
      <c r="E2" s="6"/>
      <c r="F2" s="7"/>
      <c r="G2" s="7"/>
      <c r="H2" s="7"/>
      <c r="I2" s="6"/>
      <c r="J2" s="7"/>
      <c r="K2" s="8"/>
      <c r="L2" s="12" t="s">
        <v>127</v>
      </c>
    </row>
    <row r="3" spans="1:12" ht="12" customHeight="1">
      <c r="A3" s="1" t="s">
        <v>120</v>
      </c>
      <c r="B3" s="1" t="s">
        <v>121</v>
      </c>
      <c r="C3" s="1" t="s">
        <v>122</v>
      </c>
      <c r="D3" s="1" t="s">
        <v>123</v>
      </c>
      <c r="E3" s="1" t="s">
        <v>120</v>
      </c>
      <c r="F3" s="1" t="s">
        <v>121</v>
      </c>
      <c r="G3" s="1" t="s">
        <v>122</v>
      </c>
      <c r="H3" s="1" t="s">
        <v>123</v>
      </c>
      <c r="I3" s="1" t="s">
        <v>120</v>
      </c>
      <c r="J3" s="1" t="s">
        <v>121</v>
      </c>
      <c r="K3" s="1" t="s">
        <v>122</v>
      </c>
      <c r="L3" s="1" t="s">
        <v>123</v>
      </c>
    </row>
    <row r="4" spans="1:12" ht="12" customHeight="1">
      <c r="A4" s="2" t="s">
        <v>0</v>
      </c>
      <c r="B4" s="3">
        <v>380</v>
      </c>
      <c r="C4" s="3">
        <v>307</v>
      </c>
      <c r="D4" s="13">
        <f>B4+C4</f>
        <v>687</v>
      </c>
      <c r="E4" s="2" t="s">
        <v>1</v>
      </c>
      <c r="F4" s="3">
        <v>570</v>
      </c>
      <c r="G4" s="3">
        <v>551</v>
      </c>
      <c r="H4" s="13">
        <f aca="true" t="shared" si="0" ref="H4:H43">F4+G4</f>
        <v>1121</v>
      </c>
      <c r="I4" s="2" t="s">
        <v>2</v>
      </c>
      <c r="J4" s="3">
        <v>436</v>
      </c>
      <c r="K4" s="3">
        <v>519</v>
      </c>
      <c r="L4" s="14">
        <f aca="true" t="shared" si="1" ref="L4:L37">J4+K4</f>
        <v>955</v>
      </c>
    </row>
    <row r="5" spans="1:12" ht="12" customHeight="1">
      <c r="A5" s="2" t="s">
        <v>3</v>
      </c>
      <c r="B5" s="3">
        <v>373</v>
      </c>
      <c r="C5" s="3">
        <v>334</v>
      </c>
      <c r="D5" s="13">
        <f aca="true" t="shared" si="2" ref="D5:D43">B5+C5</f>
        <v>707</v>
      </c>
      <c r="E5" s="2" t="s">
        <v>4</v>
      </c>
      <c r="F5" s="3">
        <v>553</v>
      </c>
      <c r="G5" s="3">
        <v>587</v>
      </c>
      <c r="H5" s="13">
        <f t="shared" si="0"/>
        <v>1140</v>
      </c>
      <c r="I5" s="2" t="s">
        <v>5</v>
      </c>
      <c r="J5" s="3">
        <v>384</v>
      </c>
      <c r="K5" s="3">
        <v>424</v>
      </c>
      <c r="L5" s="14">
        <f t="shared" si="1"/>
        <v>808</v>
      </c>
    </row>
    <row r="6" spans="1:12" ht="12" customHeight="1">
      <c r="A6" s="2" t="s">
        <v>6</v>
      </c>
      <c r="B6" s="3">
        <v>373</v>
      </c>
      <c r="C6" s="3">
        <v>341</v>
      </c>
      <c r="D6" s="13">
        <f t="shared" si="2"/>
        <v>714</v>
      </c>
      <c r="E6" s="2" t="s">
        <v>7</v>
      </c>
      <c r="F6" s="3">
        <v>659</v>
      </c>
      <c r="G6" s="3">
        <v>588</v>
      </c>
      <c r="H6" s="13">
        <f t="shared" si="0"/>
        <v>1247</v>
      </c>
      <c r="I6" s="2" t="s">
        <v>8</v>
      </c>
      <c r="J6" s="3">
        <v>326</v>
      </c>
      <c r="K6" s="3">
        <v>398</v>
      </c>
      <c r="L6" s="14">
        <f t="shared" si="1"/>
        <v>724</v>
      </c>
    </row>
    <row r="7" spans="1:12" ht="12" customHeight="1">
      <c r="A7" s="2" t="s">
        <v>9</v>
      </c>
      <c r="B7" s="3">
        <v>391</v>
      </c>
      <c r="C7" s="3">
        <v>366</v>
      </c>
      <c r="D7" s="13">
        <f t="shared" si="2"/>
        <v>757</v>
      </c>
      <c r="E7" s="2" t="s">
        <v>10</v>
      </c>
      <c r="F7" s="3">
        <v>681</v>
      </c>
      <c r="G7" s="3">
        <v>597</v>
      </c>
      <c r="H7" s="13">
        <f t="shared" si="0"/>
        <v>1278</v>
      </c>
      <c r="I7" s="2" t="s">
        <v>11</v>
      </c>
      <c r="J7" s="3">
        <v>333</v>
      </c>
      <c r="K7" s="3">
        <v>391</v>
      </c>
      <c r="L7" s="14">
        <f t="shared" si="1"/>
        <v>724</v>
      </c>
    </row>
    <row r="8" spans="1:12" ht="12" customHeight="1">
      <c r="A8" s="2" t="s">
        <v>12</v>
      </c>
      <c r="B8" s="3">
        <v>385</v>
      </c>
      <c r="C8" s="3">
        <v>361</v>
      </c>
      <c r="D8" s="13">
        <f t="shared" si="2"/>
        <v>746</v>
      </c>
      <c r="E8" s="2" t="s">
        <v>13</v>
      </c>
      <c r="F8" s="3">
        <v>701</v>
      </c>
      <c r="G8" s="3">
        <v>687</v>
      </c>
      <c r="H8" s="13">
        <f t="shared" si="0"/>
        <v>1388</v>
      </c>
      <c r="I8" s="2" t="s">
        <v>14</v>
      </c>
      <c r="J8" s="3">
        <v>265</v>
      </c>
      <c r="K8" s="3">
        <v>341</v>
      </c>
      <c r="L8" s="14">
        <f t="shared" si="1"/>
        <v>606</v>
      </c>
    </row>
    <row r="9" spans="1:12" ht="12" customHeight="1">
      <c r="A9" s="2" t="s">
        <v>15</v>
      </c>
      <c r="B9" s="3">
        <v>399</v>
      </c>
      <c r="C9" s="3">
        <v>375</v>
      </c>
      <c r="D9" s="13">
        <f t="shared" si="2"/>
        <v>774</v>
      </c>
      <c r="E9" s="2" t="s">
        <v>16</v>
      </c>
      <c r="F9" s="3">
        <v>778</v>
      </c>
      <c r="G9" s="3">
        <v>704</v>
      </c>
      <c r="H9" s="13">
        <f t="shared" si="0"/>
        <v>1482</v>
      </c>
      <c r="I9" s="2" t="s">
        <v>17</v>
      </c>
      <c r="J9" s="3">
        <v>238</v>
      </c>
      <c r="K9" s="3">
        <v>321</v>
      </c>
      <c r="L9" s="14">
        <f t="shared" si="1"/>
        <v>559</v>
      </c>
    </row>
    <row r="10" spans="1:12" ht="12" customHeight="1">
      <c r="A10" s="2" t="s">
        <v>18</v>
      </c>
      <c r="B10" s="3">
        <v>427</v>
      </c>
      <c r="C10" s="3">
        <v>350</v>
      </c>
      <c r="D10" s="13">
        <f t="shared" si="2"/>
        <v>777</v>
      </c>
      <c r="E10" s="2" t="s">
        <v>19</v>
      </c>
      <c r="F10" s="3">
        <v>829</v>
      </c>
      <c r="G10" s="3">
        <v>742</v>
      </c>
      <c r="H10" s="13">
        <f t="shared" si="0"/>
        <v>1571</v>
      </c>
      <c r="I10" s="2" t="s">
        <v>20</v>
      </c>
      <c r="J10" s="3">
        <v>199</v>
      </c>
      <c r="K10" s="3">
        <v>263</v>
      </c>
      <c r="L10" s="14">
        <f t="shared" si="1"/>
        <v>462</v>
      </c>
    </row>
    <row r="11" spans="1:12" ht="12" customHeight="1">
      <c r="A11" s="2" t="s">
        <v>21</v>
      </c>
      <c r="B11" s="3">
        <v>437</v>
      </c>
      <c r="C11" s="3">
        <v>410</v>
      </c>
      <c r="D11" s="13">
        <f t="shared" si="2"/>
        <v>847</v>
      </c>
      <c r="E11" s="2" t="s">
        <v>22</v>
      </c>
      <c r="F11" s="3">
        <v>869</v>
      </c>
      <c r="G11" s="3">
        <v>873</v>
      </c>
      <c r="H11" s="13">
        <f t="shared" si="0"/>
        <v>1742</v>
      </c>
      <c r="I11" s="2" t="s">
        <v>23</v>
      </c>
      <c r="J11" s="3">
        <v>136</v>
      </c>
      <c r="K11" s="3">
        <v>198</v>
      </c>
      <c r="L11" s="14">
        <f t="shared" si="1"/>
        <v>334</v>
      </c>
    </row>
    <row r="12" spans="1:12" ht="12" customHeight="1">
      <c r="A12" s="2" t="s">
        <v>24</v>
      </c>
      <c r="B12" s="3">
        <v>416</v>
      </c>
      <c r="C12" s="3">
        <v>380</v>
      </c>
      <c r="D12" s="13">
        <f t="shared" si="2"/>
        <v>796</v>
      </c>
      <c r="E12" s="2" t="s">
        <v>25</v>
      </c>
      <c r="F12" s="3">
        <v>870</v>
      </c>
      <c r="G12" s="3">
        <v>765</v>
      </c>
      <c r="H12" s="13">
        <f t="shared" si="0"/>
        <v>1635</v>
      </c>
      <c r="I12" s="2" t="s">
        <v>26</v>
      </c>
      <c r="J12" s="3">
        <v>155</v>
      </c>
      <c r="K12" s="3">
        <v>189</v>
      </c>
      <c r="L12" s="14">
        <f t="shared" si="1"/>
        <v>344</v>
      </c>
    </row>
    <row r="13" spans="1:12" ht="12" customHeight="1">
      <c r="A13" s="2" t="s">
        <v>27</v>
      </c>
      <c r="B13" s="3">
        <v>396</v>
      </c>
      <c r="C13" s="3">
        <v>382</v>
      </c>
      <c r="D13" s="13">
        <f t="shared" si="2"/>
        <v>778</v>
      </c>
      <c r="E13" s="2" t="s">
        <v>28</v>
      </c>
      <c r="F13" s="3">
        <v>882</v>
      </c>
      <c r="G13" s="3">
        <v>753</v>
      </c>
      <c r="H13" s="13">
        <f t="shared" si="0"/>
        <v>1635</v>
      </c>
      <c r="I13" s="2" t="s">
        <v>29</v>
      </c>
      <c r="J13" s="3">
        <v>100</v>
      </c>
      <c r="K13" s="3">
        <v>167</v>
      </c>
      <c r="L13" s="14">
        <f t="shared" si="1"/>
        <v>267</v>
      </c>
    </row>
    <row r="14" spans="1:12" ht="12" customHeight="1">
      <c r="A14" s="2" t="s">
        <v>30</v>
      </c>
      <c r="B14" s="3">
        <v>434</v>
      </c>
      <c r="C14" s="3">
        <v>432</v>
      </c>
      <c r="D14" s="13">
        <f t="shared" si="2"/>
        <v>866</v>
      </c>
      <c r="E14" s="2" t="s">
        <v>31</v>
      </c>
      <c r="F14" s="3">
        <v>826</v>
      </c>
      <c r="G14" s="3">
        <v>706</v>
      </c>
      <c r="H14" s="13">
        <f t="shared" si="0"/>
        <v>1532</v>
      </c>
      <c r="I14" s="2" t="s">
        <v>32</v>
      </c>
      <c r="J14" s="3">
        <v>71</v>
      </c>
      <c r="K14" s="3">
        <v>126</v>
      </c>
      <c r="L14" s="14">
        <f t="shared" si="1"/>
        <v>197</v>
      </c>
    </row>
    <row r="15" spans="1:12" ht="12" customHeight="1">
      <c r="A15" s="2" t="s">
        <v>33</v>
      </c>
      <c r="B15" s="3">
        <v>410</v>
      </c>
      <c r="C15" s="3">
        <v>419</v>
      </c>
      <c r="D15" s="13">
        <f t="shared" si="2"/>
        <v>829</v>
      </c>
      <c r="E15" s="2" t="s">
        <v>34</v>
      </c>
      <c r="F15" s="3">
        <v>734</v>
      </c>
      <c r="G15" s="3">
        <v>676</v>
      </c>
      <c r="H15" s="13">
        <f t="shared" si="0"/>
        <v>1410</v>
      </c>
      <c r="I15" s="2" t="s">
        <v>35</v>
      </c>
      <c r="J15" s="3">
        <v>48</v>
      </c>
      <c r="K15" s="3">
        <v>105</v>
      </c>
      <c r="L15" s="14">
        <f t="shared" si="1"/>
        <v>153</v>
      </c>
    </row>
    <row r="16" spans="1:12" ht="12" customHeight="1">
      <c r="A16" s="2" t="s">
        <v>36</v>
      </c>
      <c r="B16" s="3">
        <v>445</v>
      </c>
      <c r="C16" s="3">
        <v>435</v>
      </c>
      <c r="D16" s="13">
        <f t="shared" si="2"/>
        <v>880</v>
      </c>
      <c r="E16" s="2" t="s">
        <v>37</v>
      </c>
      <c r="F16" s="3">
        <v>760</v>
      </c>
      <c r="G16" s="3">
        <v>702</v>
      </c>
      <c r="H16" s="13">
        <f t="shared" si="0"/>
        <v>1462</v>
      </c>
      <c r="I16" s="2" t="s">
        <v>38</v>
      </c>
      <c r="J16" s="3">
        <v>26</v>
      </c>
      <c r="K16" s="3">
        <v>109</v>
      </c>
      <c r="L16" s="14">
        <f t="shared" si="1"/>
        <v>135</v>
      </c>
    </row>
    <row r="17" spans="1:12" ht="12" customHeight="1">
      <c r="A17" s="2" t="s">
        <v>39</v>
      </c>
      <c r="B17" s="3">
        <v>423</v>
      </c>
      <c r="C17" s="3">
        <v>450</v>
      </c>
      <c r="D17" s="13">
        <f t="shared" si="2"/>
        <v>873</v>
      </c>
      <c r="E17" s="2" t="s">
        <v>40</v>
      </c>
      <c r="F17" s="3">
        <v>739</v>
      </c>
      <c r="G17" s="3">
        <v>650</v>
      </c>
      <c r="H17" s="13">
        <f t="shared" si="0"/>
        <v>1389</v>
      </c>
      <c r="I17" s="2" t="s">
        <v>41</v>
      </c>
      <c r="J17" s="3">
        <v>26</v>
      </c>
      <c r="K17" s="3">
        <v>81</v>
      </c>
      <c r="L17" s="14">
        <f t="shared" si="1"/>
        <v>107</v>
      </c>
    </row>
    <row r="18" spans="1:12" ht="12" customHeight="1">
      <c r="A18" s="2" t="s">
        <v>42</v>
      </c>
      <c r="B18" s="3">
        <v>451</v>
      </c>
      <c r="C18" s="3">
        <v>408</v>
      </c>
      <c r="D18" s="13">
        <f t="shared" si="2"/>
        <v>859</v>
      </c>
      <c r="E18" s="2" t="s">
        <v>43</v>
      </c>
      <c r="F18" s="3">
        <v>460</v>
      </c>
      <c r="G18" s="3">
        <v>415</v>
      </c>
      <c r="H18" s="13">
        <f t="shared" si="0"/>
        <v>875</v>
      </c>
      <c r="I18" s="2" t="s">
        <v>44</v>
      </c>
      <c r="J18" s="3">
        <v>16</v>
      </c>
      <c r="K18" s="3">
        <v>79</v>
      </c>
      <c r="L18" s="14">
        <f t="shared" si="1"/>
        <v>95</v>
      </c>
    </row>
    <row r="19" spans="1:12" ht="12" customHeight="1">
      <c r="A19" s="2" t="s">
        <v>45</v>
      </c>
      <c r="B19" s="3">
        <v>399</v>
      </c>
      <c r="C19" s="3">
        <v>428</v>
      </c>
      <c r="D19" s="13">
        <f t="shared" si="2"/>
        <v>827</v>
      </c>
      <c r="E19" s="2" t="s">
        <v>46</v>
      </c>
      <c r="F19" s="3">
        <v>625</v>
      </c>
      <c r="G19" s="3">
        <v>591</v>
      </c>
      <c r="H19" s="13">
        <f t="shared" si="0"/>
        <v>1216</v>
      </c>
      <c r="I19" s="2" t="s">
        <v>47</v>
      </c>
      <c r="J19" s="3">
        <v>14</v>
      </c>
      <c r="K19" s="3">
        <v>60</v>
      </c>
      <c r="L19" s="14">
        <f t="shared" si="1"/>
        <v>74</v>
      </c>
    </row>
    <row r="20" spans="1:12" ht="12" customHeight="1">
      <c r="A20" s="2" t="s">
        <v>48</v>
      </c>
      <c r="B20" s="3">
        <v>468</v>
      </c>
      <c r="C20" s="3">
        <v>466</v>
      </c>
      <c r="D20" s="13">
        <f t="shared" si="2"/>
        <v>934</v>
      </c>
      <c r="E20" s="2" t="s">
        <v>49</v>
      </c>
      <c r="F20" s="3">
        <v>589</v>
      </c>
      <c r="G20" s="3">
        <v>503</v>
      </c>
      <c r="H20" s="13">
        <f t="shared" si="0"/>
        <v>1092</v>
      </c>
      <c r="I20" s="2" t="s">
        <v>50</v>
      </c>
      <c r="J20" s="3">
        <v>7</v>
      </c>
      <c r="K20" s="3">
        <v>38</v>
      </c>
      <c r="L20" s="14">
        <f t="shared" si="1"/>
        <v>45</v>
      </c>
    </row>
    <row r="21" spans="1:12" ht="12" customHeight="1">
      <c r="A21" s="2" t="s">
        <v>51</v>
      </c>
      <c r="B21" s="3">
        <v>468</v>
      </c>
      <c r="C21" s="3">
        <v>445</v>
      </c>
      <c r="D21" s="13">
        <f t="shared" si="2"/>
        <v>913</v>
      </c>
      <c r="E21" s="2" t="s">
        <v>52</v>
      </c>
      <c r="F21" s="3">
        <v>532</v>
      </c>
      <c r="G21" s="3">
        <v>467</v>
      </c>
      <c r="H21" s="13">
        <f t="shared" si="0"/>
        <v>999</v>
      </c>
      <c r="I21" s="2" t="s">
        <v>53</v>
      </c>
      <c r="J21" s="3">
        <v>7</v>
      </c>
      <c r="K21" s="3">
        <v>27</v>
      </c>
      <c r="L21" s="14">
        <f t="shared" si="1"/>
        <v>34</v>
      </c>
    </row>
    <row r="22" spans="1:12" ht="12" customHeight="1">
      <c r="A22" s="2" t="s">
        <v>54</v>
      </c>
      <c r="B22" s="3">
        <v>456</v>
      </c>
      <c r="C22" s="3">
        <v>480</v>
      </c>
      <c r="D22" s="13">
        <f t="shared" si="2"/>
        <v>936</v>
      </c>
      <c r="E22" s="2" t="s">
        <v>55</v>
      </c>
      <c r="F22" s="3">
        <v>526</v>
      </c>
      <c r="G22" s="3">
        <v>498</v>
      </c>
      <c r="H22" s="13">
        <f t="shared" si="0"/>
        <v>1024</v>
      </c>
      <c r="I22" s="2" t="s">
        <v>56</v>
      </c>
      <c r="J22" s="3">
        <v>4</v>
      </c>
      <c r="K22" s="3">
        <v>18</v>
      </c>
      <c r="L22" s="14">
        <f t="shared" si="1"/>
        <v>22</v>
      </c>
    </row>
    <row r="23" spans="1:12" ht="12" customHeight="1">
      <c r="A23" s="2" t="s">
        <v>57</v>
      </c>
      <c r="B23" s="3">
        <v>470</v>
      </c>
      <c r="C23" s="3">
        <v>472</v>
      </c>
      <c r="D23" s="13">
        <f t="shared" si="2"/>
        <v>942</v>
      </c>
      <c r="E23" s="2" t="s">
        <v>58</v>
      </c>
      <c r="F23" s="3">
        <v>458</v>
      </c>
      <c r="G23" s="3">
        <v>438</v>
      </c>
      <c r="H23" s="13">
        <f t="shared" si="0"/>
        <v>896</v>
      </c>
      <c r="I23" s="2" t="s">
        <v>59</v>
      </c>
      <c r="J23" s="3">
        <v>1</v>
      </c>
      <c r="K23" s="3">
        <v>13</v>
      </c>
      <c r="L23" s="14">
        <f t="shared" si="1"/>
        <v>14</v>
      </c>
    </row>
    <row r="24" spans="1:12" ht="12" customHeight="1">
      <c r="A24" s="2" t="s">
        <v>60</v>
      </c>
      <c r="B24" s="3">
        <v>496</v>
      </c>
      <c r="C24" s="3">
        <v>486</v>
      </c>
      <c r="D24" s="13">
        <f t="shared" si="2"/>
        <v>982</v>
      </c>
      <c r="E24" s="2" t="s">
        <v>61</v>
      </c>
      <c r="F24" s="3">
        <v>437</v>
      </c>
      <c r="G24" s="3">
        <v>451</v>
      </c>
      <c r="H24" s="13">
        <f t="shared" si="0"/>
        <v>888</v>
      </c>
      <c r="I24" s="2" t="s">
        <v>62</v>
      </c>
      <c r="J24" s="3">
        <v>1</v>
      </c>
      <c r="K24" s="3">
        <v>13</v>
      </c>
      <c r="L24" s="14">
        <f t="shared" si="1"/>
        <v>14</v>
      </c>
    </row>
    <row r="25" spans="1:12" ht="12" customHeight="1">
      <c r="A25" s="2" t="s">
        <v>63</v>
      </c>
      <c r="B25" s="3">
        <v>476</v>
      </c>
      <c r="C25" s="3">
        <v>474</v>
      </c>
      <c r="D25" s="13">
        <f t="shared" si="2"/>
        <v>950</v>
      </c>
      <c r="E25" s="2" t="s">
        <v>64</v>
      </c>
      <c r="F25" s="3">
        <v>418</v>
      </c>
      <c r="G25" s="3">
        <v>415</v>
      </c>
      <c r="H25" s="13">
        <f t="shared" si="0"/>
        <v>833</v>
      </c>
      <c r="I25" s="2" t="s">
        <v>65</v>
      </c>
      <c r="J25" s="3">
        <v>1</v>
      </c>
      <c r="K25" s="3">
        <v>8</v>
      </c>
      <c r="L25" s="14">
        <f t="shared" si="1"/>
        <v>9</v>
      </c>
    </row>
    <row r="26" spans="1:12" ht="12" customHeight="1">
      <c r="A26" s="2" t="s">
        <v>66</v>
      </c>
      <c r="B26" s="3">
        <v>504</v>
      </c>
      <c r="C26" s="3">
        <v>463</v>
      </c>
      <c r="D26" s="13">
        <f t="shared" si="2"/>
        <v>967</v>
      </c>
      <c r="E26" s="2" t="s">
        <v>67</v>
      </c>
      <c r="F26" s="3">
        <v>444</v>
      </c>
      <c r="G26" s="3">
        <v>387</v>
      </c>
      <c r="H26" s="13">
        <f t="shared" si="0"/>
        <v>831</v>
      </c>
      <c r="I26" s="2" t="s">
        <v>68</v>
      </c>
      <c r="J26" s="3"/>
      <c r="K26" s="3"/>
      <c r="L26" s="14">
        <f t="shared" si="1"/>
        <v>0</v>
      </c>
    </row>
    <row r="27" spans="1:12" ht="12" customHeight="1">
      <c r="A27" s="2" t="s">
        <v>69</v>
      </c>
      <c r="B27" s="3">
        <v>442</v>
      </c>
      <c r="C27" s="3">
        <v>416</v>
      </c>
      <c r="D27" s="13">
        <f t="shared" si="2"/>
        <v>858</v>
      </c>
      <c r="E27" s="2" t="s">
        <v>70</v>
      </c>
      <c r="F27" s="3">
        <v>404</v>
      </c>
      <c r="G27" s="3">
        <v>444</v>
      </c>
      <c r="H27" s="13">
        <f t="shared" si="0"/>
        <v>848</v>
      </c>
      <c r="I27" s="2" t="s">
        <v>71</v>
      </c>
      <c r="J27" s="3"/>
      <c r="K27" s="3">
        <v>2</v>
      </c>
      <c r="L27" s="14">
        <f t="shared" si="1"/>
        <v>2</v>
      </c>
    </row>
    <row r="28" spans="1:12" ht="12" customHeight="1">
      <c r="A28" s="2" t="s">
        <v>72</v>
      </c>
      <c r="B28" s="3">
        <v>465</v>
      </c>
      <c r="C28" s="3">
        <v>455</v>
      </c>
      <c r="D28" s="13">
        <f t="shared" si="2"/>
        <v>920</v>
      </c>
      <c r="E28" s="2" t="s">
        <v>73</v>
      </c>
      <c r="F28" s="3">
        <v>421</v>
      </c>
      <c r="G28" s="3">
        <v>422</v>
      </c>
      <c r="H28" s="13">
        <f t="shared" si="0"/>
        <v>843</v>
      </c>
      <c r="I28" s="2" t="s">
        <v>74</v>
      </c>
      <c r="J28" s="3"/>
      <c r="K28" s="3">
        <v>1</v>
      </c>
      <c r="L28" s="14">
        <f t="shared" si="1"/>
        <v>1</v>
      </c>
    </row>
    <row r="29" spans="1:12" ht="12" customHeight="1">
      <c r="A29" s="2" t="s">
        <v>75</v>
      </c>
      <c r="B29" s="3">
        <v>510</v>
      </c>
      <c r="C29" s="3">
        <v>416</v>
      </c>
      <c r="D29" s="13">
        <f t="shared" si="2"/>
        <v>926</v>
      </c>
      <c r="E29" s="2" t="s">
        <v>76</v>
      </c>
      <c r="F29" s="3">
        <v>356</v>
      </c>
      <c r="G29" s="3">
        <v>412</v>
      </c>
      <c r="H29" s="13">
        <f t="shared" si="0"/>
        <v>768</v>
      </c>
      <c r="I29" s="4" t="s">
        <v>77</v>
      </c>
      <c r="J29" s="5"/>
      <c r="K29" s="5"/>
      <c r="L29" s="14">
        <f t="shared" si="1"/>
        <v>0</v>
      </c>
    </row>
    <row r="30" spans="1:12" ht="12" customHeight="1">
      <c r="A30" s="2" t="s">
        <v>78</v>
      </c>
      <c r="B30" s="3">
        <v>496</v>
      </c>
      <c r="C30" s="3">
        <v>411</v>
      </c>
      <c r="D30" s="13">
        <f t="shared" si="2"/>
        <v>907</v>
      </c>
      <c r="E30" s="2" t="s">
        <v>79</v>
      </c>
      <c r="F30" s="3">
        <v>379</v>
      </c>
      <c r="G30" s="3">
        <v>427</v>
      </c>
      <c r="H30" s="13">
        <f t="shared" si="0"/>
        <v>806</v>
      </c>
      <c r="I30" s="4" t="s">
        <v>80</v>
      </c>
      <c r="J30" s="5"/>
      <c r="K30" s="5"/>
      <c r="L30" s="14">
        <f t="shared" si="1"/>
        <v>0</v>
      </c>
    </row>
    <row r="31" spans="1:12" ht="12" customHeight="1">
      <c r="A31" s="2" t="s">
        <v>81</v>
      </c>
      <c r="B31" s="3">
        <v>428</v>
      </c>
      <c r="C31" s="3">
        <v>414</v>
      </c>
      <c r="D31" s="13">
        <f t="shared" si="2"/>
        <v>842</v>
      </c>
      <c r="E31" s="2" t="s">
        <v>82</v>
      </c>
      <c r="F31" s="3">
        <v>419</v>
      </c>
      <c r="G31" s="3">
        <v>486</v>
      </c>
      <c r="H31" s="13">
        <f t="shared" si="0"/>
        <v>905</v>
      </c>
      <c r="I31" s="4" t="s">
        <v>83</v>
      </c>
      <c r="J31" s="5"/>
      <c r="K31" s="5"/>
      <c r="L31" s="14">
        <f t="shared" si="1"/>
        <v>0</v>
      </c>
    </row>
    <row r="32" spans="1:12" ht="12" customHeight="1">
      <c r="A32" s="2" t="s">
        <v>84</v>
      </c>
      <c r="B32" s="3">
        <v>471</v>
      </c>
      <c r="C32" s="3">
        <v>398</v>
      </c>
      <c r="D32" s="13">
        <f t="shared" si="2"/>
        <v>869</v>
      </c>
      <c r="E32" s="2" t="s">
        <v>85</v>
      </c>
      <c r="F32" s="3">
        <v>465</v>
      </c>
      <c r="G32" s="3">
        <v>548</v>
      </c>
      <c r="H32" s="13">
        <f t="shared" si="0"/>
        <v>1013</v>
      </c>
      <c r="I32" s="4" t="s">
        <v>86</v>
      </c>
      <c r="J32" s="5"/>
      <c r="K32" s="5"/>
      <c r="L32" s="14">
        <f t="shared" si="1"/>
        <v>0</v>
      </c>
    </row>
    <row r="33" spans="1:12" ht="12" customHeight="1">
      <c r="A33" s="2" t="s">
        <v>87</v>
      </c>
      <c r="B33" s="3">
        <v>466</v>
      </c>
      <c r="C33" s="3">
        <v>439</v>
      </c>
      <c r="D33" s="13">
        <f t="shared" si="2"/>
        <v>905</v>
      </c>
      <c r="E33" s="2" t="s">
        <v>88</v>
      </c>
      <c r="F33" s="3">
        <v>499</v>
      </c>
      <c r="G33" s="3">
        <v>582</v>
      </c>
      <c r="H33" s="13">
        <f t="shared" si="0"/>
        <v>1081</v>
      </c>
      <c r="I33" s="4" t="s">
        <v>89</v>
      </c>
      <c r="J33" s="5"/>
      <c r="K33" s="5"/>
      <c r="L33" s="14">
        <f t="shared" si="1"/>
        <v>0</v>
      </c>
    </row>
    <row r="34" spans="1:12" ht="12" customHeight="1">
      <c r="A34" s="2" t="s">
        <v>90</v>
      </c>
      <c r="B34" s="3">
        <v>482</v>
      </c>
      <c r="C34" s="3">
        <v>429</v>
      </c>
      <c r="D34" s="13">
        <f t="shared" si="2"/>
        <v>911</v>
      </c>
      <c r="E34" s="2" t="s">
        <v>91</v>
      </c>
      <c r="F34" s="3">
        <v>497</v>
      </c>
      <c r="G34" s="3">
        <v>663</v>
      </c>
      <c r="H34" s="13">
        <f t="shared" si="0"/>
        <v>1160</v>
      </c>
      <c r="I34" s="4" t="s">
        <v>92</v>
      </c>
      <c r="J34" s="5"/>
      <c r="K34" s="5"/>
      <c r="L34" s="14">
        <f t="shared" si="1"/>
        <v>0</v>
      </c>
    </row>
    <row r="35" spans="1:12" ht="12" customHeight="1">
      <c r="A35" s="2" t="s">
        <v>93</v>
      </c>
      <c r="B35" s="3">
        <v>487</v>
      </c>
      <c r="C35" s="3">
        <v>428</v>
      </c>
      <c r="D35" s="13">
        <f t="shared" si="2"/>
        <v>915</v>
      </c>
      <c r="E35" s="2" t="s">
        <v>94</v>
      </c>
      <c r="F35" s="3">
        <v>639</v>
      </c>
      <c r="G35" s="3">
        <v>786</v>
      </c>
      <c r="H35" s="13">
        <f t="shared" si="0"/>
        <v>1425</v>
      </c>
      <c r="I35" s="4" t="s">
        <v>95</v>
      </c>
      <c r="J35" s="5"/>
      <c r="K35" s="5"/>
      <c r="L35" s="14">
        <f t="shared" si="1"/>
        <v>0</v>
      </c>
    </row>
    <row r="36" spans="1:12" ht="12" customHeight="1">
      <c r="A36" s="2" t="s">
        <v>96</v>
      </c>
      <c r="B36" s="3">
        <v>473</v>
      </c>
      <c r="C36" s="3">
        <v>459</v>
      </c>
      <c r="D36" s="13">
        <f t="shared" si="2"/>
        <v>932</v>
      </c>
      <c r="E36" s="2" t="s">
        <v>97</v>
      </c>
      <c r="F36" s="3">
        <v>662</v>
      </c>
      <c r="G36" s="3">
        <v>777</v>
      </c>
      <c r="H36" s="13">
        <f t="shared" si="0"/>
        <v>1439</v>
      </c>
      <c r="I36" s="4" t="s">
        <v>98</v>
      </c>
      <c r="J36" s="5"/>
      <c r="K36" s="5"/>
      <c r="L36" s="14">
        <f t="shared" si="1"/>
        <v>0</v>
      </c>
    </row>
    <row r="37" spans="1:12" ht="12" customHeight="1">
      <c r="A37" s="2" t="s">
        <v>99</v>
      </c>
      <c r="B37" s="3">
        <v>486</v>
      </c>
      <c r="C37" s="3">
        <v>446</v>
      </c>
      <c r="D37" s="13">
        <f t="shared" si="2"/>
        <v>932</v>
      </c>
      <c r="E37" s="2" t="s">
        <v>100</v>
      </c>
      <c r="F37" s="3">
        <v>630</v>
      </c>
      <c r="G37" s="3">
        <v>790</v>
      </c>
      <c r="H37" s="13">
        <f t="shared" si="0"/>
        <v>1420</v>
      </c>
      <c r="I37" s="4" t="s">
        <v>101</v>
      </c>
      <c r="J37" s="5"/>
      <c r="K37" s="5"/>
      <c r="L37" s="14">
        <f t="shared" si="1"/>
        <v>0</v>
      </c>
    </row>
    <row r="38" spans="1:12" ht="12" customHeight="1">
      <c r="A38" s="2" t="s">
        <v>102</v>
      </c>
      <c r="B38" s="3">
        <v>517</v>
      </c>
      <c r="C38" s="3">
        <v>470</v>
      </c>
      <c r="D38" s="13">
        <f t="shared" si="2"/>
        <v>987</v>
      </c>
      <c r="E38" s="2" t="s">
        <v>103</v>
      </c>
      <c r="F38" s="3">
        <v>511</v>
      </c>
      <c r="G38" s="3">
        <v>585</v>
      </c>
      <c r="H38" s="13">
        <f t="shared" si="0"/>
        <v>1096</v>
      </c>
      <c r="I38" s="4" t="s">
        <v>104</v>
      </c>
      <c r="J38" s="5">
        <f>SUM(B4:B18)</f>
        <v>6140</v>
      </c>
      <c r="K38" s="5">
        <f>SUM(C4:C18)</f>
        <v>5750</v>
      </c>
      <c r="L38" s="5">
        <f aca="true" t="shared" si="3" ref="L38:L43">SUM(J38:K38)</f>
        <v>11890</v>
      </c>
    </row>
    <row r="39" spans="1:12" ht="12" customHeight="1">
      <c r="A39" s="2" t="s">
        <v>105</v>
      </c>
      <c r="B39" s="3">
        <v>526</v>
      </c>
      <c r="C39" s="3">
        <v>485</v>
      </c>
      <c r="D39" s="13">
        <f t="shared" si="2"/>
        <v>1011</v>
      </c>
      <c r="E39" s="2" t="s">
        <v>106</v>
      </c>
      <c r="F39" s="3">
        <v>386</v>
      </c>
      <c r="G39" s="3">
        <v>501</v>
      </c>
      <c r="H39" s="13">
        <f t="shared" si="0"/>
        <v>887</v>
      </c>
      <c r="I39" s="4" t="s">
        <v>107</v>
      </c>
      <c r="J39" s="5">
        <f>SUM(F24:F43,J4:J37)</f>
        <v>12423</v>
      </c>
      <c r="K39" s="5">
        <f>SUM(G24:G43,K4:K37)</f>
        <v>15008</v>
      </c>
      <c r="L39" s="5">
        <f t="shared" si="3"/>
        <v>27431</v>
      </c>
    </row>
    <row r="40" spans="1:12" ht="12" customHeight="1">
      <c r="A40" s="2" t="s">
        <v>108</v>
      </c>
      <c r="B40" s="3">
        <v>533</v>
      </c>
      <c r="C40" s="3">
        <v>527</v>
      </c>
      <c r="D40" s="13">
        <f t="shared" si="2"/>
        <v>1060</v>
      </c>
      <c r="E40" s="2" t="s">
        <v>109</v>
      </c>
      <c r="F40" s="3">
        <v>515</v>
      </c>
      <c r="G40" s="3">
        <v>647</v>
      </c>
      <c r="H40" s="13">
        <f t="shared" si="0"/>
        <v>1162</v>
      </c>
      <c r="I40" s="4" t="s">
        <v>110</v>
      </c>
      <c r="J40" s="5">
        <f>SUM(F29:F43,J4:J37)</f>
        <v>10299</v>
      </c>
      <c r="K40" s="5">
        <f>SUM(G29:G43,K4:K37)</f>
        <v>12889</v>
      </c>
      <c r="L40" s="5">
        <f t="shared" si="3"/>
        <v>23188</v>
      </c>
    </row>
    <row r="41" spans="1:12" ht="12" customHeight="1">
      <c r="A41" s="2" t="s">
        <v>111</v>
      </c>
      <c r="B41" s="3">
        <v>546</v>
      </c>
      <c r="C41" s="3">
        <v>521</v>
      </c>
      <c r="D41" s="13">
        <f t="shared" si="2"/>
        <v>1067</v>
      </c>
      <c r="E41" s="2" t="s">
        <v>112</v>
      </c>
      <c r="F41" s="3">
        <v>527</v>
      </c>
      <c r="G41" s="3">
        <v>647</v>
      </c>
      <c r="H41" s="13">
        <f t="shared" si="0"/>
        <v>1174</v>
      </c>
      <c r="I41" s="4" t="s">
        <v>113</v>
      </c>
      <c r="J41" s="5">
        <f>SUM(J4:J37)</f>
        <v>2794</v>
      </c>
      <c r="K41" s="5">
        <f>SUM(K4:K37)</f>
        <v>3891</v>
      </c>
      <c r="L41" s="5">
        <f t="shared" si="3"/>
        <v>6685</v>
      </c>
    </row>
    <row r="42" spans="1:12" ht="12" customHeight="1">
      <c r="A42" s="2" t="s">
        <v>114</v>
      </c>
      <c r="B42" s="3">
        <v>543</v>
      </c>
      <c r="C42" s="3">
        <v>492</v>
      </c>
      <c r="D42" s="13">
        <f t="shared" si="2"/>
        <v>1035</v>
      </c>
      <c r="E42" s="2" t="s">
        <v>115</v>
      </c>
      <c r="F42" s="3">
        <v>515</v>
      </c>
      <c r="G42" s="3">
        <v>584</v>
      </c>
      <c r="H42" s="13">
        <f t="shared" si="0"/>
        <v>1099</v>
      </c>
      <c r="I42" s="4" t="s">
        <v>116</v>
      </c>
      <c r="J42" s="5">
        <f>SUM(J14:J37)</f>
        <v>222</v>
      </c>
      <c r="K42" s="5">
        <f>SUM(K14:K37)</f>
        <v>680</v>
      </c>
      <c r="L42" s="5">
        <f t="shared" si="3"/>
        <v>902</v>
      </c>
    </row>
    <row r="43" spans="1:12" ht="12" customHeight="1">
      <c r="A43" s="2" t="s">
        <v>117</v>
      </c>
      <c r="B43" s="3">
        <v>599</v>
      </c>
      <c r="C43" s="3">
        <v>496</v>
      </c>
      <c r="D43" s="13">
        <f t="shared" si="2"/>
        <v>1095</v>
      </c>
      <c r="E43" s="2" t="s">
        <v>118</v>
      </c>
      <c r="F43" s="3">
        <v>505</v>
      </c>
      <c r="G43" s="3">
        <v>563</v>
      </c>
      <c r="H43" s="13">
        <f t="shared" si="0"/>
        <v>1068</v>
      </c>
      <c r="I43" s="4" t="s">
        <v>119</v>
      </c>
      <c r="J43" s="5">
        <f>SUM(B4:B43,F4:F43,J4:J37)</f>
        <v>44411</v>
      </c>
      <c r="K43" s="5">
        <f>SUM(C4:C43,G4:G43,K4:K37)</f>
        <v>44667</v>
      </c>
      <c r="L43" s="5">
        <f t="shared" si="3"/>
        <v>89078</v>
      </c>
    </row>
    <row r="44" spans="1:12" ht="13.5">
      <c r="A44" s="18" t="s">
        <v>125</v>
      </c>
      <c r="B44" s="19"/>
      <c r="C44" s="19"/>
      <c r="D44" s="17"/>
      <c r="E44" s="18"/>
      <c r="F44" s="19"/>
      <c r="G44" s="19"/>
      <c r="H44" s="17"/>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A1" sqref="A1"/>
    </sheetView>
  </sheetViews>
  <sheetFormatPr defaultColWidth="9.00390625" defaultRowHeight="13.5"/>
  <cols>
    <col min="1" max="12" width="10.625" style="0" customWidth="1"/>
  </cols>
  <sheetData>
    <row r="1" spans="1:12" ht="17.25">
      <c r="A1" s="10"/>
      <c r="B1" s="10"/>
      <c r="C1" s="10"/>
      <c r="D1" s="20" t="s">
        <v>126</v>
      </c>
      <c r="E1" s="20"/>
      <c r="F1" s="20"/>
      <c r="G1" s="20"/>
      <c r="H1" s="20"/>
      <c r="I1" s="20"/>
      <c r="J1" s="10"/>
      <c r="K1" s="10"/>
      <c r="L1" s="11" t="s">
        <v>129</v>
      </c>
    </row>
    <row r="2" spans="1:12" ht="13.5">
      <c r="A2" s="6"/>
      <c r="B2" s="7"/>
      <c r="C2" s="7"/>
      <c r="D2" s="7"/>
      <c r="E2" s="6"/>
      <c r="F2" s="7"/>
      <c r="G2" s="7"/>
      <c r="H2" s="7"/>
      <c r="I2" s="6"/>
      <c r="J2" s="7"/>
      <c r="K2" s="8"/>
      <c r="L2" s="12" t="s">
        <v>127</v>
      </c>
    </row>
    <row r="3" spans="1:12" ht="12" customHeight="1">
      <c r="A3" s="1" t="s">
        <v>120</v>
      </c>
      <c r="B3" s="1" t="s">
        <v>121</v>
      </c>
      <c r="C3" s="1" t="s">
        <v>122</v>
      </c>
      <c r="D3" s="1" t="s">
        <v>123</v>
      </c>
      <c r="E3" s="1" t="s">
        <v>120</v>
      </c>
      <c r="F3" s="1" t="s">
        <v>121</v>
      </c>
      <c r="G3" s="1" t="s">
        <v>122</v>
      </c>
      <c r="H3" s="1" t="s">
        <v>123</v>
      </c>
      <c r="I3" s="1" t="s">
        <v>120</v>
      </c>
      <c r="J3" s="1" t="s">
        <v>121</v>
      </c>
      <c r="K3" s="1" t="s">
        <v>122</v>
      </c>
      <c r="L3" s="1" t="s">
        <v>123</v>
      </c>
    </row>
    <row r="4" spans="1:12" ht="12" customHeight="1">
      <c r="A4" s="2" t="s">
        <v>0</v>
      </c>
      <c r="B4" s="3">
        <v>374</v>
      </c>
      <c r="C4" s="3">
        <v>307</v>
      </c>
      <c r="D4" s="13">
        <f>B4+C4</f>
        <v>681</v>
      </c>
      <c r="E4" s="2" t="s">
        <v>1</v>
      </c>
      <c r="F4" s="3">
        <v>574</v>
      </c>
      <c r="G4" s="3">
        <v>557</v>
      </c>
      <c r="H4" s="13">
        <f aca="true" t="shared" si="0" ref="H4:H43">F4+G4</f>
        <v>1131</v>
      </c>
      <c r="I4" s="2" t="s">
        <v>2</v>
      </c>
      <c r="J4" s="3">
        <v>441</v>
      </c>
      <c r="K4" s="3">
        <v>510</v>
      </c>
      <c r="L4" s="14">
        <f aca="true" t="shared" si="1" ref="L4:L37">J4+K4</f>
        <v>951</v>
      </c>
    </row>
    <row r="5" spans="1:12" ht="12" customHeight="1">
      <c r="A5" s="2" t="s">
        <v>3</v>
      </c>
      <c r="B5" s="3">
        <v>368</v>
      </c>
      <c r="C5" s="3">
        <v>343</v>
      </c>
      <c r="D5" s="13">
        <f aca="true" t="shared" si="2" ref="D5:D43">B5+C5</f>
        <v>711</v>
      </c>
      <c r="E5" s="2" t="s">
        <v>4</v>
      </c>
      <c r="F5" s="3">
        <v>566</v>
      </c>
      <c r="G5" s="3">
        <v>567</v>
      </c>
      <c r="H5" s="13">
        <f t="shared" si="0"/>
        <v>1133</v>
      </c>
      <c r="I5" s="2" t="s">
        <v>5</v>
      </c>
      <c r="J5" s="3">
        <v>396</v>
      </c>
      <c r="K5" s="3">
        <v>436</v>
      </c>
      <c r="L5" s="14">
        <f t="shared" si="1"/>
        <v>832</v>
      </c>
    </row>
    <row r="6" spans="1:12" ht="12" customHeight="1">
      <c r="A6" s="2" t="s">
        <v>6</v>
      </c>
      <c r="B6" s="3">
        <v>373</v>
      </c>
      <c r="C6" s="3">
        <v>334</v>
      </c>
      <c r="D6" s="13">
        <f t="shared" si="2"/>
        <v>707</v>
      </c>
      <c r="E6" s="2" t="s">
        <v>7</v>
      </c>
      <c r="F6" s="3">
        <v>640</v>
      </c>
      <c r="G6" s="3">
        <v>588</v>
      </c>
      <c r="H6" s="13">
        <f t="shared" si="0"/>
        <v>1228</v>
      </c>
      <c r="I6" s="2" t="s">
        <v>8</v>
      </c>
      <c r="J6" s="3">
        <v>324</v>
      </c>
      <c r="K6" s="3">
        <v>388</v>
      </c>
      <c r="L6" s="14">
        <f t="shared" si="1"/>
        <v>712</v>
      </c>
    </row>
    <row r="7" spans="1:12" ht="12" customHeight="1">
      <c r="A7" s="2" t="s">
        <v>9</v>
      </c>
      <c r="B7" s="3">
        <v>399</v>
      </c>
      <c r="C7" s="3">
        <v>373</v>
      </c>
      <c r="D7" s="13">
        <f t="shared" si="2"/>
        <v>772</v>
      </c>
      <c r="E7" s="2" t="s">
        <v>10</v>
      </c>
      <c r="F7" s="3">
        <v>685</v>
      </c>
      <c r="G7" s="3">
        <v>599</v>
      </c>
      <c r="H7" s="13">
        <f t="shared" si="0"/>
        <v>1284</v>
      </c>
      <c r="I7" s="2" t="s">
        <v>11</v>
      </c>
      <c r="J7" s="3">
        <v>325</v>
      </c>
      <c r="K7" s="3">
        <v>390</v>
      </c>
      <c r="L7" s="14">
        <f t="shared" si="1"/>
        <v>715</v>
      </c>
    </row>
    <row r="8" spans="1:12" ht="12" customHeight="1">
      <c r="A8" s="2" t="s">
        <v>12</v>
      </c>
      <c r="B8" s="3">
        <v>376</v>
      </c>
      <c r="C8" s="3">
        <v>358</v>
      </c>
      <c r="D8" s="13">
        <f t="shared" si="2"/>
        <v>734</v>
      </c>
      <c r="E8" s="2" t="s">
        <v>13</v>
      </c>
      <c r="F8" s="3">
        <v>662</v>
      </c>
      <c r="G8" s="3">
        <v>692</v>
      </c>
      <c r="H8" s="13">
        <f t="shared" si="0"/>
        <v>1354</v>
      </c>
      <c r="I8" s="2" t="s">
        <v>14</v>
      </c>
      <c r="J8" s="3">
        <v>275</v>
      </c>
      <c r="K8" s="3">
        <v>347</v>
      </c>
      <c r="L8" s="14">
        <f t="shared" si="1"/>
        <v>622</v>
      </c>
    </row>
    <row r="9" spans="1:12" ht="12" customHeight="1">
      <c r="A9" s="2" t="s">
        <v>15</v>
      </c>
      <c r="B9" s="3">
        <v>399</v>
      </c>
      <c r="C9" s="3">
        <v>380</v>
      </c>
      <c r="D9" s="13">
        <f t="shared" si="2"/>
        <v>779</v>
      </c>
      <c r="E9" s="2" t="s">
        <v>16</v>
      </c>
      <c r="F9" s="3">
        <v>804</v>
      </c>
      <c r="G9" s="3">
        <v>698</v>
      </c>
      <c r="H9" s="13">
        <f t="shared" si="0"/>
        <v>1502</v>
      </c>
      <c r="I9" s="2" t="s">
        <v>17</v>
      </c>
      <c r="J9" s="3">
        <v>245</v>
      </c>
      <c r="K9" s="3">
        <v>333</v>
      </c>
      <c r="L9" s="14">
        <f t="shared" si="1"/>
        <v>578</v>
      </c>
    </row>
    <row r="10" spans="1:12" ht="12" customHeight="1">
      <c r="A10" s="2" t="s">
        <v>18</v>
      </c>
      <c r="B10" s="3">
        <v>410</v>
      </c>
      <c r="C10" s="3">
        <v>349</v>
      </c>
      <c r="D10" s="13">
        <f t="shared" si="2"/>
        <v>759</v>
      </c>
      <c r="E10" s="2" t="s">
        <v>19</v>
      </c>
      <c r="F10" s="3">
        <v>815</v>
      </c>
      <c r="G10" s="3">
        <v>716</v>
      </c>
      <c r="H10" s="13">
        <f t="shared" si="0"/>
        <v>1531</v>
      </c>
      <c r="I10" s="2" t="s">
        <v>20</v>
      </c>
      <c r="J10" s="3">
        <v>207</v>
      </c>
      <c r="K10" s="3">
        <v>261</v>
      </c>
      <c r="L10" s="14">
        <f t="shared" si="1"/>
        <v>468</v>
      </c>
    </row>
    <row r="11" spans="1:12" ht="12" customHeight="1">
      <c r="A11" s="2" t="s">
        <v>21</v>
      </c>
      <c r="B11" s="3">
        <v>455</v>
      </c>
      <c r="C11" s="3">
        <v>412</v>
      </c>
      <c r="D11" s="13">
        <f t="shared" si="2"/>
        <v>867</v>
      </c>
      <c r="E11" s="2" t="s">
        <v>22</v>
      </c>
      <c r="F11" s="3">
        <v>873</v>
      </c>
      <c r="G11" s="3">
        <v>881</v>
      </c>
      <c r="H11" s="13">
        <f t="shared" si="0"/>
        <v>1754</v>
      </c>
      <c r="I11" s="2" t="s">
        <v>23</v>
      </c>
      <c r="J11" s="3">
        <v>136</v>
      </c>
      <c r="K11" s="3">
        <v>206</v>
      </c>
      <c r="L11" s="14">
        <f t="shared" si="1"/>
        <v>342</v>
      </c>
    </row>
    <row r="12" spans="1:12" ht="12" customHeight="1">
      <c r="A12" s="2" t="s">
        <v>24</v>
      </c>
      <c r="B12" s="3">
        <v>405</v>
      </c>
      <c r="C12" s="3">
        <v>366</v>
      </c>
      <c r="D12" s="13">
        <f t="shared" si="2"/>
        <v>771</v>
      </c>
      <c r="E12" s="2" t="s">
        <v>25</v>
      </c>
      <c r="F12" s="3">
        <v>871</v>
      </c>
      <c r="G12" s="3">
        <v>784</v>
      </c>
      <c r="H12" s="13">
        <f t="shared" si="0"/>
        <v>1655</v>
      </c>
      <c r="I12" s="2" t="s">
        <v>26</v>
      </c>
      <c r="J12" s="3">
        <v>154</v>
      </c>
      <c r="K12" s="3">
        <v>195</v>
      </c>
      <c r="L12" s="14">
        <f t="shared" si="1"/>
        <v>349</v>
      </c>
    </row>
    <row r="13" spans="1:12" ht="12" customHeight="1">
      <c r="A13" s="2" t="s">
        <v>27</v>
      </c>
      <c r="B13" s="3">
        <v>402</v>
      </c>
      <c r="C13" s="3">
        <v>389</v>
      </c>
      <c r="D13" s="13">
        <f t="shared" si="2"/>
        <v>791</v>
      </c>
      <c r="E13" s="2" t="s">
        <v>28</v>
      </c>
      <c r="F13" s="3">
        <v>885</v>
      </c>
      <c r="G13" s="3">
        <v>729</v>
      </c>
      <c r="H13" s="13">
        <f t="shared" si="0"/>
        <v>1614</v>
      </c>
      <c r="I13" s="2" t="s">
        <v>29</v>
      </c>
      <c r="J13" s="3">
        <v>105</v>
      </c>
      <c r="K13" s="3">
        <v>161</v>
      </c>
      <c r="L13" s="14">
        <f t="shared" si="1"/>
        <v>266</v>
      </c>
    </row>
    <row r="14" spans="1:12" ht="12" customHeight="1">
      <c r="A14" s="2" t="s">
        <v>30</v>
      </c>
      <c r="B14" s="3">
        <v>417</v>
      </c>
      <c r="C14" s="3">
        <v>427</v>
      </c>
      <c r="D14" s="13">
        <f t="shared" si="2"/>
        <v>844</v>
      </c>
      <c r="E14" s="2" t="s">
        <v>31</v>
      </c>
      <c r="F14" s="3">
        <v>824</v>
      </c>
      <c r="G14" s="3">
        <v>715</v>
      </c>
      <c r="H14" s="13">
        <f t="shared" si="0"/>
        <v>1539</v>
      </c>
      <c r="I14" s="2" t="s">
        <v>32</v>
      </c>
      <c r="J14" s="3">
        <v>70</v>
      </c>
      <c r="K14" s="3">
        <v>134</v>
      </c>
      <c r="L14" s="14">
        <f t="shared" si="1"/>
        <v>204</v>
      </c>
    </row>
    <row r="15" spans="1:12" ht="12" customHeight="1">
      <c r="A15" s="2" t="s">
        <v>33</v>
      </c>
      <c r="B15" s="3">
        <v>430</v>
      </c>
      <c r="C15" s="3">
        <v>426</v>
      </c>
      <c r="D15" s="13">
        <f t="shared" si="2"/>
        <v>856</v>
      </c>
      <c r="E15" s="2" t="s">
        <v>34</v>
      </c>
      <c r="F15" s="3">
        <v>742</v>
      </c>
      <c r="G15" s="3">
        <v>676</v>
      </c>
      <c r="H15" s="13">
        <f t="shared" si="0"/>
        <v>1418</v>
      </c>
      <c r="I15" s="2" t="s">
        <v>35</v>
      </c>
      <c r="J15" s="3">
        <v>52</v>
      </c>
      <c r="K15" s="3">
        <v>102</v>
      </c>
      <c r="L15" s="14">
        <f t="shared" si="1"/>
        <v>154</v>
      </c>
    </row>
    <row r="16" spans="1:12" ht="12" customHeight="1">
      <c r="A16" s="2" t="s">
        <v>36</v>
      </c>
      <c r="B16" s="3">
        <v>443</v>
      </c>
      <c r="C16" s="3">
        <v>428</v>
      </c>
      <c r="D16" s="13">
        <f t="shared" si="2"/>
        <v>871</v>
      </c>
      <c r="E16" s="2" t="s">
        <v>37</v>
      </c>
      <c r="F16" s="3">
        <v>783</v>
      </c>
      <c r="G16" s="3">
        <v>703</v>
      </c>
      <c r="H16" s="13">
        <f t="shared" si="0"/>
        <v>1486</v>
      </c>
      <c r="I16" s="2" t="s">
        <v>38</v>
      </c>
      <c r="J16" s="3">
        <v>28</v>
      </c>
      <c r="K16" s="3">
        <v>104</v>
      </c>
      <c r="L16" s="14">
        <f t="shared" si="1"/>
        <v>132</v>
      </c>
    </row>
    <row r="17" spans="1:12" ht="12" customHeight="1">
      <c r="A17" s="2" t="s">
        <v>39</v>
      </c>
      <c r="B17" s="3">
        <v>417</v>
      </c>
      <c r="C17" s="3">
        <v>447</v>
      </c>
      <c r="D17" s="13">
        <f t="shared" si="2"/>
        <v>864</v>
      </c>
      <c r="E17" s="2" t="s">
        <v>40</v>
      </c>
      <c r="F17" s="3">
        <v>733</v>
      </c>
      <c r="G17" s="3">
        <v>646</v>
      </c>
      <c r="H17" s="13">
        <f t="shared" si="0"/>
        <v>1379</v>
      </c>
      <c r="I17" s="2" t="s">
        <v>41</v>
      </c>
      <c r="J17" s="3">
        <v>25</v>
      </c>
      <c r="K17" s="3">
        <v>85</v>
      </c>
      <c r="L17" s="14">
        <f t="shared" si="1"/>
        <v>110</v>
      </c>
    </row>
    <row r="18" spans="1:12" ht="12" customHeight="1">
      <c r="A18" s="2" t="s">
        <v>42</v>
      </c>
      <c r="B18" s="3">
        <v>462</v>
      </c>
      <c r="C18" s="3">
        <v>420</v>
      </c>
      <c r="D18" s="13">
        <f t="shared" si="2"/>
        <v>882</v>
      </c>
      <c r="E18" s="2" t="s">
        <v>43</v>
      </c>
      <c r="F18" s="3">
        <v>478</v>
      </c>
      <c r="G18" s="3">
        <v>433</v>
      </c>
      <c r="H18" s="13">
        <f t="shared" si="0"/>
        <v>911</v>
      </c>
      <c r="I18" s="2" t="s">
        <v>44</v>
      </c>
      <c r="J18" s="3">
        <v>18</v>
      </c>
      <c r="K18" s="3">
        <v>75</v>
      </c>
      <c r="L18" s="14">
        <f t="shared" si="1"/>
        <v>93</v>
      </c>
    </row>
    <row r="19" spans="1:12" ht="12" customHeight="1">
      <c r="A19" s="2" t="s">
        <v>45</v>
      </c>
      <c r="B19" s="3">
        <v>393</v>
      </c>
      <c r="C19" s="3">
        <v>421</v>
      </c>
      <c r="D19" s="13">
        <f t="shared" si="2"/>
        <v>814</v>
      </c>
      <c r="E19" s="2" t="s">
        <v>46</v>
      </c>
      <c r="F19" s="3">
        <v>608</v>
      </c>
      <c r="G19" s="3">
        <v>588</v>
      </c>
      <c r="H19" s="13">
        <f t="shared" si="0"/>
        <v>1196</v>
      </c>
      <c r="I19" s="2" t="s">
        <v>47</v>
      </c>
      <c r="J19" s="3">
        <v>13</v>
      </c>
      <c r="K19" s="3">
        <v>65</v>
      </c>
      <c r="L19" s="14">
        <f t="shared" si="1"/>
        <v>78</v>
      </c>
    </row>
    <row r="20" spans="1:12" ht="12" customHeight="1">
      <c r="A20" s="2" t="s">
        <v>48</v>
      </c>
      <c r="B20" s="3">
        <v>463</v>
      </c>
      <c r="C20" s="3">
        <v>461</v>
      </c>
      <c r="D20" s="13">
        <f t="shared" si="2"/>
        <v>924</v>
      </c>
      <c r="E20" s="2" t="s">
        <v>49</v>
      </c>
      <c r="F20" s="3">
        <v>581</v>
      </c>
      <c r="G20" s="3">
        <v>510</v>
      </c>
      <c r="H20" s="13">
        <f t="shared" si="0"/>
        <v>1091</v>
      </c>
      <c r="I20" s="2" t="s">
        <v>50</v>
      </c>
      <c r="J20" s="3">
        <v>6</v>
      </c>
      <c r="K20" s="3">
        <v>41</v>
      </c>
      <c r="L20" s="14">
        <f t="shared" si="1"/>
        <v>47</v>
      </c>
    </row>
    <row r="21" spans="1:12" ht="12" customHeight="1">
      <c r="A21" s="2" t="s">
        <v>51</v>
      </c>
      <c r="B21" s="3">
        <v>464</v>
      </c>
      <c r="C21" s="3">
        <v>450</v>
      </c>
      <c r="D21" s="13">
        <f t="shared" si="2"/>
        <v>914</v>
      </c>
      <c r="E21" s="2" t="s">
        <v>52</v>
      </c>
      <c r="F21" s="3">
        <v>549</v>
      </c>
      <c r="G21" s="3">
        <v>464</v>
      </c>
      <c r="H21" s="13">
        <f t="shared" si="0"/>
        <v>1013</v>
      </c>
      <c r="I21" s="2" t="s">
        <v>53</v>
      </c>
      <c r="J21" s="3">
        <v>6</v>
      </c>
      <c r="K21" s="3">
        <v>28</v>
      </c>
      <c r="L21" s="14">
        <f t="shared" si="1"/>
        <v>34</v>
      </c>
    </row>
    <row r="22" spans="1:12" ht="12" customHeight="1">
      <c r="A22" s="2" t="s">
        <v>54</v>
      </c>
      <c r="B22" s="3">
        <v>460</v>
      </c>
      <c r="C22" s="3">
        <v>465</v>
      </c>
      <c r="D22" s="13">
        <f t="shared" si="2"/>
        <v>925</v>
      </c>
      <c r="E22" s="2" t="s">
        <v>55</v>
      </c>
      <c r="F22" s="3">
        <v>526</v>
      </c>
      <c r="G22" s="3">
        <v>486</v>
      </c>
      <c r="H22" s="13">
        <f t="shared" si="0"/>
        <v>1012</v>
      </c>
      <c r="I22" s="2" t="s">
        <v>56</v>
      </c>
      <c r="J22" s="3">
        <v>4</v>
      </c>
      <c r="K22" s="3">
        <v>17</v>
      </c>
      <c r="L22" s="14">
        <f t="shared" si="1"/>
        <v>21</v>
      </c>
    </row>
    <row r="23" spans="1:12" ht="12" customHeight="1">
      <c r="A23" s="2" t="s">
        <v>57</v>
      </c>
      <c r="B23" s="3">
        <v>483</v>
      </c>
      <c r="C23" s="3">
        <v>480</v>
      </c>
      <c r="D23" s="13">
        <f t="shared" si="2"/>
        <v>963</v>
      </c>
      <c r="E23" s="2" t="s">
        <v>58</v>
      </c>
      <c r="F23" s="3">
        <v>464</v>
      </c>
      <c r="G23" s="3">
        <v>469</v>
      </c>
      <c r="H23" s="13">
        <f t="shared" si="0"/>
        <v>933</v>
      </c>
      <c r="I23" s="2" t="s">
        <v>59</v>
      </c>
      <c r="J23" s="3">
        <v>1</v>
      </c>
      <c r="K23" s="3">
        <v>15</v>
      </c>
      <c r="L23" s="14">
        <f t="shared" si="1"/>
        <v>16</v>
      </c>
    </row>
    <row r="24" spans="1:12" ht="12" customHeight="1">
      <c r="A24" s="2" t="s">
        <v>60</v>
      </c>
      <c r="B24" s="3">
        <v>479</v>
      </c>
      <c r="C24" s="3">
        <v>484</v>
      </c>
      <c r="D24" s="13">
        <f t="shared" si="2"/>
        <v>963</v>
      </c>
      <c r="E24" s="2" t="s">
        <v>61</v>
      </c>
      <c r="F24" s="3">
        <v>436</v>
      </c>
      <c r="G24" s="3">
        <v>430</v>
      </c>
      <c r="H24" s="13">
        <f t="shared" si="0"/>
        <v>866</v>
      </c>
      <c r="I24" s="2" t="s">
        <v>62</v>
      </c>
      <c r="J24" s="3">
        <v>1</v>
      </c>
      <c r="K24" s="3">
        <v>11</v>
      </c>
      <c r="L24" s="14">
        <f t="shared" si="1"/>
        <v>12</v>
      </c>
    </row>
    <row r="25" spans="1:12" ht="12" customHeight="1">
      <c r="A25" s="2" t="s">
        <v>63</v>
      </c>
      <c r="B25" s="3">
        <v>475</v>
      </c>
      <c r="C25" s="3">
        <v>475</v>
      </c>
      <c r="D25" s="13">
        <f t="shared" si="2"/>
        <v>950</v>
      </c>
      <c r="E25" s="2" t="s">
        <v>64</v>
      </c>
      <c r="F25" s="3">
        <v>411</v>
      </c>
      <c r="G25" s="3">
        <v>421</v>
      </c>
      <c r="H25" s="13">
        <f t="shared" si="0"/>
        <v>832</v>
      </c>
      <c r="I25" s="2" t="s">
        <v>65</v>
      </c>
      <c r="J25" s="3">
        <v>1</v>
      </c>
      <c r="K25" s="3">
        <v>7</v>
      </c>
      <c r="L25" s="14">
        <f t="shared" si="1"/>
        <v>8</v>
      </c>
    </row>
    <row r="26" spans="1:12" ht="12" customHeight="1">
      <c r="A26" s="2" t="s">
        <v>66</v>
      </c>
      <c r="B26" s="3">
        <v>500</v>
      </c>
      <c r="C26" s="3">
        <v>476</v>
      </c>
      <c r="D26" s="13">
        <f t="shared" si="2"/>
        <v>976</v>
      </c>
      <c r="E26" s="2" t="s">
        <v>67</v>
      </c>
      <c r="F26" s="3">
        <v>435</v>
      </c>
      <c r="G26" s="3">
        <v>394</v>
      </c>
      <c r="H26" s="13">
        <f t="shared" si="0"/>
        <v>829</v>
      </c>
      <c r="I26" s="2" t="s">
        <v>68</v>
      </c>
      <c r="J26" s="3"/>
      <c r="K26" s="3">
        <v>1</v>
      </c>
      <c r="L26" s="14">
        <f t="shared" si="1"/>
        <v>1</v>
      </c>
    </row>
    <row r="27" spans="1:12" ht="12" customHeight="1">
      <c r="A27" s="2" t="s">
        <v>69</v>
      </c>
      <c r="B27" s="3">
        <v>462</v>
      </c>
      <c r="C27" s="3">
        <v>412</v>
      </c>
      <c r="D27" s="13">
        <f t="shared" si="2"/>
        <v>874</v>
      </c>
      <c r="E27" s="2" t="s">
        <v>70</v>
      </c>
      <c r="F27" s="3">
        <v>413</v>
      </c>
      <c r="G27" s="3">
        <v>439</v>
      </c>
      <c r="H27" s="13">
        <f t="shared" si="0"/>
        <v>852</v>
      </c>
      <c r="I27" s="2" t="s">
        <v>71</v>
      </c>
      <c r="J27" s="3"/>
      <c r="K27" s="3">
        <v>1</v>
      </c>
      <c r="L27" s="14">
        <f t="shared" si="1"/>
        <v>1</v>
      </c>
    </row>
    <row r="28" spans="1:12" ht="12" customHeight="1">
      <c r="A28" s="2" t="s">
        <v>72</v>
      </c>
      <c r="B28" s="3">
        <v>463</v>
      </c>
      <c r="C28" s="3">
        <v>451</v>
      </c>
      <c r="D28" s="13">
        <f t="shared" si="2"/>
        <v>914</v>
      </c>
      <c r="E28" s="2" t="s">
        <v>73</v>
      </c>
      <c r="F28" s="3">
        <v>423</v>
      </c>
      <c r="G28" s="3">
        <v>421</v>
      </c>
      <c r="H28" s="13">
        <f t="shared" si="0"/>
        <v>844</v>
      </c>
      <c r="I28" s="2" t="s">
        <v>74</v>
      </c>
      <c r="J28" s="3"/>
      <c r="K28" s="3">
        <v>1</v>
      </c>
      <c r="L28" s="14">
        <f t="shared" si="1"/>
        <v>1</v>
      </c>
    </row>
    <row r="29" spans="1:12" ht="12" customHeight="1">
      <c r="A29" s="2" t="s">
        <v>75</v>
      </c>
      <c r="B29" s="3">
        <v>493</v>
      </c>
      <c r="C29" s="3">
        <v>430</v>
      </c>
      <c r="D29" s="13">
        <f t="shared" si="2"/>
        <v>923</v>
      </c>
      <c r="E29" s="2" t="s">
        <v>76</v>
      </c>
      <c r="F29" s="3">
        <v>366</v>
      </c>
      <c r="G29" s="3">
        <v>406</v>
      </c>
      <c r="H29" s="13">
        <f t="shared" si="0"/>
        <v>772</v>
      </c>
      <c r="I29" s="4" t="s">
        <v>77</v>
      </c>
      <c r="J29" s="5"/>
      <c r="K29" s="5"/>
      <c r="L29" s="14">
        <f t="shared" si="1"/>
        <v>0</v>
      </c>
    </row>
    <row r="30" spans="1:12" ht="12" customHeight="1">
      <c r="A30" s="2" t="s">
        <v>78</v>
      </c>
      <c r="B30" s="3">
        <v>504</v>
      </c>
      <c r="C30" s="3">
        <v>403</v>
      </c>
      <c r="D30" s="13">
        <f t="shared" si="2"/>
        <v>907</v>
      </c>
      <c r="E30" s="2" t="s">
        <v>79</v>
      </c>
      <c r="F30" s="3">
        <v>376</v>
      </c>
      <c r="G30" s="3">
        <v>424</v>
      </c>
      <c r="H30" s="13">
        <f t="shared" si="0"/>
        <v>800</v>
      </c>
      <c r="I30" s="4" t="s">
        <v>80</v>
      </c>
      <c r="J30" s="5"/>
      <c r="K30" s="5"/>
      <c r="L30" s="14">
        <f t="shared" si="1"/>
        <v>0</v>
      </c>
    </row>
    <row r="31" spans="1:12" ht="12" customHeight="1">
      <c r="A31" s="2" t="s">
        <v>81</v>
      </c>
      <c r="B31" s="3">
        <v>428</v>
      </c>
      <c r="C31" s="3">
        <v>418</v>
      </c>
      <c r="D31" s="13">
        <f t="shared" si="2"/>
        <v>846</v>
      </c>
      <c r="E31" s="2" t="s">
        <v>82</v>
      </c>
      <c r="F31" s="3">
        <v>407</v>
      </c>
      <c r="G31" s="3">
        <v>488</v>
      </c>
      <c r="H31" s="13">
        <f t="shared" si="0"/>
        <v>895</v>
      </c>
      <c r="I31" s="4" t="s">
        <v>83</v>
      </c>
      <c r="J31" s="5"/>
      <c r="K31" s="5"/>
      <c r="L31" s="14">
        <f t="shared" si="1"/>
        <v>0</v>
      </c>
    </row>
    <row r="32" spans="1:12" ht="12" customHeight="1">
      <c r="A32" s="2" t="s">
        <v>84</v>
      </c>
      <c r="B32" s="3">
        <v>477</v>
      </c>
      <c r="C32" s="3">
        <v>387</v>
      </c>
      <c r="D32" s="13">
        <f t="shared" si="2"/>
        <v>864</v>
      </c>
      <c r="E32" s="2" t="s">
        <v>85</v>
      </c>
      <c r="F32" s="3">
        <v>457</v>
      </c>
      <c r="G32" s="3">
        <v>535</v>
      </c>
      <c r="H32" s="13">
        <f t="shared" si="0"/>
        <v>992</v>
      </c>
      <c r="I32" s="4" t="s">
        <v>86</v>
      </c>
      <c r="J32" s="5"/>
      <c r="K32" s="5"/>
      <c r="L32" s="14">
        <f t="shared" si="1"/>
        <v>0</v>
      </c>
    </row>
    <row r="33" spans="1:12" ht="12" customHeight="1">
      <c r="A33" s="2" t="s">
        <v>87</v>
      </c>
      <c r="B33" s="3">
        <v>459</v>
      </c>
      <c r="C33" s="3">
        <v>435</v>
      </c>
      <c r="D33" s="13">
        <f t="shared" si="2"/>
        <v>894</v>
      </c>
      <c r="E33" s="2" t="s">
        <v>88</v>
      </c>
      <c r="F33" s="3">
        <v>491</v>
      </c>
      <c r="G33" s="3">
        <v>565</v>
      </c>
      <c r="H33" s="13">
        <f t="shared" si="0"/>
        <v>1056</v>
      </c>
      <c r="I33" s="4" t="s">
        <v>89</v>
      </c>
      <c r="J33" s="5"/>
      <c r="K33" s="5"/>
      <c r="L33" s="14">
        <f t="shared" si="1"/>
        <v>0</v>
      </c>
    </row>
    <row r="34" spans="1:12" ht="12" customHeight="1">
      <c r="A34" s="2" t="s">
        <v>90</v>
      </c>
      <c r="B34" s="3">
        <v>493</v>
      </c>
      <c r="C34" s="3">
        <v>436</v>
      </c>
      <c r="D34" s="13">
        <f t="shared" si="2"/>
        <v>929</v>
      </c>
      <c r="E34" s="2" t="s">
        <v>91</v>
      </c>
      <c r="F34" s="3">
        <v>503</v>
      </c>
      <c r="G34" s="3">
        <v>674</v>
      </c>
      <c r="H34" s="13">
        <f t="shared" si="0"/>
        <v>1177</v>
      </c>
      <c r="I34" s="4" t="s">
        <v>92</v>
      </c>
      <c r="J34" s="5"/>
      <c r="K34" s="5"/>
      <c r="L34" s="14">
        <f t="shared" si="1"/>
        <v>0</v>
      </c>
    </row>
    <row r="35" spans="1:12" ht="12" customHeight="1">
      <c r="A35" s="2" t="s">
        <v>93</v>
      </c>
      <c r="B35" s="3">
        <v>500</v>
      </c>
      <c r="C35" s="3">
        <v>440</v>
      </c>
      <c r="D35" s="13">
        <f t="shared" si="2"/>
        <v>940</v>
      </c>
      <c r="E35" s="2" t="s">
        <v>94</v>
      </c>
      <c r="F35" s="3">
        <v>624</v>
      </c>
      <c r="G35" s="3">
        <v>760</v>
      </c>
      <c r="H35" s="13">
        <f t="shared" si="0"/>
        <v>1384</v>
      </c>
      <c r="I35" s="4" t="s">
        <v>95</v>
      </c>
      <c r="J35" s="5"/>
      <c r="K35" s="5"/>
      <c r="L35" s="14">
        <f t="shared" si="1"/>
        <v>0</v>
      </c>
    </row>
    <row r="36" spans="1:12" ht="12" customHeight="1">
      <c r="A36" s="2" t="s">
        <v>96</v>
      </c>
      <c r="B36" s="3">
        <v>469</v>
      </c>
      <c r="C36" s="3">
        <v>446</v>
      </c>
      <c r="D36" s="13">
        <f t="shared" si="2"/>
        <v>915</v>
      </c>
      <c r="E36" s="2" t="s">
        <v>97</v>
      </c>
      <c r="F36" s="3">
        <v>647</v>
      </c>
      <c r="G36" s="3">
        <v>778</v>
      </c>
      <c r="H36" s="13">
        <f t="shared" si="0"/>
        <v>1425</v>
      </c>
      <c r="I36" s="4" t="s">
        <v>98</v>
      </c>
      <c r="J36" s="5"/>
      <c r="K36" s="5"/>
      <c r="L36" s="14">
        <f t="shared" si="1"/>
        <v>0</v>
      </c>
    </row>
    <row r="37" spans="1:12" ht="12" customHeight="1">
      <c r="A37" s="2" t="s">
        <v>99</v>
      </c>
      <c r="B37" s="3">
        <v>488</v>
      </c>
      <c r="C37" s="3">
        <v>461</v>
      </c>
      <c r="D37" s="13">
        <f t="shared" si="2"/>
        <v>949</v>
      </c>
      <c r="E37" s="2" t="s">
        <v>100</v>
      </c>
      <c r="F37" s="3">
        <v>632</v>
      </c>
      <c r="G37" s="3">
        <v>797</v>
      </c>
      <c r="H37" s="13">
        <f t="shared" si="0"/>
        <v>1429</v>
      </c>
      <c r="I37" s="4" t="s">
        <v>101</v>
      </c>
      <c r="J37" s="5"/>
      <c r="K37" s="5"/>
      <c r="L37" s="14">
        <f t="shared" si="1"/>
        <v>0</v>
      </c>
    </row>
    <row r="38" spans="1:12" ht="12" customHeight="1">
      <c r="A38" s="2" t="s">
        <v>102</v>
      </c>
      <c r="B38" s="3">
        <v>518</v>
      </c>
      <c r="C38" s="3">
        <v>471</v>
      </c>
      <c r="D38" s="13">
        <f t="shared" si="2"/>
        <v>989</v>
      </c>
      <c r="E38" s="2" t="s">
        <v>103</v>
      </c>
      <c r="F38" s="3">
        <v>538</v>
      </c>
      <c r="G38" s="3">
        <v>607</v>
      </c>
      <c r="H38" s="13">
        <f t="shared" si="0"/>
        <v>1145</v>
      </c>
      <c r="I38" s="4" t="s">
        <v>104</v>
      </c>
      <c r="J38" s="5">
        <f>SUM(B4:B18)</f>
        <v>6130</v>
      </c>
      <c r="K38" s="5">
        <f>SUM(C4:C18)</f>
        <v>5759</v>
      </c>
      <c r="L38" s="5">
        <f aca="true" t="shared" si="3" ref="L38:L43">SUM(J38:K38)</f>
        <v>11889</v>
      </c>
    </row>
    <row r="39" spans="1:12" ht="12" customHeight="1">
      <c r="A39" s="2" t="s">
        <v>105</v>
      </c>
      <c r="B39" s="3">
        <v>519</v>
      </c>
      <c r="C39" s="3">
        <v>464</v>
      </c>
      <c r="D39" s="13">
        <f t="shared" si="2"/>
        <v>983</v>
      </c>
      <c r="E39" s="2" t="s">
        <v>106</v>
      </c>
      <c r="F39" s="3">
        <v>388</v>
      </c>
      <c r="G39" s="3">
        <v>492</v>
      </c>
      <c r="H39" s="13">
        <f t="shared" si="0"/>
        <v>880</v>
      </c>
      <c r="I39" s="4" t="s">
        <v>107</v>
      </c>
      <c r="J39" s="5">
        <f>SUM(F24:F43,J4:J37)</f>
        <v>12415</v>
      </c>
      <c r="K39" s="5">
        <f>SUM(G24:G43,K4:K37)</f>
        <v>15002</v>
      </c>
      <c r="L39" s="5">
        <f t="shared" si="3"/>
        <v>27417</v>
      </c>
    </row>
    <row r="40" spans="1:12" ht="12" customHeight="1">
      <c r="A40" s="2" t="s">
        <v>108</v>
      </c>
      <c r="B40" s="3">
        <v>527</v>
      </c>
      <c r="C40" s="3">
        <v>532</v>
      </c>
      <c r="D40" s="13">
        <f t="shared" si="2"/>
        <v>1059</v>
      </c>
      <c r="E40" s="2" t="s">
        <v>109</v>
      </c>
      <c r="F40" s="3">
        <v>489</v>
      </c>
      <c r="G40" s="3">
        <v>653</v>
      </c>
      <c r="H40" s="13">
        <f t="shared" si="0"/>
        <v>1142</v>
      </c>
      <c r="I40" s="4" t="s">
        <v>110</v>
      </c>
      <c r="J40" s="5">
        <f>SUM(F29:F43,J4:J37)</f>
        <v>10297</v>
      </c>
      <c r="K40" s="5">
        <f>SUM(G29:G43,K4:K37)</f>
        <v>12897</v>
      </c>
      <c r="L40" s="5">
        <f t="shared" si="3"/>
        <v>23194</v>
      </c>
    </row>
    <row r="41" spans="1:12" ht="12" customHeight="1">
      <c r="A41" s="2" t="s">
        <v>111</v>
      </c>
      <c r="B41" s="3">
        <v>562</v>
      </c>
      <c r="C41" s="3">
        <v>517</v>
      </c>
      <c r="D41" s="13">
        <f t="shared" si="2"/>
        <v>1079</v>
      </c>
      <c r="E41" s="2" t="s">
        <v>112</v>
      </c>
      <c r="F41" s="3">
        <v>546</v>
      </c>
      <c r="G41" s="3">
        <v>635</v>
      </c>
      <c r="H41" s="13">
        <f t="shared" si="0"/>
        <v>1181</v>
      </c>
      <c r="I41" s="4" t="s">
        <v>113</v>
      </c>
      <c r="J41" s="5">
        <f>SUM(J4:J37)</f>
        <v>2833</v>
      </c>
      <c r="K41" s="5">
        <f>SUM(K4:K37)</f>
        <v>3914</v>
      </c>
      <c r="L41" s="5">
        <f t="shared" si="3"/>
        <v>6747</v>
      </c>
    </row>
    <row r="42" spans="1:12" ht="12" customHeight="1">
      <c r="A42" s="2" t="s">
        <v>114</v>
      </c>
      <c r="B42" s="3">
        <v>533</v>
      </c>
      <c r="C42" s="3">
        <v>509</v>
      </c>
      <c r="D42" s="13">
        <f t="shared" si="2"/>
        <v>1042</v>
      </c>
      <c r="E42" s="2" t="s">
        <v>115</v>
      </c>
      <c r="F42" s="3">
        <v>503</v>
      </c>
      <c r="G42" s="3">
        <v>580</v>
      </c>
      <c r="H42" s="13">
        <f t="shared" si="0"/>
        <v>1083</v>
      </c>
      <c r="I42" s="4" t="s">
        <v>116</v>
      </c>
      <c r="J42" s="5">
        <f>SUM(J14:J37)</f>
        <v>225</v>
      </c>
      <c r="K42" s="5">
        <f>SUM(K14:K37)</f>
        <v>687</v>
      </c>
      <c r="L42" s="5">
        <f t="shared" si="3"/>
        <v>912</v>
      </c>
    </row>
    <row r="43" spans="1:12" ht="12" customHeight="1">
      <c r="A43" s="2" t="s">
        <v>117</v>
      </c>
      <c r="B43" s="3">
        <v>593</v>
      </c>
      <c r="C43" s="3">
        <v>480</v>
      </c>
      <c r="D43" s="13">
        <f t="shared" si="2"/>
        <v>1073</v>
      </c>
      <c r="E43" s="2" t="s">
        <v>118</v>
      </c>
      <c r="F43" s="3">
        <v>497</v>
      </c>
      <c r="G43" s="3">
        <v>589</v>
      </c>
      <c r="H43" s="13">
        <f t="shared" si="0"/>
        <v>1086</v>
      </c>
      <c r="I43" s="4" t="s">
        <v>119</v>
      </c>
      <c r="J43" s="5">
        <f>SUM(B4:B43,F4:F43,J4:J37)</f>
        <v>44413</v>
      </c>
      <c r="K43" s="5">
        <f>SUM(C4:C43,G4:G43,K4:K37)</f>
        <v>44666</v>
      </c>
      <c r="L43" s="5">
        <f t="shared" si="3"/>
        <v>89079</v>
      </c>
    </row>
    <row r="44" spans="1:12" ht="13.5">
      <c r="A44" s="18" t="s">
        <v>125</v>
      </c>
      <c r="B44" s="19"/>
      <c r="C44" s="19"/>
      <c r="D44" s="17"/>
      <c r="E44" s="18"/>
      <c r="F44" s="19"/>
      <c r="G44" s="19"/>
      <c r="H44" s="17"/>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L44"/>
  <sheetViews>
    <sheetView tabSelected="1" view="pageBreakPreview" zoomScaleSheetLayoutView="100" zoomScalePageLayoutView="0" workbookViewId="0" topLeftCell="A1">
      <selection activeCell="A1" sqref="A1"/>
    </sheetView>
  </sheetViews>
  <sheetFormatPr defaultColWidth="9.00390625" defaultRowHeight="13.5"/>
  <cols>
    <col min="1" max="12" width="10.625" style="0" customWidth="1"/>
  </cols>
  <sheetData>
    <row r="1" spans="1:12" ht="17.25">
      <c r="A1" s="10"/>
      <c r="B1" s="10"/>
      <c r="C1" s="10"/>
      <c r="D1" s="20" t="s">
        <v>126</v>
      </c>
      <c r="E1" s="20"/>
      <c r="F1" s="20"/>
      <c r="G1" s="20"/>
      <c r="H1" s="20"/>
      <c r="I1" s="20"/>
      <c r="J1" s="10"/>
      <c r="K1" s="10"/>
      <c r="L1" s="11" t="s">
        <v>128</v>
      </c>
    </row>
    <row r="2" spans="1:12" ht="13.5">
      <c r="A2" s="6"/>
      <c r="B2" s="7"/>
      <c r="C2" s="7"/>
      <c r="D2" s="7"/>
      <c r="E2" s="6"/>
      <c r="F2" s="7"/>
      <c r="G2" s="7"/>
      <c r="H2" s="7"/>
      <c r="I2" s="6"/>
      <c r="J2" s="7"/>
      <c r="K2" s="8"/>
      <c r="L2" s="12" t="s">
        <v>127</v>
      </c>
    </row>
    <row r="3" spans="1:12" ht="12" customHeight="1">
      <c r="A3" s="1" t="s">
        <v>120</v>
      </c>
      <c r="B3" s="1" t="s">
        <v>121</v>
      </c>
      <c r="C3" s="1" t="s">
        <v>122</v>
      </c>
      <c r="D3" s="1" t="s">
        <v>123</v>
      </c>
      <c r="E3" s="1" t="s">
        <v>120</v>
      </c>
      <c r="F3" s="1" t="s">
        <v>121</v>
      </c>
      <c r="G3" s="1" t="s">
        <v>122</v>
      </c>
      <c r="H3" s="1" t="s">
        <v>123</v>
      </c>
      <c r="I3" s="1" t="s">
        <v>120</v>
      </c>
      <c r="J3" s="1" t="s">
        <v>121</v>
      </c>
      <c r="K3" s="1" t="s">
        <v>122</v>
      </c>
      <c r="L3" s="1" t="s">
        <v>123</v>
      </c>
    </row>
    <row r="4" spans="1:12" ht="12" customHeight="1">
      <c r="A4" s="2" t="s">
        <v>0</v>
      </c>
      <c r="B4" s="3">
        <v>382</v>
      </c>
      <c r="C4" s="3">
        <v>304</v>
      </c>
      <c r="D4" s="13">
        <f>B4+C4</f>
        <v>686</v>
      </c>
      <c r="E4" s="2" t="s">
        <v>1</v>
      </c>
      <c r="F4" s="3">
        <v>567</v>
      </c>
      <c r="G4" s="3">
        <v>548</v>
      </c>
      <c r="H4" s="13">
        <f aca="true" t="shared" si="0" ref="H4:H43">F4+G4</f>
        <v>1115</v>
      </c>
      <c r="I4" s="2" t="s">
        <v>2</v>
      </c>
      <c r="J4" s="3">
        <v>445</v>
      </c>
      <c r="K4" s="3">
        <v>513</v>
      </c>
      <c r="L4" s="14">
        <f aca="true" t="shared" si="1" ref="L4:L37">J4+K4</f>
        <v>958</v>
      </c>
    </row>
    <row r="5" spans="1:12" ht="12" customHeight="1">
      <c r="A5" s="2" t="s">
        <v>3</v>
      </c>
      <c r="B5" s="3">
        <v>369</v>
      </c>
      <c r="C5" s="3">
        <v>350</v>
      </c>
      <c r="D5" s="13">
        <f aca="true" t="shared" si="2" ref="D5:D43">B5+C5</f>
        <v>719</v>
      </c>
      <c r="E5" s="2" t="s">
        <v>4</v>
      </c>
      <c r="F5" s="3">
        <v>580</v>
      </c>
      <c r="G5" s="3">
        <v>553</v>
      </c>
      <c r="H5" s="13">
        <f t="shared" si="0"/>
        <v>1133</v>
      </c>
      <c r="I5" s="2" t="s">
        <v>5</v>
      </c>
      <c r="J5" s="3">
        <v>406</v>
      </c>
      <c r="K5" s="3">
        <v>463</v>
      </c>
      <c r="L5" s="14">
        <f t="shared" si="1"/>
        <v>869</v>
      </c>
    </row>
    <row r="6" spans="1:12" ht="12" customHeight="1">
      <c r="A6" s="2" t="s">
        <v>6</v>
      </c>
      <c r="B6" s="3">
        <v>372</v>
      </c>
      <c r="C6" s="3">
        <v>324</v>
      </c>
      <c r="D6" s="13">
        <f t="shared" si="2"/>
        <v>696</v>
      </c>
      <c r="E6" s="2" t="s">
        <v>7</v>
      </c>
      <c r="F6" s="3">
        <v>640</v>
      </c>
      <c r="G6" s="3">
        <v>598</v>
      </c>
      <c r="H6" s="13">
        <f t="shared" si="0"/>
        <v>1238</v>
      </c>
      <c r="I6" s="2" t="s">
        <v>8</v>
      </c>
      <c r="J6" s="3">
        <v>319</v>
      </c>
      <c r="K6" s="3">
        <v>370</v>
      </c>
      <c r="L6" s="14">
        <f t="shared" si="1"/>
        <v>689</v>
      </c>
    </row>
    <row r="7" spans="1:12" ht="12" customHeight="1">
      <c r="A7" s="2" t="s">
        <v>9</v>
      </c>
      <c r="B7" s="3">
        <v>405</v>
      </c>
      <c r="C7" s="3">
        <v>385</v>
      </c>
      <c r="D7" s="13">
        <f t="shared" si="2"/>
        <v>790</v>
      </c>
      <c r="E7" s="2" t="s">
        <v>10</v>
      </c>
      <c r="F7" s="3">
        <v>675</v>
      </c>
      <c r="G7" s="3">
        <v>586</v>
      </c>
      <c r="H7" s="13">
        <f t="shared" si="0"/>
        <v>1261</v>
      </c>
      <c r="I7" s="2" t="s">
        <v>11</v>
      </c>
      <c r="J7" s="3">
        <v>335</v>
      </c>
      <c r="K7" s="3">
        <v>399</v>
      </c>
      <c r="L7" s="14">
        <f t="shared" si="1"/>
        <v>734</v>
      </c>
    </row>
    <row r="8" spans="1:12" ht="12" customHeight="1">
      <c r="A8" s="2" t="s">
        <v>12</v>
      </c>
      <c r="B8" s="3">
        <v>364</v>
      </c>
      <c r="C8" s="3">
        <v>353</v>
      </c>
      <c r="D8" s="13">
        <f t="shared" si="2"/>
        <v>717</v>
      </c>
      <c r="E8" s="2" t="s">
        <v>13</v>
      </c>
      <c r="F8" s="3">
        <v>648</v>
      </c>
      <c r="G8" s="3">
        <v>693</v>
      </c>
      <c r="H8" s="13">
        <f t="shared" si="0"/>
        <v>1341</v>
      </c>
      <c r="I8" s="2" t="s">
        <v>14</v>
      </c>
      <c r="J8" s="3">
        <v>266</v>
      </c>
      <c r="K8" s="3">
        <v>341</v>
      </c>
      <c r="L8" s="14">
        <f t="shared" si="1"/>
        <v>607</v>
      </c>
    </row>
    <row r="9" spans="1:12" ht="12" customHeight="1">
      <c r="A9" s="2" t="s">
        <v>15</v>
      </c>
      <c r="B9" s="3">
        <v>410</v>
      </c>
      <c r="C9" s="3">
        <v>367</v>
      </c>
      <c r="D9" s="13">
        <f t="shared" si="2"/>
        <v>777</v>
      </c>
      <c r="E9" s="2" t="s">
        <v>16</v>
      </c>
      <c r="F9" s="3">
        <v>792</v>
      </c>
      <c r="G9" s="3">
        <v>688</v>
      </c>
      <c r="H9" s="13">
        <f t="shared" si="0"/>
        <v>1480</v>
      </c>
      <c r="I9" s="2" t="s">
        <v>17</v>
      </c>
      <c r="J9" s="3">
        <v>244</v>
      </c>
      <c r="K9" s="3">
        <v>330</v>
      </c>
      <c r="L9" s="14">
        <f t="shared" si="1"/>
        <v>574</v>
      </c>
    </row>
    <row r="10" spans="1:12" ht="12" customHeight="1">
      <c r="A10" s="2" t="s">
        <v>18</v>
      </c>
      <c r="B10" s="3">
        <v>402</v>
      </c>
      <c r="C10" s="3">
        <v>350</v>
      </c>
      <c r="D10" s="13">
        <f t="shared" si="2"/>
        <v>752</v>
      </c>
      <c r="E10" s="2" t="s">
        <v>19</v>
      </c>
      <c r="F10" s="3">
        <v>827</v>
      </c>
      <c r="G10" s="3">
        <v>723</v>
      </c>
      <c r="H10" s="13">
        <f t="shared" si="0"/>
        <v>1550</v>
      </c>
      <c r="I10" s="2" t="s">
        <v>20</v>
      </c>
      <c r="J10" s="3">
        <v>205</v>
      </c>
      <c r="K10" s="3">
        <v>266</v>
      </c>
      <c r="L10" s="14">
        <f t="shared" si="1"/>
        <v>471</v>
      </c>
    </row>
    <row r="11" spans="1:12" ht="12" customHeight="1">
      <c r="A11" s="2" t="s">
        <v>21</v>
      </c>
      <c r="B11" s="3">
        <v>447</v>
      </c>
      <c r="C11" s="3">
        <v>422</v>
      </c>
      <c r="D11" s="13">
        <f t="shared" si="2"/>
        <v>869</v>
      </c>
      <c r="E11" s="2" t="s">
        <v>22</v>
      </c>
      <c r="F11" s="3">
        <v>868</v>
      </c>
      <c r="G11" s="3">
        <v>874</v>
      </c>
      <c r="H11" s="13">
        <f t="shared" si="0"/>
        <v>1742</v>
      </c>
      <c r="I11" s="2" t="s">
        <v>23</v>
      </c>
      <c r="J11" s="3">
        <v>148</v>
      </c>
      <c r="K11" s="3">
        <v>217</v>
      </c>
      <c r="L11" s="14">
        <f t="shared" si="1"/>
        <v>365</v>
      </c>
    </row>
    <row r="12" spans="1:12" ht="12" customHeight="1">
      <c r="A12" s="2" t="s">
        <v>24</v>
      </c>
      <c r="B12" s="3">
        <v>417</v>
      </c>
      <c r="C12" s="3">
        <v>361</v>
      </c>
      <c r="D12" s="13">
        <f t="shared" si="2"/>
        <v>778</v>
      </c>
      <c r="E12" s="2" t="s">
        <v>25</v>
      </c>
      <c r="F12" s="3">
        <v>859</v>
      </c>
      <c r="G12" s="3">
        <v>782</v>
      </c>
      <c r="H12" s="13">
        <f t="shared" si="0"/>
        <v>1641</v>
      </c>
      <c r="I12" s="2" t="s">
        <v>26</v>
      </c>
      <c r="J12" s="3">
        <v>143</v>
      </c>
      <c r="K12" s="3">
        <v>192</v>
      </c>
      <c r="L12" s="14">
        <f t="shared" si="1"/>
        <v>335</v>
      </c>
    </row>
    <row r="13" spans="1:12" ht="12" customHeight="1">
      <c r="A13" s="2" t="s">
        <v>27</v>
      </c>
      <c r="B13" s="3">
        <v>395</v>
      </c>
      <c r="C13" s="3">
        <v>382</v>
      </c>
      <c r="D13" s="13">
        <f t="shared" si="2"/>
        <v>777</v>
      </c>
      <c r="E13" s="2" t="s">
        <v>28</v>
      </c>
      <c r="F13" s="3">
        <v>905</v>
      </c>
      <c r="G13" s="3">
        <v>739</v>
      </c>
      <c r="H13" s="13">
        <f t="shared" si="0"/>
        <v>1644</v>
      </c>
      <c r="I13" s="2" t="s">
        <v>29</v>
      </c>
      <c r="J13" s="3">
        <v>105</v>
      </c>
      <c r="K13" s="3">
        <v>160</v>
      </c>
      <c r="L13" s="14">
        <f t="shared" si="1"/>
        <v>265</v>
      </c>
    </row>
    <row r="14" spans="1:12" ht="12" customHeight="1">
      <c r="A14" s="2" t="s">
        <v>30</v>
      </c>
      <c r="B14" s="3">
        <v>420</v>
      </c>
      <c r="C14" s="3">
        <v>438</v>
      </c>
      <c r="D14" s="13">
        <f t="shared" si="2"/>
        <v>858</v>
      </c>
      <c r="E14" s="2" t="s">
        <v>31</v>
      </c>
      <c r="F14" s="3">
        <v>824</v>
      </c>
      <c r="G14" s="3">
        <v>714</v>
      </c>
      <c r="H14" s="13">
        <f t="shared" si="0"/>
        <v>1538</v>
      </c>
      <c r="I14" s="2" t="s">
        <v>32</v>
      </c>
      <c r="J14" s="3">
        <v>79</v>
      </c>
      <c r="K14" s="3">
        <v>137</v>
      </c>
      <c r="L14" s="14">
        <f t="shared" si="1"/>
        <v>216</v>
      </c>
    </row>
    <row r="15" spans="1:12" ht="12" customHeight="1">
      <c r="A15" s="2" t="s">
        <v>33</v>
      </c>
      <c r="B15" s="3">
        <v>433</v>
      </c>
      <c r="C15" s="3">
        <v>421</v>
      </c>
      <c r="D15" s="13">
        <f t="shared" si="2"/>
        <v>854</v>
      </c>
      <c r="E15" s="2" t="s">
        <v>34</v>
      </c>
      <c r="F15" s="3">
        <v>725</v>
      </c>
      <c r="G15" s="3">
        <v>687</v>
      </c>
      <c r="H15" s="13">
        <f t="shared" si="0"/>
        <v>1412</v>
      </c>
      <c r="I15" s="2" t="s">
        <v>35</v>
      </c>
      <c r="J15" s="3">
        <v>49</v>
      </c>
      <c r="K15" s="3">
        <v>96</v>
      </c>
      <c r="L15" s="14">
        <f t="shared" si="1"/>
        <v>145</v>
      </c>
    </row>
    <row r="16" spans="1:12" ht="12" customHeight="1">
      <c r="A16" s="2" t="s">
        <v>36</v>
      </c>
      <c r="B16" s="3">
        <v>442</v>
      </c>
      <c r="C16" s="3">
        <v>434</v>
      </c>
      <c r="D16" s="13">
        <f t="shared" si="2"/>
        <v>876</v>
      </c>
      <c r="E16" s="2" t="s">
        <v>37</v>
      </c>
      <c r="F16" s="3">
        <v>782</v>
      </c>
      <c r="G16" s="3">
        <v>696</v>
      </c>
      <c r="H16" s="13">
        <f t="shared" si="0"/>
        <v>1478</v>
      </c>
      <c r="I16" s="2" t="s">
        <v>38</v>
      </c>
      <c r="J16" s="3">
        <v>30</v>
      </c>
      <c r="K16" s="3">
        <v>106</v>
      </c>
      <c r="L16" s="14">
        <f t="shared" si="1"/>
        <v>136</v>
      </c>
    </row>
    <row r="17" spans="1:12" ht="12" customHeight="1">
      <c r="A17" s="2" t="s">
        <v>39</v>
      </c>
      <c r="B17" s="3">
        <v>404</v>
      </c>
      <c r="C17" s="3">
        <v>437</v>
      </c>
      <c r="D17" s="13">
        <f t="shared" si="2"/>
        <v>841</v>
      </c>
      <c r="E17" s="2" t="s">
        <v>40</v>
      </c>
      <c r="F17" s="3">
        <v>741</v>
      </c>
      <c r="G17" s="3">
        <v>636</v>
      </c>
      <c r="H17" s="13">
        <f t="shared" si="0"/>
        <v>1377</v>
      </c>
      <c r="I17" s="2" t="s">
        <v>41</v>
      </c>
      <c r="J17" s="3">
        <v>20</v>
      </c>
      <c r="K17" s="3">
        <v>84</v>
      </c>
      <c r="L17" s="14">
        <f t="shared" si="1"/>
        <v>104</v>
      </c>
    </row>
    <row r="18" spans="1:12" ht="12" customHeight="1">
      <c r="A18" s="2" t="s">
        <v>42</v>
      </c>
      <c r="B18" s="3">
        <v>451</v>
      </c>
      <c r="C18" s="3">
        <v>426</v>
      </c>
      <c r="D18" s="13">
        <f t="shared" si="2"/>
        <v>877</v>
      </c>
      <c r="E18" s="2" t="s">
        <v>43</v>
      </c>
      <c r="F18" s="3">
        <v>511</v>
      </c>
      <c r="G18" s="3">
        <v>455</v>
      </c>
      <c r="H18" s="13">
        <f t="shared" si="0"/>
        <v>966</v>
      </c>
      <c r="I18" s="2" t="s">
        <v>44</v>
      </c>
      <c r="J18" s="3">
        <v>25</v>
      </c>
      <c r="K18" s="3">
        <v>75</v>
      </c>
      <c r="L18" s="14">
        <f t="shared" si="1"/>
        <v>100</v>
      </c>
    </row>
    <row r="19" spans="1:12" ht="12" customHeight="1">
      <c r="A19" s="2" t="s">
        <v>45</v>
      </c>
      <c r="B19" s="3">
        <v>409</v>
      </c>
      <c r="C19" s="3">
        <v>423</v>
      </c>
      <c r="D19" s="13">
        <f t="shared" si="2"/>
        <v>832</v>
      </c>
      <c r="E19" s="2" t="s">
        <v>46</v>
      </c>
      <c r="F19" s="3">
        <v>589</v>
      </c>
      <c r="G19" s="3">
        <v>566</v>
      </c>
      <c r="H19" s="13">
        <f t="shared" si="0"/>
        <v>1155</v>
      </c>
      <c r="I19" s="2" t="s">
        <v>47</v>
      </c>
      <c r="J19" s="3">
        <v>11</v>
      </c>
      <c r="K19" s="3">
        <v>67</v>
      </c>
      <c r="L19" s="14">
        <f t="shared" si="1"/>
        <v>78</v>
      </c>
    </row>
    <row r="20" spans="1:12" ht="12" customHeight="1">
      <c r="A20" s="2" t="s">
        <v>48</v>
      </c>
      <c r="B20" s="3">
        <v>459</v>
      </c>
      <c r="C20" s="3">
        <v>456</v>
      </c>
      <c r="D20" s="13">
        <f t="shared" si="2"/>
        <v>915</v>
      </c>
      <c r="E20" s="2" t="s">
        <v>49</v>
      </c>
      <c r="F20" s="3">
        <v>595</v>
      </c>
      <c r="G20" s="3">
        <v>535</v>
      </c>
      <c r="H20" s="13">
        <f t="shared" si="0"/>
        <v>1130</v>
      </c>
      <c r="I20" s="2" t="s">
        <v>50</v>
      </c>
      <c r="J20" s="3">
        <v>7</v>
      </c>
      <c r="K20" s="3">
        <v>42</v>
      </c>
      <c r="L20" s="14">
        <f t="shared" si="1"/>
        <v>49</v>
      </c>
    </row>
    <row r="21" spans="1:12" ht="12" customHeight="1">
      <c r="A21" s="2" t="s">
        <v>51</v>
      </c>
      <c r="B21" s="3">
        <v>470</v>
      </c>
      <c r="C21" s="3">
        <v>452</v>
      </c>
      <c r="D21" s="13">
        <f t="shared" si="2"/>
        <v>922</v>
      </c>
      <c r="E21" s="2" t="s">
        <v>52</v>
      </c>
      <c r="F21" s="3">
        <v>544</v>
      </c>
      <c r="G21" s="3">
        <v>459</v>
      </c>
      <c r="H21" s="13">
        <f t="shared" si="0"/>
        <v>1003</v>
      </c>
      <c r="I21" s="2" t="s">
        <v>53</v>
      </c>
      <c r="J21" s="3">
        <v>6</v>
      </c>
      <c r="K21" s="3">
        <v>26</v>
      </c>
      <c r="L21" s="14">
        <f t="shared" si="1"/>
        <v>32</v>
      </c>
    </row>
    <row r="22" spans="1:12" ht="12" customHeight="1">
      <c r="A22" s="2" t="s">
        <v>54</v>
      </c>
      <c r="B22" s="3">
        <v>460</v>
      </c>
      <c r="C22" s="3">
        <v>454</v>
      </c>
      <c r="D22" s="13">
        <f t="shared" si="2"/>
        <v>914</v>
      </c>
      <c r="E22" s="2" t="s">
        <v>55</v>
      </c>
      <c r="F22" s="3">
        <v>522</v>
      </c>
      <c r="G22" s="3">
        <v>490</v>
      </c>
      <c r="H22" s="13">
        <f t="shared" si="0"/>
        <v>1012</v>
      </c>
      <c r="I22" s="2" t="s">
        <v>56</v>
      </c>
      <c r="J22" s="3">
        <v>4</v>
      </c>
      <c r="K22" s="3">
        <v>19</v>
      </c>
      <c r="L22" s="14">
        <f t="shared" si="1"/>
        <v>23</v>
      </c>
    </row>
    <row r="23" spans="1:12" ht="12" customHeight="1">
      <c r="A23" s="2" t="s">
        <v>57</v>
      </c>
      <c r="B23" s="3">
        <v>488</v>
      </c>
      <c r="C23" s="3">
        <v>495</v>
      </c>
      <c r="D23" s="13">
        <f t="shared" si="2"/>
        <v>983</v>
      </c>
      <c r="E23" s="2" t="s">
        <v>58</v>
      </c>
      <c r="F23" s="3">
        <v>478</v>
      </c>
      <c r="G23" s="3">
        <v>474</v>
      </c>
      <c r="H23" s="13">
        <f t="shared" si="0"/>
        <v>952</v>
      </c>
      <c r="I23" s="2" t="s">
        <v>59</v>
      </c>
      <c r="J23" s="3">
        <v>1</v>
      </c>
      <c r="K23" s="3">
        <v>15</v>
      </c>
      <c r="L23" s="14">
        <f t="shared" si="1"/>
        <v>16</v>
      </c>
    </row>
    <row r="24" spans="1:12" ht="12" customHeight="1">
      <c r="A24" s="2" t="s">
        <v>60</v>
      </c>
      <c r="B24" s="3">
        <v>480</v>
      </c>
      <c r="C24" s="3">
        <v>486</v>
      </c>
      <c r="D24" s="13">
        <f t="shared" si="2"/>
        <v>966</v>
      </c>
      <c r="E24" s="2" t="s">
        <v>61</v>
      </c>
      <c r="F24" s="3">
        <v>444</v>
      </c>
      <c r="G24" s="3">
        <v>428</v>
      </c>
      <c r="H24" s="13">
        <f t="shared" si="0"/>
        <v>872</v>
      </c>
      <c r="I24" s="2" t="s">
        <v>62</v>
      </c>
      <c r="J24" s="3">
        <v>1</v>
      </c>
      <c r="K24" s="3">
        <v>11</v>
      </c>
      <c r="L24" s="14">
        <f t="shared" si="1"/>
        <v>12</v>
      </c>
    </row>
    <row r="25" spans="1:12" ht="12" customHeight="1">
      <c r="A25" s="2" t="s">
        <v>63</v>
      </c>
      <c r="B25" s="3">
        <v>474</v>
      </c>
      <c r="C25" s="3">
        <v>482</v>
      </c>
      <c r="D25" s="13">
        <f t="shared" si="2"/>
        <v>956</v>
      </c>
      <c r="E25" s="2" t="s">
        <v>64</v>
      </c>
      <c r="F25" s="3">
        <v>405</v>
      </c>
      <c r="G25" s="3">
        <v>422</v>
      </c>
      <c r="H25" s="13">
        <f t="shared" si="0"/>
        <v>827</v>
      </c>
      <c r="I25" s="2" t="s">
        <v>65</v>
      </c>
      <c r="J25" s="3">
        <v>1</v>
      </c>
      <c r="K25" s="3">
        <v>7</v>
      </c>
      <c r="L25" s="14">
        <f t="shared" si="1"/>
        <v>8</v>
      </c>
    </row>
    <row r="26" spans="1:12" ht="12" customHeight="1">
      <c r="A26" s="2" t="s">
        <v>66</v>
      </c>
      <c r="B26" s="3">
        <v>506</v>
      </c>
      <c r="C26" s="3">
        <v>473</v>
      </c>
      <c r="D26" s="13">
        <f t="shared" si="2"/>
        <v>979</v>
      </c>
      <c r="E26" s="2" t="s">
        <v>67</v>
      </c>
      <c r="F26" s="3">
        <v>423</v>
      </c>
      <c r="G26" s="3">
        <v>394</v>
      </c>
      <c r="H26" s="13">
        <f t="shared" si="0"/>
        <v>817</v>
      </c>
      <c r="I26" s="2" t="s">
        <v>68</v>
      </c>
      <c r="J26" s="3"/>
      <c r="K26" s="3">
        <v>1</v>
      </c>
      <c r="L26" s="14">
        <f t="shared" si="1"/>
        <v>1</v>
      </c>
    </row>
    <row r="27" spans="1:12" ht="12" customHeight="1">
      <c r="A27" s="2" t="s">
        <v>69</v>
      </c>
      <c r="B27" s="3">
        <v>466</v>
      </c>
      <c r="C27" s="3">
        <v>406</v>
      </c>
      <c r="D27" s="13">
        <f t="shared" si="2"/>
        <v>872</v>
      </c>
      <c r="E27" s="2" t="s">
        <v>70</v>
      </c>
      <c r="F27" s="3">
        <v>423</v>
      </c>
      <c r="G27" s="3">
        <v>432</v>
      </c>
      <c r="H27" s="13">
        <f t="shared" si="0"/>
        <v>855</v>
      </c>
      <c r="I27" s="2" t="s">
        <v>71</v>
      </c>
      <c r="J27" s="3"/>
      <c r="K27" s="3">
        <v>1</v>
      </c>
      <c r="L27" s="14">
        <f t="shared" si="1"/>
        <v>1</v>
      </c>
    </row>
    <row r="28" spans="1:12" ht="12" customHeight="1">
      <c r="A28" s="2" t="s">
        <v>72</v>
      </c>
      <c r="B28" s="3">
        <v>463</v>
      </c>
      <c r="C28" s="3">
        <v>444</v>
      </c>
      <c r="D28" s="13">
        <f t="shared" si="2"/>
        <v>907</v>
      </c>
      <c r="E28" s="2" t="s">
        <v>73</v>
      </c>
      <c r="F28" s="3">
        <v>418</v>
      </c>
      <c r="G28" s="3">
        <v>436</v>
      </c>
      <c r="H28" s="13">
        <f t="shared" si="0"/>
        <v>854</v>
      </c>
      <c r="I28" s="2" t="s">
        <v>74</v>
      </c>
      <c r="J28" s="3"/>
      <c r="K28" s="3"/>
      <c r="L28" s="14">
        <f t="shared" si="1"/>
        <v>0</v>
      </c>
    </row>
    <row r="29" spans="1:12" ht="12" customHeight="1">
      <c r="A29" s="2" t="s">
        <v>75</v>
      </c>
      <c r="B29" s="3">
        <v>494</v>
      </c>
      <c r="C29" s="3">
        <v>445</v>
      </c>
      <c r="D29" s="13">
        <f t="shared" si="2"/>
        <v>939</v>
      </c>
      <c r="E29" s="2" t="s">
        <v>76</v>
      </c>
      <c r="F29" s="3">
        <v>373</v>
      </c>
      <c r="G29" s="3">
        <v>397</v>
      </c>
      <c r="H29" s="13">
        <f t="shared" si="0"/>
        <v>770</v>
      </c>
      <c r="I29" s="4" t="s">
        <v>77</v>
      </c>
      <c r="J29" s="5"/>
      <c r="K29" s="5">
        <v>1</v>
      </c>
      <c r="L29" s="14">
        <f t="shared" si="1"/>
        <v>1</v>
      </c>
    </row>
    <row r="30" spans="1:12" ht="12" customHeight="1">
      <c r="A30" s="2" t="s">
        <v>78</v>
      </c>
      <c r="B30" s="3">
        <v>512</v>
      </c>
      <c r="C30" s="3">
        <v>403</v>
      </c>
      <c r="D30" s="13">
        <f t="shared" si="2"/>
        <v>915</v>
      </c>
      <c r="E30" s="2" t="s">
        <v>79</v>
      </c>
      <c r="F30" s="3">
        <v>366</v>
      </c>
      <c r="G30" s="3">
        <v>415</v>
      </c>
      <c r="H30" s="13">
        <f t="shared" si="0"/>
        <v>781</v>
      </c>
      <c r="I30" s="4" t="s">
        <v>80</v>
      </c>
      <c r="J30" s="5"/>
      <c r="K30" s="5"/>
      <c r="L30" s="14">
        <f t="shared" si="1"/>
        <v>0</v>
      </c>
    </row>
    <row r="31" spans="1:12" ht="12" customHeight="1">
      <c r="A31" s="2" t="s">
        <v>81</v>
      </c>
      <c r="B31" s="3">
        <v>427</v>
      </c>
      <c r="C31" s="3">
        <v>425</v>
      </c>
      <c r="D31" s="13">
        <f t="shared" si="2"/>
        <v>852</v>
      </c>
      <c r="E31" s="2" t="s">
        <v>82</v>
      </c>
      <c r="F31" s="3">
        <v>414</v>
      </c>
      <c r="G31" s="3">
        <v>476</v>
      </c>
      <c r="H31" s="13">
        <f t="shared" si="0"/>
        <v>890</v>
      </c>
      <c r="I31" s="4" t="s">
        <v>83</v>
      </c>
      <c r="J31" s="5"/>
      <c r="K31" s="5"/>
      <c r="L31" s="14">
        <f t="shared" si="1"/>
        <v>0</v>
      </c>
    </row>
    <row r="32" spans="1:12" ht="12" customHeight="1">
      <c r="A32" s="2" t="s">
        <v>84</v>
      </c>
      <c r="B32" s="3">
        <v>478</v>
      </c>
      <c r="C32" s="3">
        <v>381</v>
      </c>
      <c r="D32" s="13">
        <f t="shared" si="2"/>
        <v>859</v>
      </c>
      <c r="E32" s="2" t="s">
        <v>85</v>
      </c>
      <c r="F32" s="3">
        <v>456</v>
      </c>
      <c r="G32" s="3">
        <v>530</v>
      </c>
      <c r="H32" s="13">
        <f t="shared" si="0"/>
        <v>986</v>
      </c>
      <c r="I32" s="4" t="s">
        <v>86</v>
      </c>
      <c r="J32" s="5"/>
      <c r="K32" s="5"/>
      <c r="L32" s="14">
        <f t="shared" si="1"/>
        <v>0</v>
      </c>
    </row>
    <row r="33" spans="1:12" ht="12" customHeight="1">
      <c r="A33" s="2" t="s">
        <v>87</v>
      </c>
      <c r="B33" s="3">
        <v>467</v>
      </c>
      <c r="C33" s="3">
        <v>434</v>
      </c>
      <c r="D33" s="13">
        <f t="shared" si="2"/>
        <v>901</v>
      </c>
      <c r="E33" s="2" t="s">
        <v>88</v>
      </c>
      <c r="F33" s="3">
        <v>487</v>
      </c>
      <c r="G33" s="3">
        <v>582</v>
      </c>
      <c r="H33" s="13">
        <f t="shared" si="0"/>
        <v>1069</v>
      </c>
      <c r="I33" s="4" t="s">
        <v>89</v>
      </c>
      <c r="J33" s="5"/>
      <c r="K33" s="5"/>
      <c r="L33" s="14">
        <f t="shared" si="1"/>
        <v>0</v>
      </c>
    </row>
    <row r="34" spans="1:12" ht="12" customHeight="1">
      <c r="A34" s="2" t="s">
        <v>90</v>
      </c>
      <c r="B34" s="3">
        <v>499</v>
      </c>
      <c r="C34" s="3">
        <v>441</v>
      </c>
      <c r="D34" s="13">
        <f t="shared" si="2"/>
        <v>940</v>
      </c>
      <c r="E34" s="2" t="s">
        <v>91</v>
      </c>
      <c r="F34" s="3">
        <v>498</v>
      </c>
      <c r="G34" s="3">
        <v>654</v>
      </c>
      <c r="H34" s="13">
        <f t="shared" si="0"/>
        <v>1152</v>
      </c>
      <c r="I34" s="4" t="s">
        <v>92</v>
      </c>
      <c r="J34" s="5"/>
      <c r="K34" s="5"/>
      <c r="L34" s="14">
        <f t="shared" si="1"/>
        <v>0</v>
      </c>
    </row>
    <row r="35" spans="1:12" ht="12" customHeight="1">
      <c r="A35" s="2" t="s">
        <v>93</v>
      </c>
      <c r="B35" s="3">
        <v>481</v>
      </c>
      <c r="C35" s="3">
        <v>454</v>
      </c>
      <c r="D35" s="13">
        <f t="shared" si="2"/>
        <v>935</v>
      </c>
      <c r="E35" s="2" t="s">
        <v>94</v>
      </c>
      <c r="F35" s="3">
        <v>609</v>
      </c>
      <c r="G35" s="3">
        <v>757</v>
      </c>
      <c r="H35" s="13">
        <f t="shared" si="0"/>
        <v>1366</v>
      </c>
      <c r="I35" s="4" t="s">
        <v>95</v>
      </c>
      <c r="J35" s="5"/>
      <c r="K35" s="5"/>
      <c r="L35" s="14">
        <f t="shared" si="1"/>
        <v>0</v>
      </c>
    </row>
    <row r="36" spans="1:12" ht="12" customHeight="1">
      <c r="A36" s="2" t="s">
        <v>96</v>
      </c>
      <c r="B36" s="3">
        <v>494</v>
      </c>
      <c r="C36" s="3">
        <v>436</v>
      </c>
      <c r="D36" s="13">
        <f t="shared" si="2"/>
        <v>930</v>
      </c>
      <c r="E36" s="2" t="s">
        <v>97</v>
      </c>
      <c r="F36" s="3">
        <v>633</v>
      </c>
      <c r="G36" s="3">
        <v>766</v>
      </c>
      <c r="H36" s="13">
        <f t="shared" si="0"/>
        <v>1399</v>
      </c>
      <c r="I36" s="4" t="s">
        <v>98</v>
      </c>
      <c r="J36" s="5"/>
      <c r="K36" s="5"/>
      <c r="L36" s="14">
        <f t="shared" si="1"/>
        <v>0</v>
      </c>
    </row>
    <row r="37" spans="1:12" ht="12" customHeight="1">
      <c r="A37" s="2" t="s">
        <v>99</v>
      </c>
      <c r="B37" s="3">
        <v>473</v>
      </c>
      <c r="C37" s="3">
        <v>453</v>
      </c>
      <c r="D37" s="13">
        <f t="shared" si="2"/>
        <v>926</v>
      </c>
      <c r="E37" s="2" t="s">
        <v>100</v>
      </c>
      <c r="F37" s="3">
        <v>647</v>
      </c>
      <c r="G37" s="3">
        <v>802</v>
      </c>
      <c r="H37" s="13">
        <f t="shared" si="0"/>
        <v>1449</v>
      </c>
      <c r="I37" s="4" t="s">
        <v>101</v>
      </c>
      <c r="J37" s="5"/>
      <c r="K37" s="5"/>
      <c r="L37" s="14">
        <f t="shared" si="1"/>
        <v>0</v>
      </c>
    </row>
    <row r="38" spans="1:12" ht="12" customHeight="1">
      <c r="A38" s="2" t="s">
        <v>102</v>
      </c>
      <c r="B38" s="3">
        <v>511</v>
      </c>
      <c r="C38" s="3">
        <v>469</v>
      </c>
      <c r="D38" s="13">
        <f t="shared" si="2"/>
        <v>980</v>
      </c>
      <c r="E38" s="2" t="s">
        <v>103</v>
      </c>
      <c r="F38" s="3">
        <v>553</v>
      </c>
      <c r="G38" s="3">
        <v>632</v>
      </c>
      <c r="H38" s="13">
        <f t="shared" si="0"/>
        <v>1185</v>
      </c>
      <c r="I38" s="4" t="s">
        <v>104</v>
      </c>
      <c r="J38" s="5">
        <f>SUM(B4:B18)</f>
        <v>6113</v>
      </c>
      <c r="K38" s="5">
        <f>SUM(C4:C18)</f>
        <v>5754</v>
      </c>
      <c r="L38" s="5">
        <f aca="true" t="shared" si="3" ref="L38:L43">SUM(J38:K38)</f>
        <v>11867</v>
      </c>
    </row>
    <row r="39" spans="1:12" ht="12" customHeight="1">
      <c r="A39" s="2" t="s">
        <v>105</v>
      </c>
      <c r="B39" s="3">
        <v>531</v>
      </c>
      <c r="C39" s="3">
        <v>467</v>
      </c>
      <c r="D39" s="13">
        <f t="shared" si="2"/>
        <v>998</v>
      </c>
      <c r="E39" s="2" t="s">
        <v>106</v>
      </c>
      <c r="F39" s="3">
        <v>387</v>
      </c>
      <c r="G39" s="3">
        <v>473</v>
      </c>
      <c r="H39" s="13">
        <f t="shared" si="0"/>
        <v>860</v>
      </c>
      <c r="I39" s="4" t="s">
        <v>107</v>
      </c>
      <c r="J39" s="5">
        <f>SUM(F24:F43,J4:J37)</f>
        <v>12409</v>
      </c>
      <c r="K39" s="5">
        <f>SUM(G24:G43,K4:K37)</f>
        <v>14992</v>
      </c>
      <c r="L39" s="5">
        <f t="shared" si="3"/>
        <v>27401</v>
      </c>
    </row>
    <row r="40" spans="1:12" ht="12" customHeight="1">
      <c r="A40" s="2" t="s">
        <v>108</v>
      </c>
      <c r="B40" s="3">
        <v>518</v>
      </c>
      <c r="C40" s="3">
        <v>538</v>
      </c>
      <c r="D40" s="13">
        <f t="shared" si="2"/>
        <v>1056</v>
      </c>
      <c r="E40" s="2" t="s">
        <v>109</v>
      </c>
      <c r="F40" s="3">
        <v>480</v>
      </c>
      <c r="G40" s="3">
        <v>665</v>
      </c>
      <c r="H40" s="13">
        <f t="shared" si="0"/>
        <v>1145</v>
      </c>
      <c r="I40" s="4" t="s">
        <v>110</v>
      </c>
      <c r="J40" s="5">
        <f>SUM(F29:F43,J4:J37)</f>
        <v>10296</v>
      </c>
      <c r="K40" s="5">
        <f>SUM(G29:G43,K4:K37)</f>
        <v>12880</v>
      </c>
      <c r="L40" s="5">
        <f t="shared" si="3"/>
        <v>23176</v>
      </c>
    </row>
    <row r="41" spans="1:12" ht="12" customHeight="1">
      <c r="A41" s="2" t="s">
        <v>111</v>
      </c>
      <c r="B41" s="3">
        <v>564</v>
      </c>
      <c r="C41" s="3">
        <v>518</v>
      </c>
      <c r="D41" s="13">
        <f t="shared" si="2"/>
        <v>1082</v>
      </c>
      <c r="E41" s="2" t="s">
        <v>112</v>
      </c>
      <c r="F41" s="3">
        <v>546</v>
      </c>
      <c r="G41" s="3">
        <v>613</v>
      </c>
      <c r="H41" s="13">
        <f t="shared" si="0"/>
        <v>1159</v>
      </c>
      <c r="I41" s="4" t="s">
        <v>113</v>
      </c>
      <c r="J41" s="5">
        <f>SUM(J4:J37)</f>
        <v>2850</v>
      </c>
      <c r="K41" s="5">
        <f>SUM(K4:K37)</f>
        <v>3939</v>
      </c>
      <c r="L41" s="5">
        <f t="shared" si="3"/>
        <v>6789</v>
      </c>
    </row>
    <row r="42" spans="1:12" ht="12" customHeight="1">
      <c r="A42" s="2" t="s">
        <v>114</v>
      </c>
      <c r="B42" s="3">
        <v>524</v>
      </c>
      <c r="C42" s="3">
        <v>498</v>
      </c>
      <c r="D42" s="13">
        <f t="shared" si="2"/>
        <v>1022</v>
      </c>
      <c r="E42" s="2" t="s">
        <v>115</v>
      </c>
      <c r="F42" s="3">
        <v>495</v>
      </c>
      <c r="G42" s="3">
        <v>597</v>
      </c>
      <c r="H42" s="13">
        <f t="shared" si="0"/>
        <v>1092</v>
      </c>
      <c r="I42" s="4" t="s">
        <v>116</v>
      </c>
      <c r="J42" s="5">
        <f>SUM(J14:J37)</f>
        <v>234</v>
      </c>
      <c r="K42" s="5">
        <f>SUM(K14:K37)</f>
        <v>688</v>
      </c>
      <c r="L42" s="5">
        <f t="shared" si="3"/>
        <v>922</v>
      </c>
    </row>
    <row r="43" spans="1:12" ht="12" customHeight="1">
      <c r="A43" s="2" t="s">
        <v>117</v>
      </c>
      <c r="B43" s="3">
        <v>600</v>
      </c>
      <c r="C43" s="3">
        <v>491</v>
      </c>
      <c r="D43" s="13">
        <f t="shared" si="2"/>
        <v>1091</v>
      </c>
      <c r="E43" s="2" t="s">
        <v>118</v>
      </c>
      <c r="F43" s="3">
        <v>502</v>
      </c>
      <c r="G43" s="3">
        <v>582</v>
      </c>
      <c r="H43" s="13">
        <f t="shared" si="0"/>
        <v>1084</v>
      </c>
      <c r="I43" s="4" t="s">
        <v>119</v>
      </c>
      <c r="J43" s="5">
        <f>SUM(B4:B43,F4:F43,J4:J37)</f>
        <v>44442</v>
      </c>
      <c r="K43" s="5">
        <f>SUM(C4:C43,G4:G43,K4:K37)</f>
        <v>44666</v>
      </c>
      <c r="L43" s="5">
        <f t="shared" si="3"/>
        <v>89108</v>
      </c>
    </row>
    <row r="44" spans="1:12" ht="13.5">
      <c r="A44" s="18" t="s">
        <v>125</v>
      </c>
      <c r="B44" s="19"/>
      <c r="C44" s="19"/>
      <c r="D44" s="17"/>
      <c r="E44" s="18"/>
      <c r="F44" s="19"/>
      <c r="G44" s="19"/>
      <c r="H44" s="17"/>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46"/>
  <sheetViews>
    <sheetView view="pageBreakPreview" zoomScaleSheetLayoutView="100" zoomScalePageLayoutView="0" workbookViewId="0" topLeftCell="A1">
      <selection activeCell="A44" sqref="A44:L44"/>
    </sheetView>
  </sheetViews>
  <sheetFormatPr defaultColWidth="9.00390625" defaultRowHeight="13.5"/>
  <cols>
    <col min="1" max="12" width="10.625" style="0" customWidth="1"/>
  </cols>
  <sheetData>
    <row r="1" spans="1:12" ht="17.25">
      <c r="A1" s="10"/>
      <c r="B1" s="10"/>
      <c r="C1" s="10"/>
      <c r="D1" s="20" t="s">
        <v>126</v>
      </c>
      <c r="E1" s="20"/>
      <c r="F1" s="20"/>
      <c r="G1" s="20"/>
      <c r="H1" s="20"/>
      <c r="I1" s="20"/>
      <c r="J1" s="10"/>
      <c r="K1" s="10"/>
      <c r="L1" s="11" t="s">
        <v>138</v>
      </c>
    </row>
    <row r="2" spans="1:12" ht="13.5">
      <c r="A2" s="6"/>
      <c r="B2" s="7"/>
      <c r="C2" s="7"/>
      <c r="D2" s="7"/>
      <c r="E2" s="6"/>
      <c r="F2" s="7"/>
      <c r="G2" s="7"/>
      <c r="H2" s="7"/>
      <c r="I2" s="6"/>
      <c r="J2" s="7"/>
      <c r="K2" s="8"/>
      <c r="L2" s="12" t="s">
        <v>127</v>
      </c>
    </row>
    <row r="3" spans="1:12" ht="12" customHeight="1">
      <c r="A3" s="1" t="s">
        <v>120</v>
      </c>
      <c r="B3" s="1" t="s">
        <v>121</v>
      </c>
      <c r="C3" s="1" t="s">
        <v>122</v>
      </c>
      <c r="D3" s="1" t="s">
        <v>123</v>
      </c>
      <c r="E3" s="1" t="s">
        <v>120</v>
      </c>
      <c r="F3" s="1" t="s">
        <v>121</v>
      </c>
      <c r="G3" s="1" t="s">
        <v>122</v>
      </c>
      <c r="H3" s="1" t="s">
        <v>123</v>
      </c>
      <c r="I3" s="1" t="s">
        <v>120</v>
      </c>
      <c r="J3" s="1" t="s">
        <v>121</v>
      </c>
      <c r="K3" s="1" t="s">
        <v>122</v>
      </c>
      <c r="L3" s="1" t="s">
        <v>123</v>
      </c>
    </row>
    <row r="4" spans="1:12" ht="12" customHeight="1">
      <c r="A4" s="2" t="s">
        <v>0</v>
      </c>
      <c r="B4" s="3">
        <v>357</v>
      </c>
      <c r="C4" s="3">
        <v>322</v>
      </c>
      <c r="D4" s="13">
        <f>B4+C4</f>
        <v>679</v>
      </c>
      <c r="E4" s="2" t="s">
        <v>1</v>
      </c>
      <c r="F4" s="3">
        <v>571</v>
      </c>
      <c r="G4" s="3">
        <v>563</v>
      </c>
      <c r="H4" s="13">
        <f aca="true" t="shared" si="0" ref="H4:H43">F4+G4</f>
        <v>1134</v>
      </c>
      <c r="I4" s="2" t="s">
        <v>2</v>
      </c>
      <c r="J4" s="3">
        <v>425</v>
      </c>
      <c r="K4" s="3">
        <v>496</v>
      </c>
      <c r="L4" s="14">
        <f aca="true" t="shared" si="1" ref="L4:L37">J4+K4</f>
        <v>921</v>
      </c>
    </row>
    <row r="5" spans="1:12" ht="12" customHeight="1">
      <c r="A5" s="2" t="s">
        <v>3</v>
      </c>
      <c r="B5" s="3">
        <v>386</v>
      </c>
      <c r="C5" s="3">
        <v>329</v>
      </c>
      <c r="D5" s="13">
        <f aca="true" t="shared" si="2" ref="D5:D43">B5+C5</f>
        <v>715</v>
      </c>
      <c r="E5" s="2" t="s">
        <v>4</v>
      </c>
      <c r="F5" s="3">
        <v>634</v>
      </c>
      <c r="G5" s="3">
        <v>609</v>
      </c>
      <c r="H5" s="13">
        <f t="shared" si="0"/>
        <v>1243</v>
      </c>
      <c r="I5" s="2" t="s">
        <v>5</v>
      </c>
      <c r="J5" s="3">
        <v>332</v>
      </c>
      <c r="K5" s="3">
        <v>371</v>
      </c>
      <c r="L5" s="14">
        <f t="shared" si="1"/>
        <v>703</v>
      </c>
    </row>
    <row r="6" spans="1:12" ht="12" customHeight="1">
      <c r="A6" s="2" t="s">
        <v>6</v>
      </c>
      <c r="B6" s="3">
        <v>393</v>
      </c>
      <c r="C6" s="3">
        <v>378</v>
      </c>
      <c r="D6" s="13">
        <f t="shared" si="2"/>
        <v>771</v>
      </c>
      <c r="E6" s="2" t="s">
        <v>7</v>
      </c>
      <c r="F6" s="3">
        <v>639</v>
      </c>
      <c r="G6" s="3">
        <v>570</v>
      </c>
      <c r="H6" s="13">
        <f t="shared" si="0"/>
        <v>1209</v>
      </c>
      <c r="I6" s="2" t="s">
        <v>8</v>
      </c>
      <c r="J6" s="3">
        <v>358</v>
      </c>
      <c r="K6" s="3">
        <v>426</v>
      </c>
      <c r="L6" s="14">
        <f t="shared" si="1"/>
        <v>784</v>
      </c>
    </row>
    <row r="7" spans="1:12" ht="12" customHeight="1">
      <c r="A7" s="2" t="s">
        <v>9</v>
      </c>
      <c r="B7" s="3">
        <v>362</v>
      </c>
      <c r="C7" s="3">
        <v>348</v>
      </c>
      <c r="D7" s="13">
        <f t="shared" si="2"/>
        <v>710</v>
      </c>
      <c r="E7" s="2" t="s">
        <v>10</v>
      </c>
      <c r="F7" s="3">
        <v>672</v>
      </c>
      <c r="G7" s="3">
        <v>685</v>
      </c>
      <c r="H7" s="13">
        <f t="shared" si="0"/>
        <v>1357</v>
      </c>
      <c r="I7" s="2" t="s">
        <v>11</v>
      </c>
      <c r="J7" s="3">
        <v>293</v>
      </c>
      <c r="K7" s="3">
        <v>368</v>
      </c>
      <c r="L7" s="14">
        <f t="shared" si="1"/>
        <v>661</v>
      </c>
    </row>
    <row r="8" spans="1:12" ht="12" customHeight="1">
      <c r="A8" s="2" t="s">
        <v>12</v>
      </c>
      <c r="B8" s="3">
        <v>413</v>
      </c>
      <c r="C8" s="3">
        <v>373</v>
      </c>
      <c r="D8" s="13">
        <f t="shared" si="2"/>
        <v>786</v>
      </c>
      <c r="E8" s="2" t="s">
        <v>13</v>
      </c>
      <c r="F8" s="3">
        <v>790</v>
      </c>
      <c r="G8" s="3">
        <v>677</v>
      </c>
      <c r="H8" s="13">
        <f t="shared" si="0"/>
        <v>1467</v>
      </c>
      <c r="I8" s="2" t="s">
        <v>14</v>
      </c>
      <c r="J8" s="3">
        <v>269</v>
      </c>
      <c r="K8" s="3">
        <v>346</v>
      </c>
      <c r="L8" s="14">
        <f t="shared" si="1"/>
        <v>615</v>
      </c>
    </row>
    <row r="9" spans="1:12" ht="12" customHeight="1">
      <c r="A9" s="2" t="s">
        <v>15</v>
      </c>
      <c r="B9" s="3">
        <v>400</v>
      </c>
      <c r="C9" s="3">
        <v>341</v>
      </c>
      <c r="D9" s="13">
        <f t="shared" si="2"/>
        <v>741</v>
      </c>
      <c r="E9" s="2" t="s">
        <v>16</v>
      </c>
      <c r="F9" s="3">
        <v>791</v>
      </c>
      <c r="G9" s="3">
        <v>755</v>
      </c>
      <c r="H9" s="13">
        <f t="shared" si="0"/>
        <v>1546</v>
      </c>
      <c r="I9" s="2" t="s">
        <v>17</v>
      </c>
      <c r="J9" s="3">
        <v>209</v>
      </c>
      <c r="K9" s="3">
        <v>302</v>
      </c>
      <c r="L9" s="14">
        <f t="shared" si="1"/>
        <v>511</v>
      </c>
    </row>
    <row r="10" spans="1:12" ht="12" customHeight="1">
      <c r="A10" s="2" t="s">
        <v>18</v>
      </c>
      <c r="B10" s="3">
        <v>419</v>
      </c>
      <c r="C10" s="3">
        <v>415</v>
      </c>
      <c r="D10" s="13">
        <f t="shared" si="2"/>
        <v>834</v>
      </c>
      <c r="E10" s="2" t="s">
        <v>19</v>
      </c>
      <c r="F10" s="3">
        <v>873</v>
      </c>
      <c r="G10" s="3">
        <v>837</v>
      </c>
      <c r="H10" s="13">
        <f t="shared" si="0"/>
        <v>1710</v>
      </c>
      <c r="I10" s="2" t="s">
        <v>20</v>
      </c>
      <c r="J10" s="3">
        <v>184</v>
      </c>
      <c r="K10" s="3">
        <v>243</v>
      </c>
      <c r="L10" s="14">
        <f t="shared" si="1"/>
        <v>427</v>
      </c>
    </row>
    <row r="11" spans="1:12" ht="12" customHeight="1">
      <c r="A11" s="2" t="s">
        <v>21</v>
      </c>
      <c r="B11" s="3">
        <v>440</v>
      </c>
      <c r="C11" s="3">
        <v>364</v>
      </c>
      <c r="D11" s="13">
        <f t="shared" si="2"/>
        <v>804</v>
      </c>
      <c r="E11" s="2" t="s">
        <v>22</v>
      </c>
      <c r="F11" s="3">
        <v>837</v>
      </c>
      <c r="G11" s="3">
        <v>794</v>
      </c>
      <c r="H11" s="13">
        <f t="shared" si="0"/>
        <v>1631</v>
      </c>
      <c r="I11" s="2" t="s">
        <v>23</v>
      </c>
      <c r="J11" s="3">
        <v>158</v>
      </c>
      <c r="K11" s="3">
        <v>210</v>
      </c>
      <c r="L11" s="14">
        <f t="shared" si="1"/>
        <v>368</v>
      </c>
    </row>
    <row r="12" spans="1:12" ht="12" customHeight="1">
      <c r="A12" s="2" t="s">
        <v>24</v>
      </c>
      <c r="B12" s="3">
        <v>392</v>
      </c>
      <c r="C12" s="3">
        <v>390</v>
      </c>
      <c r="D12" s="13">
        <f t="shared" si="2"/>
        <v>782</v>
      </c>
      <c r="E12" s="2" t="s">
        <v>25</v>
      </c>
      <c r="F12" s="3">
        <v>937</v>
      </c>
      <c r="G12" s="3">
        <v>743</v>
      </c>
      <c r="H12" s="13">
        <f t="shared" si="0"/>
        <v>1680</v>
      </c>
      <c r="I12" s="2" t="s">
        <v>26</v>
      </c>
      <c r="J12" s="3">
        <v>125</v>
      </c>
      <c r="K12" s="3">
        <v>166</v>
      </c>
      <c r="L12" s="14">
        <f t="shared" si="1"/>
        <v>291</v>
      </c>
    </row>
    <row r="13" spans="1:12" ht="12" customHeight="1">
      <c r="A13" s="2" t="s">
        <v>27</v>
      </c>
      <c r="B13" s="3">
        <v>421</v>
      </c>
      <c r="C13" s="3">
        <v>430</v>
      </c>
      <c r="D13" s="13">
        <f t="shared" si="2"/>
        <v>851</v>
      </c>
      <c r="E13" s="2" t="s">
        <v>28</v>
      </c>
      <c r="F13" s="3">
        <v>810</v>
      </c>
      <c r="G13" s="3">
        <v>729</v>
      </c>
      <c r="H13" s="13">
        <f t="shared" si="0"/>
        <v>1539</v>
      </c>
      <c r="I13" s="2" t="s">
        <v>29</v>
      </c>
      <c r="J13" s="3">
        <v>89</v>
      </c>
      <c r="K13" s="3">
        <v>155</v>
      </c>
      <c r="L13" s="14">
        <f t="shared" si="1"/>
        <v>244</v>
      </c>
    </row>
    <row r="14" spans="1:12" ht="12" customHeight="1">
      <c r="A14" s="2" t="s">
        <v>30</v>
      </c>
      <c r="B14" s="3">
        <v>427</v>
      </c>
      <c r="C14" s="3">
        <v>426</v>
      </c>
      <c r="D14" s="13">
        <f t="shared" si="2"/>
        <v>853</v>
      </c>
      <c r="E14" s="2" t="s">
        <v>31</v>
      </c>
      <c r="F14" s="3">
        <v>733</v>
      </c>
      <c r="G14" s="3">
        <v>693</v>
      </c>
      <c r="H14" s="13">
        <f t="shared" si="0"/>
        <v>1426</v>
      </c>
      <c r="I14" s="2" t="s">
        <v>32</v>
      </c>
      <c r="J14" s="3">
        <v>69</v>
      </c>
      <c r="K14" s="3">
        <v>122</v>
      </c>
      <c r="L14" s="14">
        <f t="shared" si="1"/>
        <v>191</v>
      </c>
    </row>
    <row r="15" spans="1:12" ht="12" customHeight="1">
      <c r="A15" s="2" t="s">
        <v>33</v>
      </c>
      <c r="B15" s="3">
        <v>440</v>
      </c>
      <c r="C15" s="3">
        <v>416</v>
      </c>
      <c r="D15" s="13">
        <f t="shared" si="2"/>
        <v>856</v>
      </c>
      <c r="E15" s="2" t="s">
        <v>34</v>
      </c>
      <c r="F15" s="3">
        <v>773</v>
      </c>
      <c r="G15" s="3">
        <v>685</v>
      </c>
      <c r="H15" s="13">
        <f t="shared" si="0"/>
        <v>1458</v>
      </c>
      <c r="I15" s="2" t="s">
        <v>35</v>
      </c>
      <c r="J15" s="3">
        <v>41</v>
      </c>
      <c r="K15" s="3">
        <v>114</v>
      </c>
      <c r="L15" s="14">
        <f t="shared" si="1"/>
        <v>155</v>
      </c>
    </row>
    <row r="16" spans="1:12" ht="12" customHeight="1">
      <c r="A16" s="2" t="s">
        <v>36</v>
      </c>
      <c r="B16" s="3">
        <v>409</v>
      </c>
      <c r="C16" s="3">
        <v>452</v>
      </c>
      <c r="D16" s="13">
        <f t="shared" si="2"/>
        <v>861</v>
      </c>
      <c r="E16" s="2" t="s">
        <v>37</v>
      </c>
      <c r="F16" s="3">
        <v>745</v>
      </c>
      <c r="G16" s="3">
        <v>633</v>
      </c>
      <c r="H16" s="13">
        <f t="shared" si="0"/>
        <v>1378</v>
      </c>
      <c r="I16" s="2" t="s">
        <v>38</v>
      </c>
      <c r="J16" s="3">
        <v>31</v>
      </c>
      <c r="K16" s="3">
        <v>109</v>
      </c>
      <c r="L16" s="14">
        <f t="shared" si="1"/>
        <v>140</v>
      </c>
    </row>
    <row r="17" spans="1:12" ht="12" customHeight="1">
      <c r="A17" s="2" t="s">
        <v>39</v>
      </c>
      <c r="B17" s="3">
        <v>466</v>
      </c>
      <c r="C17" s="3">
        <v>426</v>
      </c>
      <c r="D17" s="13">
        <f t="shared" si="2"/>
        <v>892</v>
      </c>
      <c r="E17" s="2" t="s">
        <v>40</v>
      </c>
      <c r="F17" s="3">
        <v>570</v>
      </c>
      <c r="G17" s="3">
        <v>521</v>
      </c>
      <c r="H17" s="13">
        <f t="shared" si="0"/>
        <v>1091</v>
      </c>
      <c r="I17" s="2" t="s">
        <v>41</v>
      </c>
      <c r="J17" s="3">
        <v>28</v>
      </c>
      <c r="K17" s="3">
        <v>86</v>
      </c>
      <c r="L17" s="14">
        <f t="shared" si="1"/>
        <v>114</v>
      </c>
    </row>
    <row r="18" spans="1:12" ht="12" customHeight="1">
      <c r="A18" s="2" t="s">
        <v>42</v>
      </c>
      <c r="B18" s="3">
        <v>414</v>
      </c>
      <c r="C18" s="3">
        <v>422</v>
      </c>
      <c r="D18" s="13">
        <f t="shared" si="2"/>
        <v>836</v>
      </c>
      <c r="E18" s="2" t="s">
        <v>43</v>
      </c>
      <c r="F18" s="3">
        <v>553</v>
      </c>
      <c r="G18" s="3">
        <v>537</v>
      </c>
      <c r="H18" s="13">
        <f t="shared" si="0"/>
        <v>1090</v>
      </c>
      <c r="I18" s="2" t="s">
        <v>44</v>
      </c>
      <c r="J18" s="3">
        <v>19</v>
      </c>
      <c r="K18" s="3">
        <v>78</v>
      </c>
      <c r="L18" s="14">
        <f t="shared" si="1"/>
        <v>97</v>
      </c>
    </row>
    <row r="19" spans="1:12" ht="12" customHeight="1">
      <c r="A19" s="2" t="s">
        <v>45</v>
      </c>
      <c r="B19" s="3">
        <v>446</v>
      </c>
      <c r="C19" s="3">
        <v>437</v>
      </c>
      <c r="D19" s="13">
        <f t="shared" si="2"/>
        <v>883</v>
      </c>
      <c r="E19" s="2" t="s">
        <v>46</v>
      </c>
      <c r="F19" s="3">
        <v>614</v>
      </c>
      <c r="G19" s="3">
        <v>542</v>
      </c>
      <c r="H19" s="13">
        <f t="shared" si="0"/>
        <v>1156</v>
      </c>
      <c r="I19" s="2" t="s">
        <v>47</v>
      </c>
      <c r="J19" s="3">
        <v>11</v>
      </c>
      <c r="K19" s="3">
        <v>52</v>
      </c>
      <c r="L19" s="14">
        <f t="shared" si="1"/>
        <v>63</v>
      </c>
    </row>
    <row r="20" spans="1:12" ht="12" customHeight="1">
      <c r="A20" s="2" t="s">
        <v>48</v>
      </c>
      <c r="B20" s="3">
        <v>467</v>
      </c>
      <c r="C20" s="3">
        <v>462</v>
      </c>
      <c r="D20" s="13">
        <f t="shared" si="2"/>
        <v>929</v>
      </c>
      <c r="E20" s="2" t="s">
        <v>49</v>
      </c>
      <c r="F20" s="3">
        <v>542</v>
      </c>
      <c r="G20" s="3">
        <v>465</v>
      </c>
      <c r="H20" s="13">
        <f t="shared" si="0"/>
        <v>1007</v>
      </c>
      <c r="I20" s="2" t="s">
        <v>50</v>
      </c>
      <c r="J20" s="3">
        <v>8</v>
      </c>
      <c r="K20" s="3">
        <v>24</v>
      </c>
      <c r="L20" s="14">
        <f t="shared" si="1"/>
        <v>32</v>
      </c>
    </row>
    <row r="21" spans="1:12" ht="12" customHeight="1">
      <c r="A21" s="2" t="s">
        <v>51</v>
      </c>
      <c r="B21" s="3">
        <v>459</v>
      </c>
      <c r="C21" s="3">
        <v>461</v>
      </c>
      <c r="D21" s="13">
        <f t="shared" si="2"/>
        <v>920</v>
      </c>
      <c r="E21" s="2" t="s">
        <v>52</v>
      </c>
      <c r="F21" s="3">
        <v>536</v>
      </c>
      <c r="G21" s="3">
        <v>493</v>
      </c>
      <c r="H21" s="13">
        <f t="shared" si="0"/>
        <v>1029</v>
      </c>
      <c r="I21" s="2" t="s">
        <v>53</v>
      </c>
      <c r="J21" s="3">
        <v>3</v>
      </c>
      <c r="K21" s="3">
        <v>26</v>
      </c>
      <c r="L21" s="14">
        <f t="shared" si="1"/>
        <v>29</v>
      </c>
    </row>
    <row r="22" spans="1:12" ht="12" customHeight="1">
      <c r="A22" s="2" t="s">
        <v>54</v>
      </c>
      <c r="B22" s="3">
        <v>499</v>
      </c>
      <c r="C22" s="3">
        <v>492</v>
      </c>
      <c r="D22" s="13">
        <f t="shared" si="2"/>
        <v>991</v>
      </c>
      <c r="E22" s="2" t="s">
        <v>55</v>
      </c>
      <c r="F22" s="3">
        <v>471</v>
      </c>
      <c r="G22" s="3">
        <v>476</v>
      </c>
      <c r="H22" s="13">
        <f t="shared" si="0"/>
        <v>947</v>
      </c>
      <c r="I22" s="2" t="s">
        <v>56</v>
      </c>
      <c r="J22" s="3">
        <v>2</v>
      </c>
      <c r="K22" s="3">
        <v>19</v>
      </c>
      <c r="L22" s="14">
        <f t="shared" si="1"/>
        <v>21</v>
      </c>
    </row>
    <row r="23" spans="1:12" ht="12" customHeight="1">
      <c r="A23" s="2" t="s">
        <v>57</v>
      </c>
      <c r="B23" s="3">
        <v>464</v>
      </c>
      <c r="C23" s="3">
        <v>465</v>
      </c>
      <c r="D23" s="13">
        <f t="shared" si="2"/>
        <v>929</v>
      </c>
      <c r="E23" s="2" t="s">
        <v>58</v>
      </c>
      <c r="F23" s="3">
        <v>462</v>
      </c>
      <c r="G23" s="3">
        <v>437</v>
      </c>
      <c r="H23" s="13">
        <f t="shared" si="0"/>
        <v>899</v>
      </c>
      <c r="I23" s="2" t="s">
        <v>59</v>
      </c>
      <c r="J23" s="3">
        <v>1</v>
      </c>
      <c r="K23" s="3">
        <v>11</v>
      </c>
      <c r="L23" s="14">
        <f t="shared" si="1"/>
        <v>12</v>
      </c>
    </row>
    <row r="24" spans="1:12" ht="12" customHeight="1">
      <c r="A24" s="2" t="s">
        <v>60</v>
      </c>
      <c r="B24" s="3">
        <v>488</v>
      </c>
      <c r="C24" s="3">
        <v>472</v>
      </c>
      <c r="D24" s="13">
        <f t="shared" si="2"/>
        <v>960</v>
      </c>
      <c r="E24" s="2" t="s">
        <v>61</v>
      </c>
      <c r="F24" s="3">
        <v>406</v>
      </c>
      <c r="G24" s="3">
        <v>428</v>
      </c>
      <c r="H24" s="13">
        <f t="shared" si="0"/>
        <v>834</v>
      </c>
      <c r="I24" s="2" t="s">
        <v>62</v>
      </c>
      <c r="J24" s="3">
        <v>1</v>
      </c>
      <c r="K24" s="3">
        <v>11</v>
      </c>
      <c r="L24" s="14">
        <f t="shared" si="1"/>
        <v>12</v>
      </c>
    </row>
    <row r="25" spans="1:12" ht="12" customHeight="1">
      <c r="A25" s="2" t="s">
        <v>63</v>
      </c>
      <c r="B25" s="3">
        <v>469</v>
      </c>
      <c r="C25" s="3">
        <v>495</v>
      </c>
      <c r="D25" s="13">
        <f t="shared" si="2"/>
        <v>964</v>
      </c>
      <c r="E25" s="2" t="s">
        <v>64</v>
      </c>
      <c r="F25" s="3">
        <v>437</v>
      </c>
      <c r="G25" s="3">
        <v>400</v>
      </c>
      <c r="H25" s="13">
        <f t="shared" si="0"/>
        <v>837</v>
      </c>
      <c r="I25" s="2" t="s">
        <v>65</v>
      </c>
      <c r="J25" s="3">
        <v>1</v>
      </c>
      <c r="K25" s="3">
        <v>1</v>
      </c>
      <c r="L25" s="14">
        <f t="shared" si="1"/>
        <v>2</v>
      </c>
    </row>
    <row r="26" spans="1:12" ht="12" customHeight="1">
      <c r="A26" s="2" t="s">
        <v>66</v>
      </c>
      <c r="B26" s="3">
        <v>471</v>
      </c>
      <c r="C26" s="3">
        <v>415</v>
      </c>
      <c r="D26" s="13">
        <f t="shared" si="2"/>
        <v>886</v>
      </c>
      <c r="E26" s="2" t="s">
        <v>67</v>
      </c>
      <c r="F26" s="3">
        <v>424</v>
      </c>
      <c r="G26" s="3">
        <v>431</v>
      </c>
      <c r="H26" s="13">
        <f t="shared" si="0"/>
        <v>855</v>
      </c>
      <c r="I26" s="2" t="s">
        <v>68</v>
      </c>
      <c r="J26" s="3">
        <v>1</v>
      </c>
      <c r="K26" s="3">
        <v>2</v>
      </c>
      <c r="L26" s="14">
        <f t="shared" si="1"/>
        <v>3</v>
      </c>
    </row>
    <row r="27" spans="1:12" ht="12" customHeight="1">
      <c r="A27" s="2" t="s">
        <v>69</v>
      </c>
      <c r="B27" s="3">
        <v>449</v>
      </c>
      <c r="C27" s="3">
        <v>437</v>
      </c>
      <c r="D27" s="13">
        <f t="shared" si="2"/>
        <v>886</v>
      </c>
      <c r="E27" s="2" t="s">
        <v>70</v>
      </c>
      <c r="F27" s="3">
        <v>423</v>
      </c>
      <c r="G27" s="3">
        <v>424</v>
      </c>
      <c r="H27" s="13">
        <f t="shared" si="0"/>
        <v>847</v>
      </c>
      <c r="I27" s="2" t="s">
        <v>71</v>
      </c>
      <c r="J27" s="3"/>
      <c r="K27" s="3">
        <v>2</v>
      </c>
      <c r="L27" s="14">
        <f t="shared" si="1"/>
        <v>2</v>
      </c>
    </row>
    <row r="28" spans="1:12" ht="12" customHeight="1">
      <c r="A28" s="2" t="s">
        <v>72</v>
      </c>
      <c r="B28" s="3">
        <v>477</v>
      </c>
      <c r="C28" s="3">
        <v>410</v>
      </c>
      <c r="D28" s="13">
        <f t="shared" si="2"/>
        <v>887</v>
      </c>
      <c r="E28" s="2" t="s">
        <v>73</v>
      </c>
      <c r="F28" s="3">
        <v>392</v>
      </c>
      <c r="G28" s="3">
        <v>398</v>
      </c>
      <c r="H28" s="13">
        <f t="shared" si="0"/>
        <v>790</v>
      </c>
      <c r="I28" s="2" t="s">
        <v>74</v>
      </c>
      <c r="J28" s="3"/>
      <c r="K28" s="3">
        <v>1</v>
      </c>
      <c r="L28" s="14">
        <f t="shared" si="1"/>
        <v>1</v>
      </c>
    </row>
    <row r="29" spans="1:12" ht="12" customHeight="1">
      <c r="A29" s="2" t="s">
        <v>75</v>
      </c>
      <c r="B29" s="3">
        <v>535</v>
      </c>
      <c r="C29" s="3">
        <v>424</v>
      </c>
      <c r="D29" s="13">
        <f t="shared" si="2"/>
        <v>959</v>
      </c>
      <c r="E29" s="2" t="s">
        <v>76</v>
      </c>
      <c r="F29" s="3">
        <v>358</v>
      </c>
      <c r="G29" s="3">
        <v>448</v>
      </c>
      <c r="H29" s="13">
        <f t="shared" si="0"/>
        <v>806</v>
      </c>
      <c r="I29" s="4" t="s">
        <v>77</v>
      </c>
      <c r="J29" s="5"/>
      <c r="K29" s="5"/>
      <c r="L29" s="14">
        <f t="shared" si="1"/>
        <v>0</v>
      </c>
    </row>
    <row r="30" spans="1:12" ht="12" customHeight="1">
      <c r="A30" s="2" t="s">
        <v>78</v>
      </c>
      <c r="B30" s="3">
        <v>416</v>
      </c>
      <c r="C30" s="3">
        <v>401</v>
      </c>
      <c r="D30" s="13">
        <f t="shared" si="2"/>
        <v>817</v>
      </c>
      <c r="E30" s="2" t="s">
        <v>79</v>
      </c>
      <c r="F30" s="3">
        <v>408</v>
      </c>
      <c r="G30" s="3">
        <v>450</v>
      </c>
      <c r="H30" s="13">
        <f t="shared" si="0"/>
        <v>858</v>
      </c>
      <c r="I30" s="4" t="s">
        <v>80</v>
      </c>
      <c r="J30" s="5"/>
      <c r="K30" s="5"/>
      <c r="L30" s="14">
        <f t="shared" si="1"/>
        <v>0</v>
      </c>
    </row>
    <row r="31" spans="1:12" ht="12" customHeight="1">
      <c r="A31" s="2" t="s">
        <v>81</v>
      </c>
      <c r="B31" s="3">
        <v>472</v>
      </c>
      <c r="C31" s="3">
        <v>393</v>
      </c>
      <c r="D31" s="13">
        <f t="shared" si="2"/>
        <v>865</v>
      </c>
      <c r="E31" s="2" t="s">
        <v>82</v>
      </c>
      <c r="F31" s="3">
        <v>444</v>
      </c>
      <c r="G31" s="3">
        <v>513</v>
      </c>
      <c r="H31" s="13">
        <f t="shared" si="0"/>
        <v>957</v>
      </c>
      <c r="I31" s="4" t="s">
        <v>83</v>
      </c>
      <c r="J31" s="5"/>
      <c r="K31" s="5"/>
      <c r="L31" s="14">
        <f t="shared" si="1"/>
        <v>0</v>
      </c>
    </row>
    <row r="32" spans="1:12" ht="12" customHeight="1">
      <c r="A32" s="2" t="s">
        <v>84</v>
      </c>
      <c r="B32" s="3">
        <v>472</v>
      </c>
      <c r="C32" s="3">
        <v>404</v>
      </c>
      <c r="D32" s="13">
        <f t="shared" si="2"/>
        <v>876</v>
      </c>
      <c r="E32" s="2" t="s">
        <v>85</v>
      </c>
      <c r="F32" s="3">
        <v>505</v>
      </c>
      <c r="G32" s="3">
        <v>580</v>
      </c>
      <c r="H32" s="13">
        <f t="shared" si="0"/>
        <v>1085</v>
      </c>
      <c r="I32" s="4" t="s">
        <v>86</v>
      </c>
      <c r="J32" s="5"/>
      <c r="K32" s="5"/>
      <c r="L32" s="14">
        <f t="shared" si="1"/>
        <v>0</v>
      </c>
    </row>
    <row r="33" spans="1:12" ht="12" customHeight="1">
      <c r="A33" s="2" t="s">
        <v>87</v>
      </c>
      <c r="B33" s="3">
        <v>471</v>
      </c>
      <c r="C33" s="3">
        <v>448</v>
      </c>
      <c r="D33" s="13">
        <f t="shared" si="2"/>
        <v>919</v>
      </c>
      <c r="E33" s="2" t="s">
        <v>88</v>
      </c>
      <c r="F33" s="3">
        <v>500</v>
      </c>
      <c r="G33" s="3">
        <v>641</v>
      </c>
      <c r="H33" s="13">
        <f t="shared" si="0"/>
        <v>1141</v>
      </c>
      <c r="I33" s="4" t="s">
        <v>89</v>
      </c>
      <c r="J33" s="5"/>
      <c r="K33" s="5"/>
      <c r="L33" s="14">
        <f t="shared" si="1"/>
        <v>0</v>
      </c>
    </row>
    <row r="34" spans="1:12" ht="12" customHeight="1">
      <c r="A34" s="2" t="s">
        <v>90</v>
      </c>
      <c r="B34" s="3">
        <v>487</v>
      </c>
      <c r="C34" s="3">
        <v>418</v>
      </c>
      <c r="D34" s="13">
        <f t="shared" si="2"/>
        <v>905</v>
      </c>
      <c r="E34" s="2" t="s">
        <v>91</v>
      </c>
      <c r="F34" s="3">
        <v>579</v>
      </c>
      <c r="G34" s="3">
        <v>763</v>
      </c>
      <c r="H34" s="13">
        <f t="shared" si="0"/>
        <v>1342</v>
      </c>
      <c r="I34" s="4" t="s">
        <v>92</v>
      </c>
      <c r="J34" s="5"/>
      <c r="K34" s="5"/>
      <c r="L34" s="14">
        <f t="shared" si="1"/>
        <v>0</v>
      </c>
    </row>
    <row r="35" spans="1:12" ht="12" customHeight="1">
      <c r="A35" s="2" t="s">
        <v>93</v>
      </c>
      <c r="B35" s="3">
        <v>492</v>
      </c>
      <c r="C35" s="3">
        <v>468</v>
      </c>
      <c r="D35" s="13">
        <f t="shared" si="2"/>
        <v>960</v>
      </c>
      <c r="E35" s="2" t="s">
        <v>94</v>
      </c>
      <c r="F35" s="3">
        <v>661</v>
      </c>
      <c r="G35" s="3">
        <v>749</v>
      </c>
      <c r="H35" s="13">
        <f t="shared" si="0"/>
        <v>1410</v>
      </c>
      <c r="I35" s="4" t="s">
        <v>95</v>
      </c>
      <c r="J35" s="5"/>
      <c r="K35" s="5"/>
      <c r="L35" s="14">
        <f t="shared" si="1"/>
        <v>0</v>
      </c>
    </row>
    <row r="36" spans="1:12" ht="12" customHeight="1">
      <c r="A36" s="2" t="s">
        <v>96</v>
      </c>
      <c r="B36" s="3">
        <v>468</v>
      </c>
      <c r="C36" s="3">
        <v>452</v>
      </c>
      <c r="D36" s="13">
        <f t="shared" si="2"/>
        <v>920</v>
      </c>
      <c r="E36" s="2" t="s">
        <v>97</v>
      </c>
      <c r="F36" s="3">
        <v>673</v>
      </c>
      <c r="G36" s="3">
        <v>825</v>
      </c>
      <c r="H36" s="13">
        <f t="shared" si="0"/>
        <v>1498</v>
      </c>
      <c r="I36" s="4" t="s">
        <v>98</v>
      </c>
      <c r="J36" s="5"/>
      <c r="K36" s="5"/>
      <c r="L36" s="14">
        <f t="shared" si="1"/>
        <v>0</v>
      </c>
    </row>
    <row r="37" spans="1:12" ht="12" customHeight="1">
      <c r="A37" s="2" t="s">
        <v>99</v>
      </c>
      <c r="B37" s="3">
        <v>468</v>
      </c>
      <c r="C37" s="3">
        <v>455</v>
      </c>
      <c r="D37" s="13">
        <f t="shared" si="2"/>
        <v>923</v>
      </c>
      <c r="E37" s="2" t="s">
        <v>100</v>
      </c>
      <c r="F37" s="3">
        <v>603</v>
      </c>
      <c r="G37" s="3">
        <v>700</v>
      </c>
      <c r="H37" s="13">
        <f t="shared" si="0"/>
        <v>1303</v>
      </c>
      <c r="I37" s="4" t="s">
        <v>101</v>
      </c>
      <c r="J37" s="5"/>
      <c r="K37" s="5"/>
      <c r="L37" s="14">
        <f t="shared" si="1"/>
        <v>0</v>
      </c>
    </row>
    <row r="38" spans="1:12" ht="12" customHeight="1">
      <c r="A38" s="2" t="s">
        <v>102</v>
      </c>
      <c r="B38" s="3">
        <v>546</v>
      </c>
      <c r="C38" s="3">
        <v>485</v>
      </c>
      <c r="D38" s="13">
        <f t="shared" si="2"/>
        <v>1031</v>
      </c>
      <c r="E38" s="2" t="s">
        <v>103</v>
      </c>
      <c r="F38" s="3">
        <v>388</v>
      </c>
      <c r="G38" s="3">
        <v>471</v>
      </c>
      <c r="H38" s="13">
        <f t="shared" si="0"/>
        <v>859</v>
      </c>
      <c r="I38" s="4" t="s">
        <v>104</v>
      </c>
      <c r="J38" s="5">
        <f>SUM(B4:B18)</f>
        <v>6139</v>
      </c>
      <c r="K38" s="5">
        <f>SUM(C4:C18)</f>
        <v>5832</v>
      </c>
      <c r="L38" s="5">
        <f aca="true" t="shared" si="3" ref="L38:L43">SUM(J38:K38)</f>
        <v>11971</v>
      </c>
    </row>
    <row r="39" spans="1:12" ht="12" customHeight="1">
      <c r="A39" s="2" t="s">
        <v>105</v>
      </c>
      <c r="B39" s="3">
        <v>520</v>
      </c>
      <c r="C39" s="3">
        <v>514</v>
      </c>
      <c r="D39" s="13">
        <f t="shared" si="2"/>
        <v>1034</v>
      </c>
      <c r="E39" s="2" t="s">
        <v>106</v>
      </c>
      <c r="F39" s="3">
        <v>471</v>
      </c>
      <c r="G39" s="3">
        <v>641</v>
      </c>
      <c r="H39" s="13">
        <f t="shared" si="0"/>
        <v>1112</v>
      </c>
      <c r="I39" s="4" t="s">
        <v>107</v>
      </c>
      <c r="J39" s="5">
        <f>SUM(F24:F43,J4:J37)</f>
        <v>12404</v>
      </c>
      <c r="K39" s="5">
        <f>SUM(G24:G43,K4:K37)</f>
        <v>14956</v>
      </c>
      <c r="L39" s="5">
        <f t="shared" si="3"/>
        <v>27360</v>
      </c>
    </row>
    <row r="40" spans="1:12" ht="12" customHeight="1">
      <c r="A40" s="2" t="s">
        <v>108</v>
      </c>
      <c r="B40" s="3">
        <v>562</v>
      </c>
      <c r="C40" s="3">
        <v>524</v>
      </c>
      <c r="D40" s="13">
        <f t="shared" si="2"/>
        <v>1086</v>
      </c>
      <c r="E40" s="2" t="s">
        <v>109</v>
      </c>
      <c r="F40" s="3">
        <v>549</v>
      </c>
      <c r="G40" s="3">
        <v>612</v>
      </c>
      <c r="H40" s="13">
        <f t="shared" si="0"/>
        <v>1161</v>
      </c>
      <c r="I40" s="4" t="s">
        <v>110</v>
      </c>
      <c r="J40" s="5">
        <f>SUM(F29:F43,J4:J37)</f>
        <v>10322</v>
      </c>
      <c r="K40" s="5">
        <f>SUM(G29:G43,K4:K37)</f>
        <v>12875</v>
      </c>
      <c r="L40" s="5">
        <f t="shared" si="3"/>
        <v>23197</v>
      </c>
    </row>
    <row r="41" spans="1:12" ht="12" customHeight="1">
      <c r="A41" s="2" t="s">
        <v>111</v>
      </c>
      <c r="B41" s="3">
        <v>540</v>
      </c>
      <c r="C41" s="3">
        <v>498</v>
      </c>
      <c r="D41" s="13">
        <f t="shared" si="2"/>
        <v>1038</v>
      </c>
      <c r="E41" s="2" t="s">
        <v>112</v>
      </c>
      <c r="F41" s="3">
        <v>517</v>
      </c>
      <c r="G41" s="3">
        <v>635</v>
      </c>
      <c r="H41" s="13">
        <f t="shared" si="0"/>
        <v>1152</v>
      </c>
      <c r="I41" s="4" t="s">
        <v>113</v>
      </c>
      <c r="J41" s="5">
        <f>SUM(J4:J37)</f>
        <v>2658</v>
      </c>
      <c r="K41" s="5">
        <f>SUM(K4:K37)</f>
        <v>3741</v>
      </c>
      <c r="L41" s="5">
        <f t="shared" si="3"/>
        <v>6399</v>
      </c>
    </row>
    <row r="42" spans="1:12" ht="12" customHeight="1">
      <c r="A42" s="2" t="s">
        <v>114</v>
      </c>
      <c r="B42" s="3">
        <v>576</v>
      </c>
      <c r="C42" s="3">
        <v>494</v>
      </c>
      <c r="D42" s="13">
        <f t="shared" si="2"/>
        <v>1070</v>
      </c>
      <c r="E42" s="2" t="s">
        <v>115</v>
      </c>
      <c r="F42" s="3">
        <v>526</v>
      </c>
      <c r="G42" s="3">
        <v>602</v>
      </c>
      <c r="H42" s="13">
        <f t="shared" si="0"/>
        <v>1128</v>
      </c>
      <c r="I42" s="4" t="s">
        <v>116</v>
      </c>
      <c r="J42" s="5">
        <f>SUM(J14:J37)</f>
        <v>216</v>
      </c>
      <c r="K42" s="5">
        <f>SUM(K14:K37)</f>
        <v>658</v>
      </c>
      <c r="L42" s="5">
        <f t="shared" si="3"/>
        <v>874</v>
      </c>
    </row>
    <row r="43" spans="1:12" ht="12" customHeight="1">
      <c r="A43" s="2" t="s">
        <v>117</v>
      </c>
      <c r="B43" s="3">
        <v>571</v>
      </c>
      <c r="C43" s="3">
        <v>523</v>
      </c>
      <c r="D43" s="13">
        <f t="shared" si="2"/>
        <v>1094</v>
      </c>
      <c r="E43" s="2" t="s">
        <v>118</v>
      </c>
      <c r="F43" s="3">
        <v>482</v>
      </c>
      <c r="G43" s="3">
        <v>504</v>
      </c>
      <c r="H43" s="13">
        <f t="shared" si="0"/>
        <v>986</v>
      </c>
      <c r="I43" s="4" t="s">
        <v>119</v>
      </c>
      <c r="J43" s="5">
        <f>SUM(B4:B43,F4:F43,J4:J37)</f>
        <v>44381</v>
      </c>
      <c r="K43" s="5">
        <f>SUM(C4:C43,G4:G43,K4:K37)</f>
        <v>44679</v>
      </c>
      <c r="L43" s="5">
        <f t="shared" si="3"/>
        <v>89060</v>
      </c>
    </row>
    <row r="44" spans="1:12" ht="13.5">
      <c r="A44" s="18" t="s">
        <v>125</v>
      </c>
      <c r="B44" s="19"/>
      <c r="C44" s="19"/>
      <c r="D44" s="17"/>
      <c r="E44" s="18"/>
      <c r="F44" s="19"/>
      <c r="G44" s="19"/>
      <c r="H44" s="17"/>
      <c r="L44" s="9" t="s">
        <v>124</v>
      </c>
    </row>
    <row r="45" spans="7:8" ht="13.5">
      <c r="G45" s="15"/>
      <c r="H45" s="16">
        <f>F45+G45</f>
        <v>0</v>
      </c>
    </row>
    <row r="46" spans="7:8" ht="13.5">
      <c r="G46" s="15"/>
      <c r="H46" s="16">
        <f>F46+G46</f>
        <v>0</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A44" sqref="A44:L44"/>
    </sheetView>
  </sheetViews>
  <sheetFormatPr defaultColWidth="9.00390625" defaultRowHeight="13.5"/>
  <cols>
    <col min="1" max="12" width="10.625" style="0" customWidth="1"/>
  </cols>
  <sheetData>
    <row r="1" spans="1:12" ht="17.25">
      <c r="A1" s="10"/>
      <c r="B1" s="10"/>
      <c r="C1" s="10"/>
      <c r="D1" s="20" t="s">
        <v>126</v>
      </c>
      <c r="E1" s="20"/>
      <c r="F1" s="20"/>
      <c r="G1" s="20"/>
      <c r="H1" s="20"/>
      <c r="I1" s="20"/>
      <c r="J1" s="10"/>
      <c r="K1" s="10"/>
      <c r="L1" s="11" t="s">
        <v>137</v>
      </c>
    </row>
    <row r="2" spans="1:12" ht="13.5">
      <c r="A2" s="6"/>
      <c r="B2" s="7"/>
      <c r="C2" s="7"/>
      <c r="D2" s="7"/>
      <c r="E2" s="6"/>
      <c r="F2" s="7"/>
      <c r="G2" s="7"/>
      <c r="H2" s="7"/>
      <c r="I2" s="6"/>
      <c r="J2" s="7"/>
      <c r="K2" s="8"/>
      <c r="L2" s="12" t="s">
        <v>127</v>
      </c>
    </row>
    <row r="3" spans="1:12" ht="12" customHeight="1">
      <c r="A3" s="1" t="s">
        <v>120</v>
      </c>
      <c r="B3" s="1" t="s">
        <v>121</v>
      </c>
      <c r="C3" s="1" t="s">
        <v>122</v>
      </c>
      <c r="D3" s="1" t="s">
        <v>123</v>
      </c>
      <c r="E3" s="1" t="s">
        <v>120</v>
      </c>
      <c r="F3" s="1" t="s">
        <v>121</v>
      </c>
      <c r="G3" s="1" t="s">
        <v>122</v>
      </c>
      <c r="H3" s="1" t="s">
        <v>123</v>
      </c>
      <c r="I3" s="1" t="s">
        <v>120</v>
      </c>
      <c r="J3" s="1" t="s">
        <v>121</v>
      </c>
      <c r="K3" s="1" t="s">
        <v>122</v>
      </c>
      <c r="L3" s="1" t="s">
        <v>123</v>
      </c>
    </row>
    <row r="4" spans="1:12" ht="12" customHeight="1">
      <c r="A4" s="2" t="s">
        <v>0</v>
      </c>
      <c r="B4" s="3">
        <v>355</v>
      </c>
      <c r="C4" s="3">
        <v>330</v>
      </c>
      <c r="D4" s="13">
        <f>B4+C4</f>
        <v>685</v>
      </c>
      <c r="E4" s="2" t="s">
        <v>1</v>
      </c>
      <c r="F4" s="3">
        <v>566</v>
      </c>
      <c r="G4" s="3">
        <v>551</v>
      </c>
      <c r="H4" s="13">
        <f aca="true" t="shared" si="0" ref="H4:H43">F4+G4</f>
        <v>1117</v>
      </c>
      <c r="I4" s="2" t="s">
        <v>2</v>
      </c>
      <c r="J4" s="3">
        <v>422</v>
      </c>
      <c r="K4" s="3">
        <v>502</v>
      </c>
      <c r="L4" s="14">
        <f aca="true" t="shared" si="1" ref="L4:L37">J4+K4</f>
        <v>924</v>
      </c>
    </row>
    <row r="5" spans="1:12" ht="12" customHeight="1">
      <c r="A5" s="2" t="s">
        <v>3</v>
      </c>
      <c r="B5" s="3">
        <v>392</v>
      </c>
      <c r="C5" s="3">
        <v>316</v>
      </c>
      <c r="D5" s="13">
        <f aca="true" t="shared" si="2" ref="D5:D43">B5+C5</f>
        <v>708</v>
      </c>
      <c r="E5" s="2" t="s">
        <v>4</v>
      </c>
      <c r="F5" s="3">
        <v>632</v>
      </c>
      <c r="G5" s="3">
        <v>609</v>
      </c>
      <c r="H5" s="13">
        <f t="shared" si="0"/>
        <v>1241</v>
      </c>
      <c r="I5" s="2" t="s">
        <v>5</v>
      </c>
      <c r="J5" s="3">
        <v>326</v>
      </c>
      <c r="K5" s="3">
        <v>365</v>
      </c>
      <c r="L5" s="14">
        <f t="shared" si="1"/>
        <v>691</v>
      </c>
    </row>
    <row r="6" spans="1:12" ht="12" customHeight="1">
      <c r="A6" s="2" t="s">
        <v>6</v>
      </c>
      <c r="B6" s="3">
        <v>382</v>
      </c>
      <c r="C6" s="3">
        <v>387</v>
      </c>
      <c r="D6" s="13">
        <f t="shared" si="2"/>
        <v>769</v>
      </c>
      <c r="E6" s="2" t="s">
        <v>7</v>
      </c>
      <c r="F6" s="3">
        <v>639</v>
      </c>
      <c r="G6" s="3">
        <v>582</v>
      </c>
      <c r="H6" s="13">
        <f t="shared" si="0"/>
        <v>1221</v>
      </c>
      <c r="I6" s="2" t="s">
        <v>8</v>
      </c>
      <c r="J6" s="3">
        <v>374</v>
      </c>
      <c r="K6" s="3">
        <v>432</v>
      </c>
      <c r="L6" s="14">
        <f t="shared" si="1"/>
        <v>806</v>
      </c>
    </row>
    <row r="7" spans="1:12" ht="12" customHeight="1">
      <c r="A7" s="2" t="s">
        <v>9</v>
      </c>
      <c r="B7" s="3">
        <v>378</v>
      </c>
      <c r="C7" s="3">
        <v>349</v>
      </c>
      <c r="D7" s="13">
        <f t="shared" si="2"/>
        <v>727</v>
      </c>
      <c r="E7" s="2" t="s">
        <v>10</v>
      </c>
      <c r="F7" s="3">
        <v>675</v>
      </c>
      <c r="G7" s="3">
        <v>676</v>
      </c>
      <c r="H7" s="13">
        <f t="shared" si="0"/>
        <v>1351</v>
      </c>
      <c r="I7" s="2" t="s">
        <v>11</v>
      </c>
      <c r="J7" s="3">
        <v>291</v>
      </c>
      <c r="K7" s="3">
        <v>367</v>
      </c>
      <c r="L7" s="14">
        <f t="shared" si="1"/>
        <v>658</v>
      </c>
    </row>
    <row r="8" spans="1:12" ht="12" customHeight="1">
      <c r="A8" s="2" t="s">
        <v>12</v>
      </c>
      <c r="B8" s="3">
        <v>407</v>
      </c>
      <c r="C8" s="3">
        <v>376</v>
      </c>
      <c r="D8" s="13">
        <f t="shared" si="2"/>
        <v>783</v>
      </c>
      <c r="E8" s="2" t="s">
        <v>13</v>
      </c>
      <c r="F8" s="3">
        <v>777</v>
      </c>
      <c r="G8" s="3">
        <v>664</v>
      </c>
      <c r="H8" s="13">
        <f t="shared" si="0"/>
        <v>1441</v>
      </c>
      <c r="I8" s="2" t="s">
        <v>14</v>
      </c>
      <c r="J8" s="3">
        <v>269</v>
      </c>
      <c r="K8" s="3">
        <v>340</v>
      </c>
      <c r="L8" s="14">
        <f t="shared" si="1"/>
        <v>609</v>
      </c>
    </row>
    <row r="9" spans="1:12" ht="12" customHeight="1">
      <c r="A9" s="2" t="s">
        <v>15</v>
      </c>
      <c r="B9" s="3">
        <v>388</v>
      </c>
      <c r="C9" s="3">
        <v>332</v>
      </c>
      <c r="D9" s="13">
        <f t="shared" si="2"/>
        <v>720</v>
      </c>
      <c r="E9" s="2" t="s">
        <v>16</v>
      </c>
      <c r="F9" s="3">
        <v>798</v>
      </c>
      <c r="G9" s="3">
        <v>753</v>
      </c>
      <c r="H9" s="13">
        <f t="shared" si="0"/>
        <v>1551</v>
      </c>
      <c r="I9" s="2" t="s">
        <v>17</v>
      </c>
      <c r="J9" s="3">
        <v>212</v>
      </c>
      <c r="K9" s="3">
        <v>308</v>
      </c>
      <c r="L9" s="14">
        <f t="shared" si="1"/>
        <v>520</v>
      </c>
    </row>
    <row r="10" spans="1:12" ht="12" customHeight="1">
      <c r="A10" s="2" t="s">
        <v>18</v>
      </c>
      <c r="B10" s="3">
        <v>422</v>
      </c>
      <c r="C10" s="3">
        <v>421</v>
      </c>
      <c r="D10" s="13">
        <f t="shared" si="2"/>
        <v>843</v>
      </c>
      <c r="E10" s="2" t="s">
        <v>19</v>
      </c>
      <c r="F10" s="3">
        <v>852</v>
      </c>
      <c r="G10" s="3">
        <v>828</v>
      </c>
      <c r="H10" s="13">
        <f t="shared" si="0"/>
        <v>1680</v>
      </c>
      <c r="I10" s="2" t="s">
        <v>20</v>
      </c>
      <c r="J10" s="3">
        <v>186</v>
      </c>
      <c r="K10" s="3">
        <v>246</v>
      </c>
      <c r="L10" s="14">
        <f t="shared" si="1"/>
        <v>432</v>
      </c>
    </row>
    <row r="11" spans="1:12" ht="12" customHeight="1">
      <c r="A11" s="2" t="s">
        <v>21</v>
      </c>
      <c r="B11" s="3">
        <v>446</v>
      </c>
      <c r="C11" s="3">
        <v>369</v>
      </c>
      <c r="D11" s="13">
        <f t="shared" si="2"/>
        <v>815</v>
      </c>
      <c r="E11" s="2" t="s">
        <v>22</v>
      </c>
      <c r="F11" s="3">
        <v>848</v>
      </c>
      <c r="G11" s="3">
        <v>803</v>
      </c>
      <c r="H11" s="13">
        <f t="shared" si="0"/>
        <v>1651</v>
      </c>
      <c r="I11" s="2" t="s">
        <v>23</v>
      </c>
      <c r="J11" s="3">
        <v>155</v>
      </c>
      <c r="K11" s="3">
        <v>203</v>
      </c>
      <c r="L11" s="14">
        <f t="shared" si="1"/>
        <v>358</v>
      </c>
    </row>
    <row r="12" spans="1:12" ht="12" customHeight="1">
      <c r="A12" s="2" t="s">
        <v>24</v>
      </c>
      <c r="B12" s="3">
        <v>402</v>
      </c>
      <c r="C12" s="3">
        <v>382</v>
      </c>
      <c r="D12" s="13">
        <f t="shared" si="2"/>
        <v>784</v>
      </c>
      <c r="E12" s="2" t="s">
        <v>25</v>
      </c>
      <c r="F12" s="3">
        <v>939</v>
      </c>
      <c r="G12" s="3">
        <v>755</v>
      </c>
      <c r="H12" s="13">
        <f t="shared" si="0"/>
        <v>1694</v>
      </c>
      <c r="I12" s="2" t="s">
        <v>26</v>
      </c>
      <c r="J12" s="3">
        <v>127</v>
      </c>
      <c r="K12" s="3">
        <v>179</v>
      </c>
      <c r="L12" s="14">
        <f t="shared" si="1"/>
        <v>306</v>
      </c>
    </row>
    <row r="13" spans="1:12" ht="12" customHeight="1">
      <c r="A13" s="2" t="s">
        <v>27</v>
      </c>
      <c r="B13" s="3">
        <v>414</v>
      </c>
      <c r="C13" s="3">
        <v>428</v>
      </c>
      <c r="D13" s="13">
        <f t="shared" si="2"/>
        <v>842</v>
      </c>
      <c r="E13" s="2" t="s">
        <v>28</v>
      </c>
      <c r="F13" s="3">
        <v>798</v>
      </c>
      <c r="G13" s="3">
        <v>716</v>
      </c>
      <c r="H13" s="13">
        <f t="shared" si="0"/>
        <v>1514</v>
      </c>
      <c r="I13" s="2" t="s">
        <v>29</v>
      </c>
      <c r="J13" s="3">
        <v>91</v>
      </c>
      <c r="K13" s="3">
        <v>157</v>
      </c>
      <c r="L13" s="14">
        <f t="shared" si="1"/>
        <v>248</v>
      </c>
    </row>
    <row r="14" spans="1:12" ht="12" customHeight="1">
      <c r="A14" s="2" t="s">
        <v>30</v>
      </c>
      <c r="B14" s="3">
        <v>435</v>
      </c>
      <c r="C14" s="3">
        <v>426</v>
      </c>
      <c r="D14" s="13">
        <f t="shared" si="2"/>
        <v>861</v>
      </c>
      <c r="E14" s="2" t="s">
        <v>31</v>
      </c>
      <c r="F14" s="3">
        <v>756</v>
      </c>
      <c r="G14" s="3">
        <v>698</v>
      </c>
      <c r="H14" s="13">
        <f t="shared" si="0"/>
        <v>1454</v>
      </c>
      <c r="I14" s="2" t="s">
        <v>32</v>
      </c>
      <c r="J14" s="3">
        <v>71</v>
      </c>
      <c r="K14" s="3">
        <v>119</v>
      </c>
      <c r="L14" s="14">
        <f t="shared" si="1"/>
        <v>190</v>
      </c>
    </row>
    <row r="15" spans="1:12" ht="12" customHeight="1">
      <c r="A15" s="2" t="s">
        <v>33</v>
      </c>
      <c r="B15" s="3">
        <v>431</v>
      </c>
      <c r="C15" s="3">
        <v>422</v>
      </c>
      <c r="D15" s="13">
        <f t="shared" si="2"/>
        <v>853</v>
      </c>
      <c r="E15" s="2" t="s">
        <v>34</v>
      </c>
      <c r="F15" s="3">
        <v>748</v>
      </c>
      <c r="G15" s="3">
        <v>670</v>
      </c>
      <c r="H15" s="13">
        <f t="shared" si="0"/>
        <v>1418</v>
      </c>
      <c r="I15" s="2" t="s">
        <v>35</v>
      </c>
      <c r="J15" s="3">
        <v>42</v>
      </c>
      <c r="K15" s="3">
        <v>114</v>
      </c>
      <c r="L15" s="14">
        <f t="shared" si="1"/>
        <v>156</v>
      </c>
    </row>
    <row r="16" spans="1:12" ht="12" customHeight="1">
      <c r="A16" s="2" t="s">
        <v>36</v>
      </c>
      <c r="B16" s="3">
        <v>412</v>
      </c>
      <c r="C16" s="3">
        <v>434</v>
      </c>
      <c r="D16" s="13">
        <f t="shared" si="2"/>
        <v>846</v>
      </c>
      <c r="E16" s="2" t="s">
        <v>37</v>
      </c>
      <c r="F16" s="3">
        <v>757</v>
      </c>
      <c r="G16" s="3">
        <v>653</v>
      </c>
      <c r="H16" s="13">
        <f t="shared" si="0"/>
        <v>1410</v>
      </c>
      <c r="I16" s="2" t="s">
        <v>38</v>
      </c>
      <c r="J16" s="3">
        <v>30</v>
      </c>
      <c r="K16" s="3">
        <v>109</v>
      </c>
      <c r="L16" s="14">
        <f t="shared" si="1"/>
        <v>139</v>
      </c>
    </row>
    <row r="17" spans="1:12" ht="12" customHeight="1">
      <c r="A17" s="2" t="s">
        <v>39</v>
      </c>
      <c r="B17" s="3">
        <v>456</v>
      </c>
      <c r="C17" s="3">
        <v>434</v>
      </c>
      <c r="D17" s="13">
        <f t="shared" si="2"/>
        <v>890</v>
      </c>
      <c r="E17" s="2" t="s">
        <v>40</v>
      </c>
      <c r="F17" s="3">
        <v>603</v>
      </c>
      <c r="G17" s="3">
        <v>542</v>
      </c>
      <c r="H17" s="13">
        <f t="shared" si="0"/>
        <v>1145</v>
      </c>
      <c r="I17" s="2" t="s">
        <v>41</v>
      </c>
      <c r="J17" s="3">
        <v>26</v>
      </c>
      <c r="K17" s="3">
        <v>80</v>
      </c>
      <c r="L17" s="14">
        <f t="shared" si="1"/>
        <v>106</v>
      </c>
    </row>
    <row r="18" spans="1:12" ht="12" customHeight="1">
      <c r="A18" s="2" t="s">
        <v>42</v>
      </c>
      <c r="B18" s="3">
        <v>428</v>
      </c>
      <c r="C18" s="3">
        <v>438</v>
      </c>
      <c r="D18" s="13">
        <f t="shared" si="2"/>
        <v>866</v>
      </c>
      <c r="E18" s="2" t="s">
        <v>43</v>
      </c>
      <c r="F18" s="3">
        <v>538</v>
      </c>
      <c r="G18" s="3">
        <v>518</v>
      </c>
      <c r="H18" s="13">
        <f t="shared" si="0"/>
        <v>1056</v>
      </c>
      <c r="I18" s="2" t="s">
        <v>44</v>
      </c>
      <c r="J18" s="3">
        <v>18</v>
      </c>
      <c r="K18" s="3">
        <v>84</v>
      </c>
      <c r="L18" s="14">
        <f t="shared" si="1"/>
        <v>102</v>
      </c>
    </row>
    <row r="19" spans="1:12" ht="12" customHeight="1">
      <c r="A19" s="2" t="s">
        <v>45</v>
      </c>
      <c r="B19" s="3">
        <v>435</v>
      </c>
      <c r="C19" s="3">
        <v>431</v>
      </c>
      <c r="D19" s="13">
        <f t="shared" si="2"/>
        <v>866</v>
      </c>
      <c r="E19" s="2" t="s">
        <v>46</v>
      </c>
      <c r="F19" s="3">
        <v>616</v>
      </c>
      <c r="G19" s="3">
        <v>557</v>
      </c>
      <c r="H19" s="13">
        <f t="shared" si="0"/>
        <v>1173</v>
      </c>
      <c r="I19" s="2" t="s">
        <v>47</v>
      </c>
      <c r="J19" s="3">
        <v>11</v>
      </c>
      <c r="K19" s="3">
        <v>53</v>
      </c>
      <c r="L19" s="14">
        <f t="shared" si="1"/>
        <v>64</v>
      </c>
    </row>
    <row r="20" spans="1:12" ht="12" customHeight="1">
      <c r="A20" s="2" t="s">
        <v>48</v>
      </c>
      <c r="B20" s="3">
        <v>470</v>
      </c>
      <c r="C20" s="3">
        <v>453</v>
      </c>
      <c r="D20" s="13">
        <f t="shared" si="2"/>
        <v>923</v>
      </c>
      <c r="E20" s="2" t="s">
        <v>49</v>
      </c>
      <c r="F20" s="3">
        <v>559</v>
      </c>
      <c r="G20" s="3">
        <v>465</v>
      </c>
      <c r="H20" s="13">
        <f t="shared" si="0"/>
        <v>1024</v>
      </c>
      <c r="I20" s="2" t="s">
        <v>50</v>
      </c>
      <c r="J20" s="3">
        <v>8</v>
      </c>
      <c r="K20" s="3">
        <v>25</v>
      </c>
      <c r="L20" s="14">
        <f t="shared" si="1"/>
        <v>33</v>
      </c>
    </row>
    <row r="21" spans="1:12" ht="12" customHeight="1">
      <c r="A21" s="2" t="s">
        <v>51</v>
      </c>
      <c r="B21" s="3">
        <v>465</v>
      </c>
      <c r="C21" s="3">
        <v>465</v>
      </c>
      <c r="D21" s="13">
        <f t="shared" si="2"/>
        <v>930</v>
      </c>
      <c r="E21" s="2" t="s">
        <v>52</v>
      </c>
      <c r="F21" s="3">
        <v>521</v>
      </c>
      <c r="G21" s="3">
        <v>483</v>
      </c>
      <c r="H21" s="13">
        <f t="shared" si="0"/>
        <v>1004</v>
      </c>
      <c r="I21" s="2" t="s">
        <v>53</v>
      </c>
      <c r="J21" s="3">
        <v>4</v>
      </c>
      <c r="K21" s="3">
        <v>27</v>
      </c>
      <c r="L21" s="14">
        <f t="shared" si="1"/>
        <v>31</v>
      </c>
    </row>
    <row r="22" spans="1:12" ht="12" customHeight="1">
      <c r="A22" s="2" t="s">
        <v>54</v>
      </c>
      <c r="B22" s="3">
        <v>483</v>
      </c>
      <c r="C22" s="3">
        <v>482</v>
      </c>
      <c r="D22" s="13">
        <f t="shared" si="2"/>
        <v>965</v>
      </c>
      <c r="E22" s="2" t="s">
        <v>55</v>
      </c>
      <c r="F22" s="3">
        <v>487</v>
      </c>
      <c r="G22" s="3">
        <v>481</v>
      </c>
      <c r="H22" s="13">
        <f t="shared" si="0"/>
        <v>968</v>
      </c>
      <c r="I22" s="2" t="s">
        <v>56</v>
      </c>
      <c r="J22" s="3">
        <v>3</v>
      </c>
      <c r="K22" s="3">
        <v>16</v>
      </c>
      <c r="L22" s="14">
        <f t="shared" si="1"/>
        <v>19</v>
      </c>
    </row>
    <row r="23" spans="1:12" ht="12" customHeight="1">
      <c r="A23" s="2" t="s">
        <v>57</v>
      </c>
      <c r="B23" s="3">
        <v>479</v>
      </c>
      <c r="C23" s="3">
        <v>476</v>
      </c>
      <c r="D23" s="13">
        <f t="shared" si="2"/>
        <v>955</v>
      </c>
      <c r="E23" s="2" t="s">
        <v>58</v>
      </c>
      <c r="F23" s="3">
        <v>452</v>
      </c>
      <c r="G23" s="3">
        <v>441</v>
      </c>
      <c r="H23" s="13">
        <f t="shared" si="0"/>
        <v>893</v>
      </c>
      <c r="I23" s="2" t="s">
        <v>59</v>
      </c>
      <c r="J23" s="3">
        <v>1</v>
      </c>
      <c r="K23" s="3">
        <v>12</v>
      </c>
      <c r="L23" s="14">
        <f t="shared" si="1"/>
        <v>13</v>
      </c>
    </row>
    <row r="24" spans="1:12" ht="12" customHeight="1">
      <c r="A24" s="2" t="s">
        <v>60</v>
      </c>
      <c r="B24" s="3">
        <v>480</v>
      </c>
      <c r="C24" s="3">
        <v>469</v>
      </c>
      <c r="D24" s="13">
        <f t="shared" si="2"/>
        <v>949</v>
      </c>
      <c r="E24" s="2" t="s">
        <v>61</v>
      </c>
      <c r="F24" s="3">
        <v>410</v>
      </c>
      <c r="G24" s="3">
        <v>414</v>
      </c>
      <c r="H24" s="13">
        <f t="shared" si="0"/>
        <v>824</v>
      </c>
      <c r="I24" s="2" t="s">
        <v>62</v>
      </c>
      <c r="J24" s="3">
        <v>1</v>
      </c>
      <c r="K24" s="3">
        <v>13</v>
      </c>
      <c r="L24" s="14">
        <f t="shared" si="1"/>
        <v>14</v>
      </c>
    </row>
    <row r="25" spans="1:12" ht="12" customHeight="1">
      <c r="A25" s="2" t="s">
        <v>63</v>
      </c>
      <c r="B25" s="3">
        <v>461</v>
      </c>
      <c r="C25" s="3">
        <v>481</v>
      </c>
      <c r="D25" s="13">
        <f t="shared" si="2"/>
        <v>942</v>
      </c>
      <c r="E25" s="2" t="s">
        <v>64</v>
      </c>
      <c r="F25" s="3">
        <v>433</v>
      </c>
      <c r="G25" s="3">
        <v>413</v>
      </c>
      <c r="H25" s="13">
        <f t="shared" si="0"/>
        <v>846</v>
      </c>
      <c r="I25" s="2" t="s">
        <v>65</v>
      </c>
      <c r="J25" s="3">
        <v>1</v>
      </c>
      <c r="K25" s="3">
        <v>1</v>
      </c>
      <c r="L25" s="14">
        <f t="shared" si="1"/>
        <v>2</v>
      </c>
    </row>
    <row r="26" spans="1:12" ht="12" customHeight="1">
      <c r="A26" s="2" t="s">
        <v>66</v>
      </c>
      <c r="B26" s="3">
        <v>482</v>
      </c>
      <c r="C26" s="3">
        <v>423</v>
      </c>
      <c r="D26" s="13">
        <f t="shared" si="2"/>
        <v>905</v>
      </c>
      <c r="E26" s="2" t="s">
        <v>67</v>
      </c>
      <c r="F26" s="3">
        <v>429</v>
      </c>
      <c r="G26" s="3">
        <v>435</v>
      </c>
      <c r="H26" s="13">
        <f t="shared" si="0"/>
        <v>864</v>
      </c>
      <c r="I26" s="2" t="s">
        <v>68</v>
      </c>
      <c r="J26" s="3">
        <v>1</v>
      </c>
      <c r="K26" s="3">
        <v>1</v>
      </c>
      <c r="L26" s="14">
        <f t="shared" si="1"/>
        <v>2</v>
      </c>
    </row>
    <row r="27" spans="1:12" ht="12" customHeight="1">
      <c r="A27" s="2" t="s">
        <v>69</v>
      </c>
      <c r="B27" s="3">
        <v>440</v>
      </c>
      <c r="C27" s="3">
        <v>443</v>
      </c>
      <c r="D27" s="13">
        <f t="shared" si="2"/>
        <v>883</v>
      </c>
      <c r="E27" s="2" t="s">
        <v>70</v>
      </c>
      <c r="F27" s="3">
        <v>418</v>
      </c>
      <c r="G27" s="3">
        <v>421</v>
      </c>
      <c r="H27" s="13">
        <f t="shared" si="0"/>
        <v>839</v>
      </c>
      <c r="I27" s="2" t="s">
        <v>71</v>
      </c>
      <c r="J27" s="3"/>
      <c r="K27" s="3">
        <v>3</v>
      </c>
      <c r="L27" s="14">
        <f t="shared" si="1"/>
        <v>3</v>
      </c>
    </row>
    <row r="28" spans="1:12" ht="12" customHeight="1">
      <c r="A28" s="2" t="s">
        <v>72</v>
      </c>
      <c r="B28" s="3">
        <v>478</v>
      </c>
      <c r="C28" s="3">
        <v>418</v>
      </c>
      <c r="D28" s="13">
        <f t="shared" si="2"/>
        <v>896</v>
      </c>
      <c r="E28" s="2" t="s">
        <v>73</v>
      </c>
      <c r="F28" s="3">
        <v>403</v>
      </c>
      <c r="G28" s="3">
        <v>391</v>
      </c>
      <c r="H28" s="13">
        <f t="shared" si="0"/>
        <v>794</v>
      </c>
      <c r="I28" s="2" t="s">
        <v>74</v>
      </c>
      <c r="J28" s="3"/>
      <c r="K28" s="3">
        <v>1</v>
      </c>
      <c r="L28" s="14">
        <f t="shared" si="1"/>
        <v>1</v>
      </c>
    </row>
    <row r="29" spans="1:12" ht="12" customHeight="1">
      <c r="A29" s="2" t="s">
        <v>75</v>
      </c>
      <c r="B29" s="3">
        <v>532</v>
      </c>
      <c r="C29" s="3">
        <v>401</v>
      </c>
      <c r="D29" s="13">
        <f t="shared" si="2"/>
        <v>933</v>
      </c>
      <c r="E29" s="2" t="s">
        <v>76</v>
      </c>
      <c r="F29" s="3">
        <v>361</v>
      </c>
      <c r="G29" s="3">
        <v>457</v>
      </c>
      <c r="H29" s="13">
        <f t="shared" si="0"/>
        <v>818</v>
      </c>
      <c r="I29" s="4" t="s">
        <v>77</v>
      </c>
      <c r="J29" s="5"/>
      <c r="K29" s="5"/>
      <c r="L29" s="14">
        <f t="shared" si="1"/>
        <v>0</v>
      </c>
    </row>
    <row r="30" spans="1:12" ht="12" customHeight="1">
      <c r="A30" s="2" t="s">
        <v>78</v>
      </c>
      <c r="B30" s="3">
        <v>423</v>
      </c>
      <c r="C30" s="3">
        <v>422</v>
      </c>
      <c r="D30" s="13">
        <f t="shared" si="2"/>
        <v>845</v>
      </c>
      <c r="E30" s="2" t="s">
        <v>79</v>
      </c>
      <c r="F30" s="3">
        <v>405</v>
      </c>
      <c r="G30" s="3">
        <v>452</v>
      </c>
      <c r="H30" s="13">
        <f t="shared" si="0"/>
        <v>857</v>
      </c>
      <c r="I30" s="4" t="s">
        <v>80</v>
      </c>
      <c r="J30" s="5"/>
      <c r="K30" s="5"/>
      <c r="L30" s="14">
        <f t="shared" si="1"/>
        <v>0</v>
      </c>
    </row>
    <row r="31" spans="1:12" ht="12" customHeight="1">
      <c r="A31" s="2" t="s">
        <v>81</v>
      </c>
      <c r="B31" s="3">
        <v>448</v>
      </c>
      <c r="C31" s="3">
        <v>376</v>
      </c>
      <c r="D31" s="13">
        <f t="shared" si="2"/>
        <v>824</v>
      </c>
      <c r="E31" s="2" t="s">
        <v>82</v>
      </c>
      <c r="F31" s="3">
        <v>426</v>
      </c>
      <c r="G31" s="3">
        <v>502</v>
      </c>
      <c r="H31" s="13">
        <f t="shared" si="0"/>
        <v>928</v>
      </c>
      <c r="I31" s="4" t="s">
        <v>83</v>
      </c>
      <c r="J31" s="5"/>
      <c r="K31" s="5"/>
      <c r="L31" s="14">
        <f t="shared" si="1"/>
        <v>0</v>
      </c>
    </row>
    <row r="32" spans="1:12" ht="12" customHeight="1">
      <c r="A32" s="2" t="s">
        <v>84</v>
      </c>
      <c r="B32" s="3">
        <v>484</v>
      </c>
      <c r="C32" s="3">
        <v>415</v>
      </c>
      <c r="D32" s="13">
        <f t="shared" si="2"/>
        <v>899</v>
      </c>
      <c r="E32" s="2" t="s">
        <v>85</v>
      </c>
      <c r="F32" s="3">
        <v>507</v>
      </c>
      <c r="G32" s="3">
        <v>568</v>
      </c>
      <c r="H32" s="13">
        <f t="shared" si="0"/>
        <v>1075</v>
      </c>
      <c r="I32" s="4" t="s">
        <v>86</v>
      </c>
      <c r="J32" s="5"/>
      <c r="K32" s="5"/>
      <c r="L32" s="14">
        <f t="shared" si="1"/>
        <v>0</v>
      </c>
    </row>
    <row r="33" spans="1:12" ht="12" customHeight="1">
      <c r="A33" s="2" t="s">
        <v>87</v>
      </c>
      <c r="B33" s="3">
        <v>477</v>
      </c>
      <c r="C33" s="3">
        <v>449</v>
      </c>
      <c r="D33" s="13">
        <f t="shared" si="2"/>
        <v>926</v>
      </c>
      <c r="E33" s="2" t="s">
        <v>88</v>
      </c>
      <c r="F33" s="3">
        <v>498</v>
      </c>
      <c r="G33" s="3">
        <v>637</v>
      </c>
      <c r="H33" s="13">
        <f t="shared" si="0"/>
        <v>1135</v>
      </c>
      <c r="I33" s="4" t="s">
        <v>89</v>
      </c>
      <c r="J33" s="5"/>
      <c r="K33" s="5"/>
      <c r="L33" s="14">
        <f t="shared" si="1"/>
        <v>0</v>
      </c>
    </row>
    <row r="34" spans="1:12" ht="12" customHeight="1">
      <c r="A34" s="2" t="s">
        <v>90</v>
      </c>
      <c r="B34" s="3">
        <v>484</v>
      </c>
      <c r="C34" s="3">
        <v>413</v>
      </c>
      <c r="D34" s="13">
        <f t="shared" si="2"/>
        <v>897</v>
      </c>
      <c r="E34" s="2" t="s">
        <v>91</v>
      </c>
      <c r="F34" s="3">
        <v>589</v>
      </c>
      <c r="G34" s="3">
        <v>751</v>
      </c>
      <c r="H34" s="13">
        <f t="shared" si="0"/>
        <v>1340</v>
      </c>
      <c r="I34" s="4" t="s">
        <v>92</v>
      </c>
      <c r="J34" s="5"/>
      <c r="K34" s="5"/>
      <c r="L34" s="14">
        <f t="shared" si="1"/>
        <v>0</v>
      </c>
    </row>
    <row r="35" spans="1:12" ht="12" customHeight="1">
      <c r="A35" s="2" t="s">
        <v>93</v>
      </c>
      <c r="B35" s="3">
        <v>490</v>
      </c>
      <c r="C35" s="3">
        <v>470</v>
      </c>
      <c r="D35" s="13">
        <f t="shared" si="2"/>
        <v>960</v>
      </c>
      <c r="E35" s="2" t="s">
        <v>94</v>
      </c>
      <c r="F35" s="3">
        <v>640</v>
      </c>
      <c r="G35" s="3">
        <v>755</v>
      </c>
      <c r="H35" s="13">
        <f t="shared" si="0"/>
        <v>1395</v>
      </c>
      <c r="I35" s="4" t="s">
        <v>95</v>
      </c>
      <c r="J35" s="5"/>
      <c r="K35" s="5"/>
      <c r="L35" s="14">
        <f t="shared" si="1"/>
        <v>0</v>
      </c>
    </row>
    <row r="36" spans="1:12" ht="12" customHeight="1">
      <c r="A36" s="2" t="s">
        <v>96</v>
      </c>
      <c r="B36" s="3">
        <v>465</v>
      </c>
      <c r="C36" s="3">
        <v>452</v>
      </c>
      <c r="D36" s="13">
        <f t="shared" si="2"/>
        <v>917</v>
      </c>
      <c r="E36" s="2" t="s">
        <v>97</v>
      </c>
      <c r="F36" s="3">
        <v>668</v>
      </c>
      <c r="G36" s="3">
        <v>819</v>
      </c>
      <c r="H36" s="13">
        <f t="shared" si="0"/>
        <v>1487</v>
      </c>
      <c r="I36" s="4" t="s">
        <v>98</v>
      </c>
      <c r="J36" s="5"/>
      <c r="K36" s="5"/>
      <c r="L36" s="14">
        <f t="shared" si="1"/>
        <v>0</v>
      </c>
    </row>
    <row r="37" spans="1:12" ht="12" customHeight="1">
      <c r="A37" s="2" t="s">
        <v>99</v>
      </c>
      <c r="B37" s="3">
        <v>470</v>
      </c>
      <c r="C37" s="3">
        <v>445</v>
      </c>
      <c r="D37" s="13">
        <f t="shared" si="2"/>
        <v>915</v>
      </c>
      <c r="E37" s="2" t="s">
        <v>100</v>
      </c>
      <c r="F37" s="3">
        <v>622</v>
      </c>
      <c r="G37" s="3">
        <v>723</v>
      </c>
      <c r="H37" s="13">
        <f t="shared" si="0"/>
        <v>1345</v>
      </c>
      <c r="I37" s="4" t="s">
        <v>101</v>
      </c>
      <c r="J37" s="5"/>
      <c r="K37" s="5"/>
      <c r="L37" s="14">
        <f t="shared" si="1"/>
        <v>0</v>
      </c>
    </row>
    <row r="38" spans="1:12" ht="12" customHeight="1">
      <c r="A38" s="2" t="s">
        <v>102</v>
      </c>
      <c r="B38" s="3">
        <v>550</v>
      </c>
      <c r="C38" s="3">
        <v>483</v>
      </c>
      <c r="D38" s="13">
        <f t="shared" si="2"/>
        <v>1033</v>
      </c>
      <c r="E38" s="2" t="s">
        <v>103</v>
      </c>
      <c r="F38" s="3">
        <v>386</v>
      </c>
      <c r="G38" s="3">
        <v>468</v>
      </c>
      <c r="H38" s="13">
        <f t="shared" si="0"/>
        <v>854</v>
      </c>
      <c r="I38" s="4" t="s">
        <v>104</v>
      </c>
      <c r="J38" s="5">
        <f>SUM(B4:B18)</f>
        <v>6148</v>
      </c>
      <c r="K38" s="5">
        <f>SUM(C4:C18)</f>
        <v>5844</v>
      </c>
      <c r="L38" s="5">
        <f aca="true" t="shared" si="3" ref="L38:L43">SUM(J38:K38)</f>
        <v>11992</v>
      </c>
    </row>
    <row r="39" spans="1:12" ht="12" customHeight="1">
      <c r="A39" s="2" t="s">
        <v>105</v>
      </c>
      <c r="B39" s="3">
        <v>509</v>
      </c>
      <c r="C39" s="3">
        <v>516</v>
      </c>
      <c r="D39" s="13">
        <f t="shared" si="2"/>
        <v>1025</v>
      </c>
      <c r="E39" s="2" t="s">
        <v>106</v>
      </c>
      <c r="F39" s="3">
        <v>467</v>
      </c>
      <c r="G39" s="3">
        <v>639</v>
      </c>
      <c r="H39" s="13">
        <f t="shared" si="0"/>
        <v>1106</v>
      </c>
      <c r="I39" s="4" t="s">
        <v>107</v>
      </c>
      <c r="J39" s="5">
        <f>SUM(F24:F43,J4:J37)</f>
        <v>12415</v>
      </c>
      <c r="K39" s="5">
        <f>SUM(G24:G43,K4:K37)</f>
        <v>14961</v>
      </c>
      <c r="L39" s="5">
        <f t="shared" si="3"/>
        <v>27376</v>
      </c>
    </row>
    <row r="40" spans="1:12" ht="12" customHeight="1">
      <c r="A40" s="2" t="s">
        <v>108</v>
      </c>
      <c r="B40" s="3">
        <v>568</v>
      </c>
      <c r="C40" s="3">
        <v>529</v>
      </c>
      <c r="D40" s="13">
        <f t="shared" si="2"/>
        <v>1097</v>
      </c>
      <c r="E40" s="2" t="s">
        <v>109</v>
      </c>
      <c r="F40" s="3">
        <v>551</v>
      </c>
      <c r="G40" s="3">
        <v>615</v>
      </c>
      <c r="H40" s="13">
        <f t="shared" si="0"/>
        <v>1166</v>
      </c>
      <c r="I40" s="4" t="s">
        <v>110</v>
      </c>
      <c r="J40" s="5">
        <f>SUM(F29:F43,J4:J37)</f>
        <v>10322</v>
      </c>
      <c r="K40" s="5">
        <f>SUM(G29:G43,K4:K37)</f>
        <v>12887</v>
      </c>
      <c r="L40" s="5">
        <f t="shared" si="3"/>
        <v>23209</v>
      </c>
    </row>
    <row r="41" spans="1:12" ht="12" customHeight="1">
      <c r="A41" s="2" t="s">
        <v>111</v>
      </c>
      <c r="B41" s="3">
        <v>525</v>
      </c>
      <c r="C41" s="3">
        <v>510</v>
      </c>
      <c r="D41" s="13">
        <f t="shared" si="2"/>
        <v>1035</v>
      </c>
      <c r="E41" s="2" t="s">
        <v>112</v>
      </c>
      <c r="F41" s="3">
        <v>528</v>
      </c>
      <c r="G41" s="3">
        <v>639</v>
      </c>
      <c r="H41" s="13">
        <f t="shared" si="0"/>
        <v>1167</v>
      </c>
      <c r="I41" s="4" t="s">
        <v>113</v>
      </c>
      <c r="J41" s="5">
        <f>SUM(J4:J37)</f>
        <v>2670</v>
      </c>
      <c r="K41" s="5">
        <f>SUM(K4:K37)</f>
        <v>3757</v>
      </c>
      <c r="L41" s="5">
        <f t="shared" si="3"/>
        <v>6427</v>
      </c>
    </row>
    <row r="42" spans="1:12" ht="12" customHeight="1">
      <c r="A42" s="2" t="s">
        <v>114</v>
      </c>
      <c r="B42" s="3">
        <v>583</v>
      </c>
      <c r="C42" s="3">
        <v>480</v>
      </c>
      <c r="D42" s="13">
        <f t="shared" si="2"/>
        <v>1063</v>
      </c>
      <c r="E42" s="2" t="s">
        <v>115</v>
      </c>
      <c r="F42" s="3">
        <v>516</v>
      </c>
      <c r="G42" s="3">
        <v>590</v>
      </c>
      <c r="H42" s="13">
        <f t="shared" si="0"/>
        <v>1106</v>
      </c>
      <c r="I42" s="4" t="s">
        <v>116</v>
      </c>
      <c r="J42" s="5">
        <f>SUM(J14:J37)</f>
        <v>217</v>
      </c>
      <c r="K42" s="5">
        <f>SUM(K14:K37)</f>
        <v>658</v>
      </c>
      <c r="L42" s="5">
        <f t="shared" si="3"/>
        <v>875</v>
      </c>
    </row>
    <row r="43" spans="1:12" ht="12" customHeight="1">
      <c r="A43" s="2" t="s">
        <v>117</v>
      </c>
      <c r="B43" s="3">
        <v>572</v>
      </c>
      <c r="C43" s="3">
        <v>530</v>
      </c>
      <c r="D43" s="13">
        <f t="shared" si="2"/>
        <v>1102</v>
      </c>
      <c r="E43" s="2" t="s">
        <v>118</v>
      </c>
      <c r="F43" s="3">
        <v>488</v>
      </c>
      <c r="G43" s="3">
        <v>515</v>
      </c>
      <c r="H43" s="13">
        <f t="shared" si="0"/>
        <v>1003</v>
      </c>
      <c r="I43" s="4" t="s">
        <v>119</v>
      </c>
      <c r="J43" s="5">
        <f>SUM(B4:B43,F4:F43,J4:J37)</f>
        <v>44377</v>
      </c>
      <c r="K43" s="5">
        <f>SUM(C4:C43,G4:G43,K4:K37)</f>
        <v>44682</v>
      </c>
      <c r="L43" s="5">
        <f t="shared" si="3"/>
        <v>89059</v>
      </c>
    </row>
    <row r="44" spans="1:12" ht="13.5">
      <c r="A44" s="18" t="s">
        <v>125</v>
      </c>
      <c r="B44" s="19"/>
      <c r="C44" s="19"/>
      <c r="D44" s="17"/>
      <c r="E44" s="18"/>
      <c r="F44" s="19"/>
      <c r="G44" s="19"/>
      <c r="H44" s="17"/>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A44" sqref="A44:L44"/>
    </sheetView>
  </sheetViews>
  <sheetFormatPr defaultColWidth="9.00390625" defaultRowHeight="13.5"/>
  <cols>
    <col min="1" max="12" width="10.625" style="0" customWidth="1"/>
  </cols>
  <sheetData>
    <row r="1" spans="1:12" ht="17.25">
      <c r="A1" s="10"/>
      <c r="B1" s="10"/>
      <c r="C1" s="10"/>
      <c r="D1" s="20" t="s">
        <v>126</v>
      </c>
      <c r="E1" s="20"/>
      <c r="F1" s="20"/>
      <c r="G1" s="20"/>
      <c r="H1" s="20"/>
      <c r="I1" s="20"/>
      <c r="J1" s="10"/>
      <c r="K1" s="10"/>
      <c r="L1" s="11" t="s">
        <v>136</v>
      </c>
    </row>
    <row r="2" spans="1:12" ht="13.5">
      <c r="A2" s="6"/>
      <c r="B2" s="7"/>
      <c r="C2" s="7"/>
      <c r="D2" s="7"/>
      <c r="E2" s="6"/>
      <c r="F2" s="7"/>
      <c r="G2" s="7"/>
      <c r="H2" s="7"/>
      <c r="I2" s="6"/>
      <c r="J2" s="7"/>
      <c r="K2" s="8"/>
      <c r="L2" s="12" t="s">
        <v>127</v>
      </c>
    </row>
    <row r="3" spans="1:12" ht="12" customHeight="1">
      <c r="A3" s="1" t="s">
        <v>120</v>
      </c>
      <c r="B3" s="1" t="s">
        <v>121</v>
      </c>
      <c r="C3" s="1" t="s">
        <v>122</v>
      </c>
      <c r="D3" s="1" t="s">
        <v>123</v>
      </c>
      <c r="E3" s="1" t="s">
        <v>120</v>
      </c>
      <c r="F3" s="1" t="s">
        <v>121</v>
      </c>
      <c r="G3" s="1" t="s">
        <v>122</v>
      </c>
      <c r="H3" s="1" t="s">
        <v>123</v>
      </c>
      <c r="I3" s="1" t="s">
        <v>120</v>
      </c>
      <c r="J3" s="1" t="s">
        <v>121</v>
      </c>
      <c r="K3" s="1" t="s">
        <v>122</v>
      </c>
      <c r="L3" s="1" t="s">
        <v>123</v>
      </c>
    </row>
    <row r="4" spans="1:12" ht="12" customHeight="1">
      <c r="A4" s="2" t="s">
        <v>0</v>
      </c>
      <c r="B4" s="3">
        <v>352</v>
      </c>
      <c r="C4" s="3">
        <v>332</v>
      </c>
      <c r="D4" s="13">
        <f>B4+C4</f>
        <v>684</v>
      </c>
      <c r="E4" s="2" t="s">
        <v>1</v>
      </c>
      <c r="F4" s="3">
        <v>556</v>
      </c>
      <c r="G4" s="3">
        <v>563</v>
      </c>
      <c r="H4" s="13">
        <f aca="true" t="shared" si="0" ref="H4:H43">F4+G4</f>
        <v>1119</v>
      </c>
      <c r="I4" s="2" t="s">
        <v>2</v>
      </c>
      <c r="J4" s="3">
        <v>427</v>
      </c>
      <c r="K4" s="3">
        <v>499</v>
      </c>
      <c r="L4" s="14">
        <f aca="true" t="shared" si="1" ref="L4:L37">J4+K4</f>
        <v>926</v>
      </c>
    </row>
    <row r="5" spans="1:12" ht="12" customHeight="1">
      <c r="A5" s="2" t="s">
        <v>3</v>
      </c>
      <c r="B5" s="3">
        <v>386</v>
      </c>
      <c r="C5" s="3">
        <v>313</v>
      </c>
      <c r="D5" s="13">
        <f aca="true" t="shared" si="2" ref="D5:D43">B5+C5</f>
        <v>699</v>
      </c>
      <c r="E5" s="2" t="s">
        <v>4</v>
      </c>
      <c r="F5" s="3">
        <v>629</v>
      </c>
      <c r="G5" s="3">
        <v>591</v>
      </c>
      <c r="H5" s="13">
        <f t="shared" si="0"/>
        <v>1220</v>
      </c>
      <c r="I5" s="2" t="s">
        <v>5</v>
      </c>
      <c r="J5" s="3">
        <v>327</v>
      </c>
      <c r="K5" s="3">
        <v>384</v>
      </c>
      <c r="L5" s="14">
        <f t="shared" si="1"/>
        <v>711</v>
      </c>
    </row>
    <row r="6" spans="1:12" ht="12" customHeight="1">
      <c r="A6" s="2" t="s">
        <v>6</v>
      </c>
      <c r="B6" s="3">
        <v>374</v>
      </c>
      <c r="C6" s="3">
        <v>380</v>
      </c>
      <c r="D6" s="13">
        <f t="shared" si="2"/>
        <v>754</v>
      </c>
      <c r="E6" s="2" t="s">
        <v>7</v>
      </c>
      <c r="F6" s="3">
        <v>629</v>
      </c>
      <c r="G6" s="3">
        <v>588</v>
      </c>
      <c r="H6" s="13">
        <f t="shared" si="0"/>
        <v>1217</v>
      </c>
      <c r="I6" s="2" t="s">
        <v>8</v>
      </c>
      <c r="J6" s="3">
        <v>360</v>
      </c>
      <c r="K6" s="3">
        <v>424</v>
      </c>
      <c r="L6" s="14">
        <f t="shared" si="1"/>
        <v>784</v>
      </c>
    </row>
    <row r="7" spans="1:12" ht="12" customHeight="1">
      <c r="A7" s="2" t="s">
        <v>9</v>
      </c>
      <c r="B7" s="3">
        <v>385</v>
      </c>
      <c r="C7" s="3">
        <v>351</v>
      </c>
      <c r="D7" s="13">
        <f t="shared" si="2"/>
        <v>736</v>
      </c>
      <c r="E7" s="2" t="s">
        <v>10</v>
      </c>
      <c r="F7" s="3">
        <v>691</v>
      </c>
      <c r="G7" s="3">
        <v>660</v>
      </c>
      <c r="H7" s="13">
        <f t="shared" si="0"/>
        <v>1351</v>
      </c>
      <c r="I7" s="2" t="s">
        <v>11</v>
      </c>
      <c r="J7" s="3">
        <v>298</v>
      </c>
      <c r="K7" s="3">
        <v>367</v>
      </c>
      <c r="L7" s="14">
        <f t="shared" si="1"/>
        <v>665</v>
      </c>
    </row>
    <row r="8" spans="1:12" ht="12" customHeight="1">
      <c r="A8" s="2" t="s">
        <v>12</v>
      </c>
      <c r="B8" s="3">
        <v>397</v>
      </c>
      <c r="C8" s="3">
        <v>381</v>
      </c>
      <c r="D8" s="13">
        <f t="shared" si="2"/>
        <v>778</v>
      </c>
      <c r="E8" s="2" t="s">
        <v>13</v>
      </c>
      <c r="F8" s="3">
        <v>758</v>
      </c>
      <c r="G8" s="3">
        <v>658</v>
      </c>
      <c r="H8" s="13">
        <f t="shared" si="0"/>
        <v>1416</v>
      </c>
      <c r="I8" s="2" t="s">
        <v>14</v>
      </c>
      <c r="J8" s="3">
        <v>265</v>
      </c>
      <c r="K8" s="3">
        <v>349</v>
      </c>
      <c r="L8" s="14">
        <f t="shared" si="1"/>
        <v>614</v>
      </c>
    </row>
    <row r="9" spans="1:12" ht="12" customHeight="1">
      <c r="A9" s="2" t="s">
        <v>15</v>
      </c>
      <c r="B9" s="3">
        <v>384</v>
      </c>
      <c r="C9" s="3">
        <v>338</v>
      </c>
      <c r="D9" s="13">
        <f t="shared" si="2"/>
        <v>722</v>
      </c>
      <c r="E9" s="2" t="s">
        <v>16</v>
      </c>
      <c r="F9" s="3">
        <v>776</v>
      </c>
      <c r="G9" s="3">
        <v>764</v>
      </c>
      <c r="H9" s="13">
        <f t="shared" si="0"/>
        <v>1540</v>
      </c>
      <c r="I9" s="2" t="s">
        <v>17</v>
      </c>
      <c r="J9" s="3">
        <v>217</v>
      </c>
      <c r="K9" s="3">
        <v>306</v>
      </c>
      <c r="L9" s="14">
        <f t="shared" si="1"/>
        <v>523</v>
      </c>
    </row>
    <row r="10" spans="1:12" ht="12" customHeight="1">
      <c r="A10" s="2" t="s">
        <v>18</v>
      </c>
      <c r="B10" s="3">
        <v>431</v>
      </c>
      <c r="C10" s="3">
        <v>403</v>
      </c>
      <c r="D10" s="13">
        <f t="shared" si="2"/>
        <v>834</v>
      </c>
      <c r="E10" s="2" t="s">
        <v>19</v>
      </c>
      <c r="F10" s="3">
        <v>873</v>
      </c>
      <c r="G10" s="3">
        <v>801</v>
      </c>
      <c r="H10" s="13">
        <f t="shared" si="0"/>
        <v>1674</v>
      </c>
      <c r="I10" s="2" t="s">
        <v>20</v>
      </c>
      <c r="J10" s="3">
        <v>192</v>
      </c>
      <c r="K10" s="3">
        <v>239</v>
      </c>
      <c r="L10" s="14">
        <f t="shared" si="1"/>
        <v>431</v>
      </c>
    </row>
    <row r="11" spans="1:12" ht="12" customHeight="1">
      <c r="A11" s="2" t="s">
        <v>21</v>
      </c>
      <c r="B11" s="3">
        <v>440</v>
      </c>
      <c r="C11" s="3">
        <v>375</v>
      </c>
      <c r="D11" s="13">
        <f t="shared" si="2"/>
        <v>815</v>
      </c>
      <c r="E11" s="2" t="s">
        <v>22</v>
      </c>
      <c r="F11" s="3">
        <v>840</v>
      </c>
      <c r="G11" s="3">
        <v>822</v>
      </c>
      <c r="H11" s="13">
        <f t="shared" si="0"/>
        <v>1662</v>
      </c>
      <c r="I11" s="2" t="s">
        <v>23</v>
      </c>
      <c r="J11" s="3">
        <v>141</v>
      </c>
      <c r="K11" s="3">
        <v>204</v>
      </c>
      <c r="L11" s="14">
        <f t="shared" si="1"/>
        <v>345</v>
      </c>
    </row>
    <row r="12" spans="1:12" ht="12" customHeight="1">
      <c r="A12" s="2" t="s">
        <v>24</v>
      </c>
      <c r="B12" s="3">
        <v>396</v>
      </c>
      <c r="C12" s="3">
        <v>377</v>
      </c>
      <c r="D12" s="13">
        <f t="shared" si="2"/>
        <v>773</v>
      </c>
      <c r="E12" s="2" t="s">
        <v>25</v>
      </c>
      <c r="F12" s="3">
        <v>930</v>
      </c>
      <c r="G12" s="3">
        <v>759</v>
      </c>
      <c r="H12" s="13">
        <f t="shared" si="0"/>
        <v>1689</v>
      </c>
      <c r="I12" s="2" t="s">
        <v>26</v>
      </c>
      <c r="J12" s="3">
        <v>139</v>
      </c>
      <c r="K12" s="3">
        <v>186</v>
      </c>
      <c r="L12" s="14">
        <f t="shared" si="1"/>
        <v>325</v>
      </c>
    </row>
    <row r="13" spans="1:12" ht="12" customHeight="1">
      <c r="A13" s="2" t="s">
        <v>27</v>
      </c>
      <c r="B13" s="3">
        <v>426</v>
      </c>
      <c r="C13" s="3">
        <v>433</v>
      </c>
      <c r="D13" s="13">
        <f t="shared" si="2"/>
        <v>859</v>
      </c>
      <c r="E13" s="2" t="s">
        <v>28</v>
      </c>
      <c r="F13" s="3">
        <v>810</v>
      </c>
      <c r="G13" s="3">
        <v>717</v>
      </c>
      <c r="H13" s="13">
        <f t="shared" si="0"/>
        <v>1527</v>
      </c>
      <c r="I13" s="2" t="s">
        <v>29</v>
      </c>
      <c r="J13" s="3">
        <v>92</v>
      </c>
      <c r="K13" s="3">
        <v>162</v>
      </c>
      <c r="L13" s="14">
        <f t="shared" si="1"/>
        <v>254</v>
      </c>
    </row>
    <row r="14" spans="1:12" ht="12" customHeight="1">
      <c r="A14" s="2" t="s">
        <v>30</v>
      </c>
      <c r="B14" s="3">
        <v>441</v>
      </c>
      <c r="C14" s="3">
        <v>412</v>
      </c>
      <c r="D14" s="13">
        <f t="shared" si="2"/>
        <v>853</v>
      </c>
      <c r="E14" s="2" t="s">
        <v>31</v>
      </c>
      <c r="F14" s="3">
        <v>767</v>
      </c>
      <c r="G14" s="3">
        <v>705</v>
      </c>
      <c r="H14" s="13">
        <f t="shared" si="0"/>
        <v>1472</v>
      </c>
      <c r="I14" s="2" t="s">
        <v>32</v>
      </c>
      <c r="J14" s="3">
        <v>68</v>
      </c>
      <c r="K14" s="3">
        <v>120</v>
      </c>
      <c r="L14" s="14">
        <f t="shared" si="1"/>
        <v>188</v>
      </c>
    </row>
    <row r="15" spans="1:12" ht="12" customHeight="1">
      <c r="A15" s="2" t="s">
        <v>33</v>
      </c>
      <c r="B15" s="3">
        <v>438</v>
      </c>
      <c r="C15" s="3">
        <v>441</v>
      </c>
      <c r="D15" s="13">
        <f t="shared" si="2"/>
        <v>879</v>
      </c>
      <c r="E15" s="2" t="s">
        <v>34</v>
      </c>
      <c r="F15" s="3">
        <v>740</v>
      </c>
      <c r="G15" s="3">
        <v>672</v>
      </c>
      <c r="H15" s="13">
        <f t="shared" si="0"/>
        <v>1412</v>
      </c>
      <c r="I15" s="2" t="s">
        <v>35</v>
      </c>
      <c r="J15" s="3">
        <v>45</v>
      </c>
      <c r="K15" s="3">
        <v>113</v>
      </c>
      <c r="L15" s="14">
        <f t="shared" si="1"/>
        <v>158</v>
      </c>
    </row>
    <row r="16" spans="1:12" ht="12" customHeight="1">
      <c r="A16" s="2" t="s">
        <v>36</v>
      </c>
      <c r="B16" s="3">
        <v>408</v>
      </c>
      <c r="C16" s="3">
        <v>416</v>
      </c>
      <c r="D16" s="13">
        <f t="shared" si="2"/>
        <v>824</v>
      </c>
      <c r="E16" s="2" t="s">
        <v>37</v>
      </c>
      <c r="F16" s="3">
        <v>759</v>
      </c>
      <c r="G16" s="3">
        <v>650</v>
      </c>
      <c r="H16" s="13">
        <f t="shared" si="0"/>
        <v>1409</v>
      </c>
      <c r="I16" s="2" t="s">
        <v>38</v>
      </c>
      <c r="J16" s="3">
        <v>30</v>
      </c>
      <c r="K16" s="3">
        <v>108</v>
      </c>
      <c r="L16" s="14">
        <f t="shared" si="1"/>
        <v>138</v>
      </c>
    </row>
    <row r="17" spans="1:12" ht="12" customHeight="1">
      <c r="A17" s="2" t="s">
        <v>39</v>
      </c>
      <c r="B17" s="3">
        <v>457</v>
      </c>
      <c r="C17" s="3">
        <v>438</v>
      </c>
      <c r="D17" s="13">
        <f t="shared" si="2"/>
        <v>895</v>
      </c>
      <c r="E17" s="2" t="s">
        <v>40</v>
      </c>
      <c r="F17" s="3">
        <v>634</v>
      </c>
      <c r="G17" s="3">
        <v>552</v>
      </c>
      <c r="H17" s="13">
        <f t="shared" si="0"/>
        <v>1186</v>
      </c>
      <c r="I17" s="2" t="s">
        <v>41</v>
      </c>
      <c r="J17" s="3">
        <v>24</v>
      </c>
      <c r="K17" s="3">
        <v>74</v>
      </c>
      <c r="L17" s="14">
        <f t="shared" si="1"/>
        <v>98</v>
      </c>
    </row>
    <row r="18" spans="1:12" ht="12" customHeight="1">
      <c r="A18" s="2" t="s">
        <v>42</v>
      </c>
      <c r="B18" s="3">
        <v>421</v>
      </c>
      <c r="C18" s="3">
        <v>440</v>
      </c>
      <c r="D18" s="13">
        <f t="shared" si="2"/>
        <v>861</v>
      </c>
      <c r="E18" s="2" t="s">
        <v>43</v>
      </c>
      <c r="F18" s="3">
        <v>522</v>
      </c>
      <c r="G18" s="3">
        <v>510</v>
      </c>
      <c r="H18" s="13">
        <f t="shared" si="0"/>
        <v>1032</v>
      </c>
      <c r="I18" s="2" t="s">
        <v>44</v>
      </c>
      <c r="J18" s="3">
        <v>21</v>
      </c>
      <c r="K18" s="3">
        <v>85</v>
      </c>
      <c r="L18" s="14">
        <f t="shared" si="1"/>
        <v>106</v>
      </c>
    </row>
    <row r="19" spans="1:12" ht="12" customHeight="1">
      <c r="A19" s="2" t="s">
        <v>45</v>
      </c>
      <c r="B19" s="3">
        <v>428</v>
      </c>
      <c r="C19" s="3">
        <v>427</v>
      </c>
      <c r="D19" s="13">
        <f t="shared" si="2"/>
        <v>855</v>
      </c>
      <c r="E19" s="2" t="s">
        <v>46</v>
      </c>
      <c r="F19" s="3">
        <v>623</v>
      </c>
      <c r="G19" s="3">
        <v>565</v>
      </c>
      <c r="H19" s="13">
        <f t="shared" si="0"/>
        <v>1188</v>
      </c>
      <c r="I19" s="2" t="s">
        <v>47</v>
      </c>
      <c r="J19" s="3">
        <v>10</v>
      </c>
      <c r="K19" s="3">
        <v>58</v>
      </c>
      <c r="L19" s="14">
        <f t="shared" si="1"/>
        <v>68</v>
      </c>
    </row>
    <row r="20" spans="1:12" ht="12" customHeight="1">
      <c r="A20" s="2" t="s">
        <v>48</v>
      </c>
      <c r="B20" s="3">
        <v>465</v>
      </c>
      <c r="C20" s="3">
        <v>460</v>
      </c>
      <c r="D20" s="13">
        <f t="shared" si="2"/>
        <v>925</v>
      </c>
      <c r="E20" s="2" t="s">
        <v>49</v>
      </c>
      <c r="F20" s="3">
        <v>569</v>
      </c>
      <c r="G20" s="3">
        <v>469</v>
      </c>
      <c r="H20" s="13">
        <f t="shared" si="0"/>
        <v>1038</v>
      </c>
      <c r="I20" s="2" t="s">
        <v>50</v>
      </c>
      <c r="J20" s="3">
        <v>7</v>
      </c>
      <c r="K20" s="3">
        <v>23</v>
      </c>
      <c r="L20" s="14">
        <f t="shared" si="1"/>
        <v>30</v>
      </c>
    </row>
    <row r="21" spans="1:12" ht="12" customHeight="1">
      <c r="A21" s="2" t="s">
        <v>51</v>
      </c>
      <c r="B21" s="3">
        <v>470</v>
      </c>
      <c r="C21" s="3">
        <v>458</v>
      </c>
      <c r="D21" s="13">
        <f t="shared" si="2"/>
        <v>928</v>
      </c>
      <c r="E21" s="2" t="s">
        <v>52</v>
      </c>
      <c r="F21" s="3">
        <v>529</v>
      </c>
      <c r="G21" s="3">
        <v>487</v>
      </c>
      <c r="H21" s="13">
        <f t="shared" si="0"/>
        <v>1016</v>
      </c>
      <c r="I21" s="2" t="s">
        <v>53</v>
      </c>
      <c r="J21" s="3">
        <v>6</v>
      </c>
      <c r="K21" s="3">
        <v>29</v>
      </c>
      <c r="L21" s="14">
        <f t="shared" si="1"/>
        <v>35</v>
      </c>
    </row>
    <row r="22" spans="1:12" ht="12" customHeight="1">
      <c r="A22" s="2" t="s">
        <v>54</v>
      </c>
      <c r="B22" s="3">
        <v>482</v>
      </c>
      <c r="C22" s="3">
        <v>484</v>
      </c>
      <c r="D22" s="13">
        <f t="shared" si="2"/>
        <v>966</v>
      </c>
      <c r="E22" s="2" t="s">
        <v>55</v>
      </c>
      <c r="F22" s="3">
        <v>489</v>
      </c>
      <c r="G22" s="3">
        <v>472</v>
      </c>
      <c r="H22" s="13">
        <f t="shared" si="0"/>
        <v>961</v>
      </c>
      <c r="I22" s="2" t="s">
        <v>56</v>
      </c>
      <c r="J22" s="3">
        <v>3</v>
      </c>
      <c r="K22" s="3">
        <v>14</v>
      </c>
      <c r="L22" s="14">
        <f t="shared" si="1"/>
        <v>17</v>
      </c>
    </row>
    <row r="23" spans="1:12" ht="12" customHeight="1">
      <c r="A23" s="2" t="s">
        <v>57</v>
      </c>
      <c r="B23" s="3">
        <v>468</v>
      </c>
      <c r="C23" s="3">
        <v>457</v>
      </c>
      <c r="D23" s="13">
        <f t="shared" si="2"/>
        <v>925</v>
      </c>
      <c r="E23" s="2" t="s">
        <v>58</v>
      </c>
      <c r="F23" s="3">
        <v>443</v>
      </c>
      <c r="G23" s="3">
        <v>435</v>
      </c>
      <c r="H23" s="13">
        <f t="shared" si="0"/>
        <v>878</v>
      </c>
      <c r="I23" s="2" t="s">
        <v>59</v>
      </c>
      <c r="J23" s="3">
        <v>1</v>
      </c>
      <c r="K23" s="3">
        <v>14</v>
      </c>
      <c r="L23" s="14">
        <f t="shared" si="1"/>
        <v>15</v>
      </c>
    </row>
    <row r="24" spans="1:12" ht="12" customHeight="1">
      <c r="A24" s="2" t="s">
        <v>60</v>
      </c>
      <c r="B24" s="3">
        <v>493</v>
      </c>
      <c r="C24" s="3">
        <v>475</v>
      </c>
      <c r="D24" s="13">
        <f t="shared" si="2"/>
        <v>968</v>
      </c>
      <c r="E24" s="2" t="s">
        <v>61</v>
      </c>
      <c r="F24" s="3">
        <v>417</v>
      </c>
      <c r="G24" s="3">
        <v>422</v>
      </c>
      <c r="H24" s="13">
        <f t="shared" si="0"/>
        <v>839</v>
      </c>
      <c r="I24" s="2" t="s">
        <v>62</v>
      </c>
      <c r="J24" s="3">
        <v>1</v>
      </c>
      <c r="K24" s="3">
        <v>11</v>
      </c>
      <c r="L24" s="14">
        <f t="shared" si="1"/>
        <v>12</v>
      </c>
    </row>
    <row r="25" spans="1:12" ht="12" customHeight="1">
      <c r="A25" s="2" t="s">
        <v>63</v>
      </c>
      <c r="B25" s="3">
        <v>453</v>
      </c>
      <c r="C25" s="3">
        <v>477</v>
      </c>
      <c r="D25" s="13">
        <f t="shared" si="2"/>
        <v>930</v>
      </c>
      <c r="E25" s="2" t="s">
        <v>64</v>
      </c>
      <c r="F25" s="3">
        <v>437</v>
      </c>
      <c r="G25" s="3">
        <v>409</v>
      </c>
      <c r="H25" s="13">
        <f t="shared" si="0"/>
        <v>846</v>
      </c>
      <c r="I25" s="2" t="s">
        <v>65</v>
      </c>
      <c r="J25" s="3">
        <v>1</v>
      </c>
      <c r="K25" s="3">
        <v>3</v>
      </c>
      <c r="L25" s="14">
        <f t="shared" si="1"/>
        <v>4</v>
      </c>
    </row>
    <row r="26" spans="1:12" ht="12" customHeight="1">
      <c r="A26" s="2" t="s">
        <v>66</v>
      </c>
      <c r="B26" s="3">
        <v>477</v>
      </c>
      <c r="C26" s="3">
        <v>428</v>
      </c>
      <c r="D26" s="13">
        <f t="shared" si="2"/>
        <v>905</v>
      </c>
      <c r="E26" s="2" t="s">
        <v>67</v>
      </c>
      <c r="F26" s="3">
        <v>418</v>
      </c>
      <c r="G26" s="3">
        <v>439</v>
      </c>
      <c r="H26" s="13">
        <f t="shared" si="0"/>
        <v>857</v>
      </c>
      <c r="I26" s="2" t="s">
        <v>68</v>
      </c>
      <c r="J26" s="3">
        <v>1</v>
      </c>
      <c r="K26" s="3">
        <v>1</v>
      </c>
      <c r="L26" s="14">
        <f t="shared" si="1"/>
        <v>2</v>
      </c>
    </row>
    <row r="27" spans="1:12" ht="12" customHeight="1">
      <c r="A27" s="2" t="s">
        <v>69</v>
      </c>
      <c r="B27" s="3">
        <v>452</v>
      </c>
      <c r="C27" s="3">
        <v>422</v>
      </c>
      <c r="D27" s="13">
        <f t="shared" si="2"/>
        <v>874</v>
      </c>
      <c r="E27" s="2" t="s">
        <v>70</v>
      </c>
      <c r="F27" s="3">
        <v>409</v>
      </c>
      <c r="G27" s="3">
        <v>421</v>
      </c>
      <c r="H27" s="13">
        <f t="shared" si="0"/>
        <v>830</v>
      </c>
      <c r="I27" s="2" t="s">
        <v>71</v>
      </c>
      <c r="J27" s="3"/>
      <c r="K27" s="3">
        <v>2</v>
      </c>
      <c r="L27" s="14">
        <f t="shared" si="1"/>
        <v>2</v>
      </c>
    </row>
    <row r="28" spans="1:12" ht="12" customHeight="1">
      <c r="A28" s="2" t="s">
        <v>72</v>
      </c>
      <c r="B28" s="3">
        <v>474</v>
      </c>
      <c r="C28" s="3">
        <v>431</v>
      </c>
      <c r="D28" s="13">
        <f t="shared" si="2"/>
        <v>905</v>
      </c>
      <c r="E28" s="2" t="s">
        <v>73</v>
      </c>
      <c r="F28" s="3">
        <v>417</v>
      </c>
      <c r="G28" s="3">
        <v>394</v>
      </c>
      <c r="H28" s="13">
        <f t="shared" si="0"/>
        <v>811</v>
      </c>
      <c r="I28" s="2" t="s">
        <v>74</v>
      </c>
      <c r="J28" s="3"/>
      <c r="K28" s="3">
        <v>1</v>
      </c>
      <c r="L28" s="14">
        <f t="shared" si="1"/>
        <v>1</v>
      </c>
    </row>
    <row r="29" spans="1:12" ht="12" customHeight="1">
      <c r="A29" s="2" t="s">
        <v>75</v>
      </c>
      <c r="B29" s="3">
        <v>512</v>
      </c>
      <c r="C29" s="3">
        <v>411</v>
      </c>
      <c r="D29" s="13">
        <f t="shared" si="2"/>
        <v>923</v>
      </c>
      <c r="E29" s="2" t="s">
        <v>76</v>
      </c>
      <c r="F29" s="3">
        <v>358</v>
      </c>
      <c r="G29" s="3">
        <v>458</v>
      </c>
      <c r="H29" s="13">
        <f t="shared" si="0"/>
        <v>816</v>
      </c>
      <c r="I29" s="4" t="s">
        <v>77</v>
      </c>
      <c r="J29" s="5"/>
      <c r="K29" s="5"/>
      <c r="L29" s="14">
        <f t="shared" si="1"/>
        <v>0</v>
      </c>
    </row>
    <row r="30" spans="1:12" ht="12" customHeight="1">
      <c r="A30" s="2" t="s">
        <v>78</v>
      </c>
      <c r="B30" s="3">
        <v>436</v>
      </c>
      <c r="C30" s="3">
        <v>414</v>
      </c>
      <c r="D30" s="13">
        <f t="shared" si="2"/>
        <v>850</v>
      </c>
      <c r="E30" s="2" t="s">
        <v>79</v>
      </c>
      <c r="F30" s="3">
        <v>405</v>
      </c>
      <c r="G30" s="3">
        <v>445</v>
      </c>
      <c r="H30" s="13">
        <f t="shared" si="0"/>
        <v>850</v>
      </c>
      <c r="I30" s="4" t="s">
        <v>80</v>
      </c>
      <c r="J30" s="5"/>
      <c r="K30" s="5"/>
      <c r="L30" s="14">
        <f t="shared" si="1"/>
        <v>0</v>
      </c>
    </row>
    <row r="31" spans="1:12" ht="12" customHeight="1">
      <c r="A31" s="2" t="s">
        <v>81</v>
      </c>
      <c r="B31" s="3">
        <v>442</v>
      </c>
      <c r="C31" s="3">
        <v>374</v>
      </c>
      <c r="D31" s="13">
        <f t="shared" si="2"/>
        <v>816</v>
      </c>
      <c r="E31" s="2" t="s">
        <v>82</v>
      </c>
      <c r="F31" s="3">
        <v>417</v>
      </c>
      <c r="G31" s="3">
        <v>500</v>
      </c>
      <c r="H31" s="13">
        <f t="shared" si="0"/>
        <v>917</v>
      </c>
      <c r="I31" s="4" t="s">
        <v>83</v>
      </c>
      <c r="J31" s="5"/>
      <c r="K31" s="5"/>
      <c r="L31" s="14">
        <f t="shared" si="1"/>
        <v>0</v>
      </c>
    </row>
    <row r="32" spans="1:12" ht="12" customHeight="1">
      <c r="A32" s="2" t="s">
        <v>84</v>
      </c>
      <c r="B32" s="3">
        <v>475</v>
      </c>
      <c r="C32" s="3">
        <v>415</v>
      </c>
      <c r="D32" s="13">
        <f t="shared" si="2"/>
        <v>890</v>
      </c>
      <c r="E32" s="2" t="s">
        <v>85</v>
      </c>
      <c r="F32" s="3">
        <v>511</v>
      </c>
      <c r="G32" s="3">
        <v>570</v>
      </c>
      <c r="H32" s="13">
        <f t="shared" si="0"/>
        <v>1081</v>
      </c>
      <c r="I32" s="4" t="s">
        <v>86</v>
      </c>
      <c r="J32" s="5"/>
      <c r="K32" s="5"/>
      <c r="L32" s="14">
        <f t="shared" si="1"/>
        <v>0</v>
      </c>
    </row>
    <row r="33" spans="1:12" ht="12" customHeight="1">
      <c r="A33" s="2" t="s">
        <v>87</v>
      </c>
      <c r="B33" s="3">
        <v>481</v>
      </c>
      <c r="C33" s="3">
        <v>436</v>
      </c>
      <c r="D33" s="13">
        <f t="shared" si="2"/>
        <v>917</v>
      </c>
      <c r="E33" s="2" t="s">
        <v>88</v>
      </c>
      <c r="F33" s="3">
        <v>486</v>
      </c>
      <c r="G33" s="3">
        <v>622</v>
      </c>
      <c r="H33" s="13">
        <f t="shared" si="0"/>
        <v>1108</v>
      </c>
      <c r="I33" s="4" t="s">
        <v>89</v>
      </c>
      <c r="J33" s="5"/>
      <c r="K33" s="5"/>
      <c r="L33" s="14">
        <f t="shared" si="1"/>
        <v>0</v>
      </c>
    </row>
    <row r="34" spans="1:12" ht="12" customHeight="1">
      <c r="A34" s="2" t="s">
        <v>90</v>
      </c>
      <c r="B34" s="3">
        <v>484</v>
      </c>
      <c r="C34" s="3">
        <v>418</v>
      </c>
      <c r="D34" s="13">
        <f t="shared" si="2"/>
        <v>902</v>
      </c>
      <c r="E34" s="2" t="s">
        <v>91</v>
      </c>
      <c r="F34" s="3">
        <v>599</v>
      </c>
      <c r="G34" s="3">
        <v>745</v>
      </c>
      <c r="H34" s="13">
        <f t="shared" si="0"/>
        <v>1344</v>
      </c>
      <c r="I34" s="4" t="s">
        <v>92</v>
      </c>
      <c r="J34" s="5"/>
      <c r="K34" s="5"/>
      <c r="L34" s="14">
        <f t="shared" si="1"/>
        <v>0</v>
      </c>
    </row>
    <row r="35" spans="1:12" ht="12" customHeight="1">
      <c r="A35" s="2" t="s">
        <v>93</v>
      </c>
      <c r="B35" s="3">
        <v>496</v>
      </c>
      <c r="C35" s="3">
        <v>460</v>
      </c>
      <c r="D35" s="13">
        <f t="shared" si="2"/>
        <v>956</v>
      </c>
      <c r="E35" s="2" t="s">
        <v>94</v>
      </c>
      <c r="F35" s="3">
        <v>617</v>
      </c>
      <c r="G35" s="3">
        <v>751</v>
      </c>
      <c r="H35" s="13">
        <f t="shared" si="0"/>
        <v>1368</v>
      </c>
      <c r="I35" s="4" t="s">
        <v>95</v>
      </c>
      <c r="J35" s="5"/>
      <c r="K35" s="5"/>
      <c r="L35" s="14">
        <f t="shared" si="1"/>
        <v>0</v>
      </c>
    </row>
    <row r="36" spans="1:12" ht="12" customHeight="1">
      <c r="A36" s="2" t="s">
        <v>96</v>
      </c>
      <c r="B36" s="3">
        <v>458</v>
      </c>
      <c r="C36" s="3">
        <v>471</v>
      </c>
      <c r="D36" s="13">
        <f t="shared" si="2"/>
        <v>929</v>
      </c>
      <c r="E36" s="2" t="s">
        <v>97</v>
      </c>
      <c r="F36" s="3">
        <v>681</v>
      </c>
      <c r="G36" s="3">
        <v>820</v>
      </c>
      <c r="H36" s="13">
        <f t="shared" si="0"/>
        <v>1501</v>
      </c>
      <c r="I36" s="4" t="s">
        <v>98</v>
      </c>
      <c r="J36" s="5"/>
      <c r="K36" s="5"/>
      <c r="L36" s="14">
        <f t="shared" si="1"/>
        <v>0</v>
      </c>
    </row>
    <row r="37" spans="1:12" ht="12" customHeight="1">
      <c r="A37" s="2" t="s">
        <v>99</v>
      </c>
      <c r="B37" s="3">
        <v>472</v>
      </c>
      <c r="C37" s="3">
        <v>442</v>
      </c>
      <c r="D37" s="13">
        <f t="shared" si="2"/>
        <v>914</v>
      </c>
      <c r="E37" s="2" t="s">
        <v>100</v>
      </c>
      <c r="F37" s="3">
        <v>625</v>
      </c>
      <c r="G37" s="3">
        <v>728</v>
      </c>
      <c r="H37" s="13">
        <f t="shared" si="0"/>
        <v>1353</v>
      </c>
      <c r="I37" s="4" t="s">
        <v>101</v>
      </c>
      <c r="J37" s="5"/>
      <c r="K37" s="5"/>
      <c r="L37" s="14">
        <f t="shared" si="1"/>
        <v>0</v>
      </c>
    </row>
    <row r="38" spans="1:12" ht="12" customHeight="1">
      <c r="A38" s="2" t="s">
        <v>102</v>
      </c>
      <c r="B38" s="3">
        <v>566</v>
      </c>
      <c r="C38" s="3">
        <v>484</v>
      </c>
      <c r="D38" s="13">
        <f t="shared" si="2"/>
        <v>1050</v>
      </c>
      <c r="E38" s="2" t="s">
        <v>103</v>
      </c>
      <c r="F38" s="3">
        <v>394</v>
      </c>
      <c r="G38" s="3">
        <v>485</v>
      </c>
      <c r="H38" s="13">
        <f t="shared" si="0"/>
        <v>879</v>
      </c>
      <c r="I38" s="4" t="s">
        <v>104</v>
      </c>
      <c r="J38" s="5">
        <f>SUM(B4:B18)</f>
        <v>6136</v>
      </c>
      <c r="K38" s="5">
        <f>SUM(C4:C18)</f>
        <v>5830</v>
      </c>
      <c r="L38" s="5">
        <f aca="true" t="shared" si="3" ref="L38:L43">SUM(J38:K38)</f>
        <v>11966</v>
      </c>
    </row>
    <row r="39" spans="1:12" ht="12" customHeight="1">
      <c r="A39" s="2" t="s">
        <v>105</v>
      </c>
      <c r="B39" s="3">
        <v>495</v>
      </c>
      <c r="C39" s="3">
        <v>506</v>
      </c>
      <c r="D39" s="13">
        <f t="shared" si="2"/>
        <v>1001</v>
      </c>
      <c r="E39" s="2" t="s">
        <v>106</v>
      </c>
      <c r="F39" s="3">
        <v>459</v>
      </c>
      <c r="G39" s="3">
        <v>612</v>
      </c>
      <c r="H39" s="13">
        <f t="shared" si="0"/>
        <v>1071</v>
      </c>
      <c r="I39" s="4" t="s">
        <v>107</v>
      </c>
      <c r="J39" s="5">
        <f>SUM(F24:F43,J4:J37)</f>
        <v>12413</v>
      </c>
      <c r="K39" s="5">
        <f>SUM(G24:G43,K4:K37)</f>
        <v>14973</v>
      </c>
      <c r="L39" s="5">
        <f t="shared" si="3"/>
        <v>27386</v>
      </c>
    </row>
    <row r="40" spans="1:12" ht="12" customHeight="1">
      <c r="A40" s="2" t="s">
        <v>108</v>
      </c>
      <c r="B40" s="3">
        <v>553</v>
      </c>
      <c r="C40" s="3">
        <v>520</v>
      </c>
      <c r="D40" s="13">
        <f t="shared" si="2"/>
        <v>1073</v>
      </c>
      <c r="E40" s="2" t="s">
        <v>109</v>
      </c>
      <c r="F40" s="3">
        <v>541</v>
      </c>
      <c r="G40" s="3">
        <v>625</v>
      </c>
      <c r="H40" s="13">
        <f t="shared" si="0"/>
        <v>1166</v>
      </c>
      <c r="I40" s="4" t="s">
        <v>110</v>
      </c>
      <c r="J40" s="5">
        <f>SUM(F29:F43,J4:J37)</f>
        <v>10315</v>
      </c>
      <c r="K40" s="5">
        <f>SUM(G29:G43,K4:K37)</f>
        <v>12888</v>
      </c>
      <c r="L40" s="5">
        <f t="shared" si="3"/>
        <v>23203</v>
      </c>
    </row>
    <row r="41" spans="1:12" ht="12" customHeight="1">
      <c r="A41" s="2" t="s">
        <v>111</v>
      </c>
      <c r="B41" s="3">
        <v>545</v>
      </c>
      <c r="C41" s="3">
        <v>516</v>
      </c>
      <c r="D41" s="13">
        <f t="shared" si="2"/>
        <v>1061</v>
      </c>
      <c r="E41" s="2" t="s">
        <v>112</v>
      </c>
      <c r="F41" s="3">
        <v>533</v>
      </c>
      <c r="G41" s="3">
        <v>636</v>
      </c>
      <c r="H41" s="13">
        <f t="shared" si="0"/>
        <v>1169</v>
      </c>
      <c r="I41" s="4" t="s">
        <v>113</v>
      </c>
      <c r="J41" s="5">
        <f>SUM(J4:J37)</f>
        <v>2676</v>
      </c>
      <c r="K41" s="5">
        <f>SUM(K4:K37)</f>
        <v>3776</v>
      </c>
      <c r="L41" s="5">
        <f t="shared" si="3"/>
        <v>6452</v>
      </c>
    </row>
    <row r="42" spans="1:12" ht="12" customHeight="1">
      <c r="A42" s="2" t="s">
        <v>114</v>
      </c>
      <c r="B42" s="3">
        <v>565</v>
      </c>
      <c r="C42" s="3">
        <v>483</v>
      </c>
      <c r="D42" s="13">
        <f t="shared" si="2"/>
        <v>1048</v>
      </c>
      <c r="E42" s="2" t="s">
        <v>115</v>
      </c>
      <c r="F42" s="3">
        <v>516</v>
      </c>
      <c r="G42" s="3">
        <v>593</v>
      </c>
      <c r="H42" s="13">
        <f t="shared" si="0"/>
        <v>1109</v>
      </c>
      <c r="I42" s="4" t="s">
        <v>116</v>
      </c>
      <c r="J42" s="5">
        <f>SUM(J14:J37)</f>
        <v>218</v>
      </c>
      <c r="K42" s="5">
        <f>SUM(K14:K37)</f>
        <v>656</v>
      </c>
      <c r="L42" s="5">
        <f t="shared" si="3"/>
        <v>874</v>
      </c>
    </row>
    <row r="43" spans="1:12" ht="12" customHeight="1">
      <c r="A43" s="2" t="s">
        <v>117</v>
      </c>
      <c r="B43" s="3">
        <v>590</v>
      </c>
      <c r="C43" s="3">
        <v>520</v>
      </c>
      <c r="D43" s="13">
        <f t="shared" si="2"/>
        <v>1110</v>
      </c>
      <c r="E43" s="2" t="s">
        <v>118</v>
      </c>
      <c r="F43" s="3">
        <v>497</v>
      </c>
      <c r="G43" s="3">
        <v>522</v>
      </c>
      <c r="H43" s="13">
        <f t="shared" si="0"/>
        <v>1019</v>
      </c>
      <c r="I43" s="4" t="s">
        <v>119</v>
      </c>
      <c r="J43" s="5">
        <f>SUM(B4:B43,F4:F43,J4:J37)</f>
        <v>44348</v>
      </c>
      <c r="K43" s="5">
        <f>SUM(C4:C43,G4:G43,K4:K37)</f>
        <v>44632</v>
      </c>
      <c r="L43" s="5">
        <f t="shared" si="3"/>
        <v>88980</v>
      </c>
    </row>
    <row r="44" spans="1:12" ht="13.5">
      <c r="A44" s="18" t="s">
        <v>125</v>
      </c>
      <c r="B44" s="19"/>
      <c r="C44" s="19"/>
      <c r="D44" s="17"/>
      <c r="E44" s="18"/>
      <c r="F44" s="19"/>
      <c r="G44" s="19"/>
      <c r="H44" s="17"/>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A44" sqref="A44:L44"/>
    </sheetView>
  </sheetViews>
  <sheetFormatPr defaultColWidth="9.00390625" defaultRowHeight="13.5"/>
  <cols>
    <col min="1" max="12" width="10.625" style="0" customWidth="1"/>
  </cols>
  <sheetData>
    <row r="1" spans="1:12" ht="17.25">
      <c r="A1" s="10"/>
      <c r="B1" s="10"/>
      <c r="C1" s="10"/>
      <c r="D1" s="20" t="s">
        <v>126</v>
      </c>
      <c r="E1" s="20"/>
      <c r="F1" s="20"/>
      <c r="G1" s="20"/>
      <c r="H1" s="20"/>
      <c r="I1" s="20"/>
      <c r="J1" s="10"/>
      <c r="K1" s="10"/>
      <c r="L1" s="11" t="s">
        <v>135</v>
      </c>
    </row>
    <row r="2" spans="1:12" ht="13.5">
      <c r="A2" s="6"/>
      <c r="B2" s="7"/>
      <c r="C2" s="7"/>
      <c r="D2" s="7"/>
      <c r="E2" s="6"/>
      <c r="F2" s="7"/>
      <c r="G2" s="7"/>
      <c r="H2" s="7"/>
      <c r="I2" s="6"/>
      <c r="J2" s="7"/>
      <c r="K2" s="8"/>
      <c r="L2" s="12" t="s">
        <v>127</v>
      </c>
    </row>
    <row r="3" spans="1:12" ht="12" customHeight="1">
      <c r="A3" s="1" t="s">
        <v>120</v>
      </c>
      <c r="B3" s="1" t="s">
        <v>121</v>
      </c>
      <c r="C3" s="1" t="s">
        <v>122</v>
      </c>
      <c r="D3" s="1" t="s">
        <v>123</v>
      </c>
      <c r="E3" s="1" t="s">
        <v>120</v>
      </c>
      <c r="F3" s="1" t="s">
        <v>121</v>
      </c>
      <c r="G3" s="1" t="s">
        <v>122</v>
      </c>
      <c r="H3" s="1" t="s">
        <v>123</v>
      </c>
      <c r="I3" s="1" t="s">
        <v>120</v>
      </c>
      <c r="J3" s="1" t="s">
        <v>121</v>
      </c>
      <c r="K3" s="1" t="s">
        <v>122</v>
      </c>
      <c r="L3" s="1" t="s">
        <v>123</v>
      </c>
    </row>
    <row r="4" spans="1:12" ht="12" customHeight="1">
      <c r="A4" s="2" t="s">
        <v>0</v>
      </c>
      <c r="B4" s="3">
        <v>359</v>
      </c>
      <c r="C4" s="3">
        <v>327</v>
      </c>
      <c r="D4" s="13">
        <f>B4+C4</f>
        <v>686</v>
      </c>
      <c r="E4" s="2" t="s">
        <v>1</v>
      </c>
      <c r="F4" s="3">
        <v>551</v>
      </c>
      <c r="G4" s="3">
        <v>572</v>
      </c>
      <c r="H4" s="13">
        <f aca="true" t="shared" si="0" ref="H4:H43">F4+G4</f>
        <v>1123</v>
      </c>
      <c r="I4" s="2" t="s">
        <v>2</v>
      </c>
      <c r="J4" s="3">
        <v>412</v>
      </c>
      <c r="K4" s="3">
        <v>521</v>
      </c>
      <c r="L4" s="14">
        <f aca="true" t="shared" si="1" ref="L4:L37">J4+K4</f>
        <v>933</v>
      </c>
    </row>
    <row r="5" spans="1:12" ht="12" customHeight="1">
      <c r="A5" s="2" t="s">
        <v>3</v>
      </c>
      <c r="B5" s="3">
        <v>389</v>
      </c>
      <c r="C5" s="3">
        <v>311</v>
      </c>
      <c r="D5" s="13">
        <f aca="true" t="shared" si="2" ref="D5:D43">B5+C5</f>
        <v>700</v>
      </c>
      <c r="E5" s="2" t="s">
        <v>4</v>
      </c>
      <c r="F5" s="3">
        <v>620</v>
      </c>
      <c r="G5" s="3">
        <v>587</v>
      </c>
      <c r="H5" s="13">
        <f t="shared" si="0"/>
        <v>1207</v>
      </c>
      <c r="I5" s="2" t="s">
        <v>5</v>
      </c>
      <c r="J5" s="3">
        <v>337</v>
      </c>
      <c r="K5" s="3">
        <v>377</v>
      </c>
      <c r="L5" s="14">
        <f t="shared" si="1"/>
        <v>714</v>
      </c>
    </row>
    <row r="6" spans="1:12" ht="12" customHeight="1">
      <c r="A6" s="2" t="s">
        <v>6</v>
      </c>
      <c r="B6" s="3">
        <v>366</v>
      </c>
      <c r="C6" s="3">
        <v>389</v>
      </c>
      <c r="D6" s="13">
        <f t="shared" si="2"/>
        <v>755</v>
      </c>
      <c r="E6" s="2" t="s">
        <v>7</v>
      </c>
      <c r="F6" s="3">
        <v>635</v>
      </c>
      <c r="G6" s="3">
        <v>568</v>
      </c>
      <c r="H6" s="13">
        <f t="shared" si="0"/>
        <v>1203</v>
      </c>
      <c r="I6" s="2" t="s">
        <v>8</v>
      </c>
      <c r="J6" s="3">
        <v>361</v>
      </c>
      <c r="K6" s="3">
        <v>426</v>
      </c>
      <c r="L6" s="14">
        <f t="shared" si="1"/>
        <v>787</v>
      </c>
    </row>
    <row r="7" spans="1:12" ht="12" customHeight="1">
      <c r="A7" s="2" t="s">
        <v>9</v>
      </c>
      <c r="B7" s="3">
        <v>377</v>
      </c>
      <c r="C7" s="3">
        <v>351</v>
      </c>
      <c r="D7" s="13">
        <f t="shared" si="2"/>
        <v>728</v>
      </c>
      <c r="E7" s="2" t="s">
        <v>10</v>
      </c>
      <c r="F7" s="3">
        <v>694</v>
      </c>
      <c r="G7" s="3">
        <v>649</v>
      </c>
      <c r="H7" s="13">
        <f t="shared" si="0"/>
        <v>1343</v>
      </c>
      <c r="I7" s="2" t="s">
        <v>11</v>
      </c>
      <c r="J7" s="3">
        <v>289</v>
      </c>
      <c r="K7" s="3">
        <v>366</v>
      </c>
      <c r="L7" s="14">
        <f t="shared" si="1"/>
        <v>655</v>
      </c>
    </row>
    <row r="8" spans="1:12" ht="12" customHeight="1">
      <c r="A8" s="2" t="s">
        <v>12</v>
      </c>
      <c r="B8" s="3">
        <v>402</v>
      </c>
      <c r="C8" s="3">
        <v>358</v>
      </c>
      <c r="D8" s="13">
        <f t="shared" si="2"/>
        <v>760</v>
      </c>
      <c r="E8" s="2" t="s">
        <v>13</v>
      </c>
      <c r="F8" s="3">
        <v>748</v>
      </c>
      <c r="G8" s="3">
        <v>668</v>
      </c>
      <c r="H8" s="13">
        <f t="shared" si="0"/>
        <v>1416</v>
      </c>
      <c r="I8" s="2" t="s">
        <v>14</v>
      </c>
      <c r="J8" s="3">
        <v>278</v>
      </c>
      <c r="K8" s="3">
        <v>359</v>
      </c>
      <c r="L8" s="14">
        <f t="shared" si="1"/>
        <v>637</v>
      </c>
    </row>
    <row r="9" spans="1:12" ht="12" customHeight="1">
      <c r="A9" s="2" t="s">
        <v>15</v>
      </c>
      <c r="B9" s="3">
        <v>383</v>
      </c>
      <c r="C9" s="3">
        <v>360</v>
      </c>
      <c r="D9" s="13">
        <f t="shared" si="2"/>
        <v>743</v>
      </c>
      <c r="E9" s="2" t="s">
        <v>16</v>
      </c>
      <c r="F9" s="3">
        <v>776</v>
      </c>
      <c r="G9" s="3">
        <v>771</v>
      </c>
      <c r="H9" s="13">
        <f t="shared" si="0"/>
        <v>1547</v>
      </c>
      <c r="I9" s="2" t="s">
        <v>17</v>
      </c>
      <c r="J9" s="3">
        <v>223</v>
      </c>
      <c r="K9" s="3">
        <v>297</v>
      </c>
      <c r="L9" s="14">
        <f t="shared" si="1"/>
        <v>520</v>
      </c>
    </row>
    <row r="10" spans="1:12" ht="12" customHeight="1">
      <c r="A10" s="2" t="s">
        <v>18</v>
      </c>
      <c r="B10" s="3">
        <v>430</v>
      </c>
      <c r="C10" s="3">
        <v>391</v>
      </c>
      <c r="D10" s="13">
        <f t="shared" si="2"/>
        <v>821</v>
      </c>
      <c r="E10" s="2" t="s">
        <v>19</v>
      </c>
      <c r="F10" s="3">
        <v>851</v>
      </c>
      <c r="G10" s="3">
        <v>780</v>
      </c>
      <c r="H10" s="13">
        <f t="shared" si="0"/>
        <v>1631</v>
      </c>
      <c r="I10" s="2" t="s">
        <v>20</v>
      </c>
      <c r="J10" s="3">
        <v>190</v>
      </c>
      <c r="K10" s="3">
        <v>243</v>
      </c>
      <c r="L10" s="14">
        <f t="shared" si="1"/>
        <v>433</v>
      </c>
    </row>
    <row r="11" spans="1:12" ht="12" customHeight="1">
      <c r="A11" s="2" t="s">
        <v>21</v>
      </c>
      <c r="B11" s="3">
        <v>438</v>
      </c>
      <c r="C11" s="3">
        <v>380</v>
      </c>
      <c r="D11" s="13">
        <f t="shared" si="2"/>
        <v>818</v>
      </c>
      <c r="E11" s="2" t="s">
        <v>22</v>
      </c>
      <c r="F11" s="3">
        <v>849</v>
      </c>
      <c r="G11" s="3">
        <v>825</v>
      </c>
      <c r="H11" s="13">
        <f t="shared" si="0"/>
        <v>1674</v>
      </c>
      <c r="I11" s="2" t="s">
        <v>23</v>
      </c>
      <c r="J11" s="3">
        <v>135</v>
      </c>
      <c r="K11" s="3">
        <v>201</v>
      </c>
      <c r="L11" s="14">
        <f t="shared" si="1"/>
        <v>336</v>
      </c>
    </row>
    <row r="12" spans="1:12" ht="12" customHeight="1">
      <c r="A12" s="2" t="s">
        <v>24</v>
      </c>
      <c r="B12" s="3">
        <v>409</v>
      </c>
      <c r="C12" s="3">
        <v>376</v>
      </c>
      <c r="D12" s="13">
        <f t="shared" si="2"/>
        <v>785</v>
      </c>
      <c r="E12" s="2" t="s">
        <v>25</v>
      </c>
      <c r="F12" s="3">
        <v>921</v>
      </c>
      <c r="G12" s="3">
        <v>749</v>
      </c>
      <c r="H12" s="13">
        <f t="shared" si="0"/>
        <v>1670</v>
      </c>
      <c r="I12" s="2" t="s">
        <v>26</v>
      </c>
      <c r="J12" s="3">
        <v>142</v>
      </c>
      <c r="K12" s="3">
        <v>188</v>
      </c>
      <c r="L12" s="14">
        <f t="shared" si="1"/>
        <v>330</v>
      </c>
    </row>
    <row r="13" spans="1:12" ht="12" customHeight="1">
      <c r="A13" s="2" t="s">
        <v>27</v>
      </c>
      <c r="B13" s="3">
        <v>414</v>
      </c>
      <c r="C13" s="3">
        <v>413</v>
      </c>
      <c r="D13" s="13">
        <f t="shared" si="2"/>
        <v>827</v>
      </c>
      <c r="E13" s="2" t="s">
        <v>28</v>
      </c>
      <c r="F13" s="3">
        <v>817</v>
      </c>
      <c r="G13" s="3">
        <v>730</v>
      </c>
      <c r="H13" s="13">
        <f t="shared" si="0"/>
        <v>1547</v>
      </c>
      <c r="I13" s="2" t="s">
        <v>29</v>
      </c>
      <c r="J13" s="3">
        <v>99</v>
      </c>
      <c r="K13" s="3">
        <v>169</v>
      </c>
      <c r="L13" s="14">
        <f t="shared" si="1"/>
        <v>268</v>
      </c>
    </row>
    <row r="14" spans="1:12" ht="12" customHeight="1">
      <c r="A14" s="2" t="s">
        <v>30</v>
      </c>
      <c r="B14" s="3">
        <v>440</v>
      </c>
      <c r="C14" s="3">
        <v>431</v>
      </c>
      <c r="D14" s="13">
        <f t="shared" si="2"/>
        <v>871</v>
      </c>
      <c r="E14" s="2" t="s">
        <v>31</v>
      </c>
      <c r="F14" s="3">
        <v>783</v>
      </c>
      <c r="G14" s="3">
        <v>716</v>
      </c>
      <c r="H14" s="13">
        <f t="shared" si="0"/>
        <v>1499</v>
      </c>
      <c r="I14" s="2" t="s">
        <v>32</v>
      </c>
      <c r="J14" s="3">
        <v>68</v>
      </c>
      <c r="K14" s="3">
        <v>122</v>
      </c>
      <c r="L14" s="14">
        <f t="shared" si="1"/>
        <v>190</v>
      </c>
    </row>
    <row r="15" spans="1:12" ht="12" customHeight="1">
      <c r="A15" s="2" t="s">
        <v>33</v>
      </c>
      <c r="B15" s="3">
        <v>431</v>
      </c>
      <c r="C15" s="3">
        <v>430</v>
      </c>
      <c r="D15" s="13">
        <f t="shared" si="2"/>
        <v>861</v>
      </c>
      <c r="E15" s="2" t="s">
        <v>34</v>
      </c>
      <c r="F15" s="3">
        <v>726</v>
      </c>
      <c r="G15" s="3">
        <v>665</v>
      </c>
      <c r="H15" s="13">
        <f t="shared" si="0"/>
        <v>1391</v>
      </c>
      <c r="I15" s="2" t="s">
        <v>35</v>
      </c>
      <c r="J15" s="3">
        <v>46</v>
      </c>
      <c r="K15" s="3">
        <v>113</v>
      </c>
      <c r="L15" s="14">
        <f t="shared" si="1"/>
        <v>159</v>
      </c>
    </row>
    <row r="16" spans="1:12" ht="12" customHeight="1">
      <c r="A16" s="2" t="s">
        <v>36</v>
      </c>
      <c r="B16" s="3">
        <v>416</v>
      </c>
      <c r="C16" s="3">
        <v>418</v>
      </c>
      <c r="D16" s="13">
        <f t="shared" si="2"/>
        <v>834</v>
      </c>
      <c r="E16" s="2" t="s">
        <v>37</v>
      </c>
      <c r="F16" s="3">
        <v>776</v>
      </c>
      <c r="G16" s="3">
        <v>652</v>
      </c>
      <c r="H16" s="13">
        <f t="shared" si="0"/>
        <v>1428</v>
      </c>
      <c r="I16" s="2" t="s">
        <v>38</v>
      </c>
      <c r="J16" s="3">
        <v>29</v>
      </c>
      <c r="K16" s="3">
        <v>109</v>
      </c>
      <c r="L16" s="14">
        <f t="shared" si="1"/>
        <v>138</v>
      </c>
    </row>
    <row r="17" spans="1:12" ht="12" customHeight="1">
      <c r="A17" s="2" t="s">
        <v>39</v>
      </c>
      <c r="B17" s="3">
        <v>458</v>
      </c>
      <c r="C17" s="3">
        <v>436</v>
      </c>
      <c r="D17" s="13">
        <f t="shared" si="2"/>
        <v>894</v>
      </c>
      <c r="E17" s="2" t="s">
        <v>40</v>
      </c>
      <c r="F17" s="3">
        <v>644</v>
      </c>
      <c r="G17" s="3">
        <v>573</v>
      </c>
      <c r="H17" s="13">
        <f t="shared" si="0"/>
        <v>1217</v>
      </c>
      <c r="I17" s="2" t="s">
        <v>41</v>
      </c>
      <c r="J17" s="3">
        <v>24</v>
      </c>
      <c r="K17" s="3">
        <v>72</v>
      </c>
      <c r="L17" s="14">
        <f t="shared" si="1"/>
        <v>96</v>
      </c>
    </row>
    <row r="18" spans="1:12" ht="12" customHeight="1">
      <c r="A18" s="2" t="s">
        <v>42</v>
      </c>
      <c r="B18" s="3">
        <v>430</v>
      </c>
      <c r="C18" s="3">
        <v>436</v>
      </c>
      <c r="D18" s="13">
        <f t="shared" si="2"/>
        <v>866</v>
      </c>
      <c r="E18" s="2" t="s">
        <v>43</v>
      </c>
      <c r="F18" s="3">
        <v>517</v>
      </c>
      <c r="G18" s="3">
        <v>496</v>
      </c>
      <c r="H18" s="13">
        <f t="shared" si="0"/>
        <v>1013</v>
      </c>
      <c r="I18" s="2" t="s">
        <v>44</v>
      </c>
      <c r="J18" s="3">
        <v>19</v>
      </c>
      <c r="K18" s="3">
        <v>82</v>
      </c>
      <c r="L18" s="14">
        <f t="shared" si="1"/>
        <v>101</v>
      </c>
    </row>
    <row r="19" spans="1:12" ht="12" customHeight="1">
      <c r="A19" s="2" t="s">
        <v>45</v>
      </c>
      <c r="B19" s="3">
        <v>425</v>
      </c>
      <c r="C19" s="3">
        <v>437</v>
      </c>
      <c r="D19" s="13">
        <f t="shared" si="2"/>
        <v>862</v>
      </c>
      <c r="E19" s="2" t="s">
        <v>46</v>
      </c>
      <c r="F19" s="3">
        <v>625</v>
      </c>
      <c r="G19" s="3">
        <v>568</v>
      </c>
      <c r="H19" s="13">
        <f t="shared" si="0"/>
        <v>1193</v>
      </c>
      <c r="I19" s="2" t="s">
        <v>47</v>
      </c>
      <c r="J19" s="3">
        <v>12</v>
      </c>
      <c r="K19" s="3">
        <v>65</v>
      </c>
      <c r="L19" s="14">
        <f t="shared" si="1"/>
        <v>77</v>
      </c>
    </row>
    <row r="20" spans="1:12" ht="12" customHeight="1">
      <c r="A20" s="2" t="s">
        <v>48</v>
      </c>
      <c r="B20" s="3">
        <v>445</v>
      </c>
      <c r="C20" s="3">
        <v>454</v>
      </c>
      <c r="D20" s="13">
        <f t="shared" si="2"/>
        <v>899</v>
      </c>
      <c r="E20" s="2" t="s">
        <v>49</v>
      </c>
      <c r="F20" s="3">
        <v>582</v>
      </c>
      <c r="G20" s="3">
        <v>476</v>
      </c>
      <c r="H20" s="13">
        <f t="shared" si="0"/>
        <v>1058</v>
      </c>
      <c r="I20" s="2" t="s">
        <v>50</v>
      </c>
      <c r="J20" s="3">
        <v>6</v>
      </c>
      <c r="K20" s="3">
        <v>22</v>
      </c>
      <c r="L20" s="14">
        <f t="shared" si="1"/>
        <v>28</v>
      </c>
    </row>
    <row r="21" spans="1:12" ht="12" customHeight="1">
      <c r="A21" s="2" t="s">
        <v>51</v>
      </c>
      <c r="B21" s="3">
        <v>478</v>
      </c>
      <c r="C21" s="3">
        <v>450</v>
      </c>
      <c r="D21" s="13">
        <f t="shared" si="2"/>
        <v>928</v>
      </c>
      <c r="E21" s="2" t="s">
        <v>52</v>
      </c>
      <c r="F21" s="3">
        <v>519</v>
      </c>
      <c r="G21" s="3">
        <v>486</v>
      </c>
      <c r="H21" s="13">
        <f t="shared" si="0"/>
        <v>1005</v>
      </c>
      <c r="I21" s="2" t="s">
        <v>53</v>
      </c>
      <c r="J21" s="3">
        <v>7</v>
      </c>
      <c r="K21" s="3">
        <v>27</v>
      </c>
      <c r="L21" s="14">
        <f t="shared" si="1"/>
        <v>34</v>
      </c>
    </row>
    <row r="22" spans="1:12" ht="12" customHeight="1">
      <c r="A22" s="2" t="s">
        <v>54</v>
      </c>
      <c r="B22" s="3">
        <v>484</v>
      </c>
      <c r="C22" s="3">
        <v>475</v>
      </c>
      <c r="D22" s="13">
        <f t="shared" si="2"/>
        <v>959</v>
      </c>
      <c r="E22" s="2" t="s">
        <v>55</v>
      </c>
      <c r="F22" s="3">
        <v>501</v>
      </c>
      <c r="G22" s="3">
        <v>472</v>
      </c>
      <c r="H22" s="13">
        <f t="shared" si="0"/>
        <v>973</v>
      </c>
      <c r="I22" s="2" t="s">
        <v>56</v>
      </c>
      <c r="J22" s="3">
        <v>3</v>
      </c>
      <c r="K22" s="3">
        <v>17</v>
      </c>
      <c r="L22" s="14">
        <f t="shared" si="1"/>
        <v>20</v>
      </c>
    </row>
    <row r="23" spans="1:12" ht="12" customHeight="1">
      <c r="A23" s="2" t="s">
        <v>57</v>
      </c>
      <c r="B23" s="3">
        <v>450</v>
      </c>
      <c r="C23" s="3">
        <v>472</v>
      </c>
      <c r="D23" s="13">
        <f t="shared" si="2"/>
        <v>922</v>
      </c>
      <c r="E23" s="2" t="s">
        <v>58</v>
      </c>
      <c r="F23" s="3">
        <v>437</v>
      </c>
      <c r="G23" s="3">
        <v>444</v>
      </c>
      <c r="H23" s="13">
        <f t="shared" si="0"/>
        <v>881</v>
      </c>
      <c r="I23" s="2" t="s">
        <v>59</v>
      </c>
      <c r="J23" s="3">
        <v>1</v>
      </c>
      <c r="K23" s="3">
        <v>12</v>
      </c>
      <c r="L23" s="14">
        <f t="shared" si="1"/>
        <v>13</v>
      </c>
    </row>
    <row r="24" spans="1:12" ht="12" customHeight="1">
      <c r="A24" s="2" t="s">
        <v>60</v>
      </c>
      <c r="B24" s="3">
        <v>509</v>
      </c>
      <c r="C24" s="3">
        <v>481</v>
      </c>
      <c r="D24" s="13">
        <f t="shared" si="2"/>
        <v>990</v>
      </c>
      <c r="E24" s="2" t="s">
        <v>61</v>
      </c>
      <c r="F24" s="3">
        <v>424</v>
      </c>
      <c r="G24" s="3">
        <v>418</v>
      </c>
      <c r="H24" s="13">
        <f t="shared" si="0"/>
        <v>842</v>
      </c>
      <c r="I24" s="2" t="s">
        <v>62</v>
      </c>
      <c r="J24" s="3">
        <v>1</v>
      </c>
      <c r="K24" s="3">
        <v>12</v>
      </c>
      <c r="L24" s="14">
        <f t="shared" si="1"/>
        <v>13</v>
      </c>
    </row>
    <row r="25" spans="1:12" ht="12" customHeight="1">
      <c r="A25" s="2" t="s">
        <v>63</v>
      </c>
      <c r="B25" s="3">
        <v>450</v>
      </c>
      <c r="C25" s="3">
        <v>464</v>
      </c>
      <c r="D25" s="13">
        <f t="shared" si="2"/>
        <v>914</v>
      </c>
      <c r="E25" s="2" t="s">
        <v>64</v>
      </c>
      <c r="F25" s="3">
        <v>425</v>
      </c>
      <c r="G25" s="3">
        <v>410</v>
      </c>
      <c r="H25" s="13">
        <f t="shared" si="0"/>
        <v>835</v>
      </c>
      <c r="I25" s="2" t="s">
        <v>65</v>
      </c>
      <c r="J25" s="3">
        <v>1</v>
      </c>
      <c r="K25" s="3">
        <v>3</v>
      </c>
      <c r="L25" s="14">
        <f t="shared" si="1"/>
        <v>4</v>
      </c>
    </row>
    <row r="26" spans="1:12" ht="12" customHeight="1">
      <c r="A26" s="2" t="s">
        <v>66</v>
      </c>
      <c r="B26" s="3">
        <v>479</v>
      </c>
      <c r="C26" s="3">
        <v>436</v>
      </c>
      <c r="D26" s="13">
        <f t="shared" si="2"/>
        <v>915</v>
      </c>
      <c r="E26" s="2" t="s">
        <v>67</v>
      </c>
      <c r="F26" s="3">
        <v>433</v>
      </c>
      <c r="G26" s="3">
        <v>434</v>
      </c>
      <c r="H26" s="13">
        <f t="shared" si="0"/>
        <v>867</v>
      </c>
      <c r="I26" s="2" t="s">
        <v>68</v>
      </c>
      <c r="J26" s="3">
        <v>1</v>
      </c>
      <c r="K26" s="3"/>
      <c r="L26" s="14">
        <f t="shared" si="1"/>
        <v>1</v>
      </c>
    </row>
    <row r="27" spans="1:12" ht="12" customHeight="1">
      <c r="A27" s="2" t="s">
        <v>69</v>
      </c>
      <c r="B27" s="3">
        <v>450</v>
      </c>
      <c r="C27" s="3">
        <v>421</v>
      </c>
      <c r="D27" s="13">
        <f t="shared" si="2"/>
        <v>871</v>
      </c>
      <c r="E27" s="2" t="s">
        <v>70</v>
      </c>
      <c r="F27" s="3">
        <v>401</v>
      </c>
      <c r="G27" s="3">
        <v>426</v>
      </c>
      <c r="H27" s="13">
        <f t="shared" si="0"/>
        <v>827</v>
      </c>
      <c r="I27" s="2" t="s">
        <v>71</v>
      </c>
      <c r="J27" s="3"/>
      <c r="K27" s="3">
        <v>2</v>
      </c>
      <c r="L27" s="14">
        <f t="shared" si="1"/>
        <v>2</v>
      </c>
    </row>
    <row r="28" spans="1:12" ht="12" customHeight="1">
      <c r="A28" s="2" t="s">
        <v>72</v>
      </c>
      <c r="B28" s="3">
        <v>470</v>
      </c>
      <c r="C28" s="3">
        <v>445</v>
      </c>
      <c r="D28" s="13">
        <f t="shared" si="2"/>
        <v>915</v>
      </c>
      <c r="E28" s="2" t="s">
        <v>73</v>
      </c>
      <c r="F28" s="3">
        <v>424</v>
      </c>
      <c r="G28" s="3">
        <v>402</v>
      </c>
      <c r="H28" s="13">
        <f t="shared" si="0"/>
        <v>826</v>
      </c>
      <c r="I28" s="2" t="s">
        <v>74</v>
      </c>
      <c r="J28" s="3"/>
      <c r="K28" s="3">
        <v>1</v>
      </c>
      <c r="L28" s="14">
        <f t="shared" si="1"/>
        <v>1</v>
      </c>
    </row>
    <row r="29" spans="1:12" ht="12" customHeight="1">
      <c r="A29" s="2" t="s">
        <v>75</v>
      </c>
      <c r="B29" s="3">
        <v>502</v>
      </c>
      <c r="C29" s="3">
        <v>415</v>
      </c>
      <c r="D29" s="13">
        <f t="shared" si="2"/>
        <v>917</v>
      </c>
      <c r="E29" s="2" t="s">
        <v>76</v>
      </c>
      <c r="F29" s="3">
        <v>353</v>
      </c>
      <c r="G29" s="3">
        <v>449</v>
      </c>
      <c r="H29" s="13">
        <f t="shared" si="0"/>
        <v>802</v>
      </c>
      <c r="I29" s="4" t="s">
        <v>77</v>
      </c>
      <c r="J29" s="5"/>
      <c r="K29" s="5"/>
      <c r="L29" s="14">
        <f t="shared" si="1"/>
        <v>0</v>
      </c>
    </row>
    <row r="30" spans="1:12" ht="12" customHeight="1">
      <c r="A30" s="2" t="s">
        <v>78</v>
      </c>
      <c r="B30" s="3">
        <v>450</v>
      </c>
      <c r="C30" s="3">
        <v>400</v>
      </c>
      <c r="D30" s="13">
        <f t="shared" si="2"/>
        <v>850</v>
      </c>
      <c r="E30" s="2" t="s">
        <v>79</v>
      </c>
      <c r="F30" s="3">
        <v>396</v>
      </c>
      <c r="G30" s="3">
        <v>432</v>
      </c>
      <c r="H30" s="13">
        <f t="shared" si="0"/>
        <v>828</v>
      </c>
      <c r="I30" s="4" t="s">
        <v>80</v>
      </c>
      <c r="J30" s="5"/>
      <c r="K30" s="5"/>
      <c r="L30" s="14">
        <f t="shared" si="1"/>
        <v>0</v>
      </c>
    </row>
    <row r="31" spans="1:12" ht="12" customHeight="1">
      <c r="A31" s="2" t="s">
        <v>81</v>
      </c>
      <c r="B31" s="3">
        <v>437</v>
      </c>
      <c r="C31" s="3">
        <v>379</v>
      </c>
      <c r="D31" s="13">
        <f t="shared" si="2"/>
        <v>816</v>
      </c>
      <c r="E31" s="2" t="s">
        <v>82</v>
      </c>
      <c r="F31" s="3">
        <v>426</v>
      </c>
      <c r="G31" s="3">
        <v>497</v>
      </c>
      <c r="H31" s="13">
        <f t="shared" si="0"/>
        <v>923</v>
      </c>
      <c r="I31" s="4" t="s">
        <v>83</v>
      </c>
      <c r="J31" s="5"/>
      <c r="K31" s="5"/>
      <c r="L31" s="14">
        <f t="shared" si="1"/>
        <v>0</v>
      </c>
    </row>
    <row r="32" spans="1:12" ht="12" customHeight="1">
      <c r="A32" s="2" t="s">
        <v>84</v>
      </c>
      <c r="B32" s="3">
        <v>481</v>
      </c>
      <c r="C32" s="3">
        <v>421</v>
      </c>
      <c r="D32" s="13">
        <f t="shared" si="2"/>
        <v>902</v>
      </c>
      <c r="E32" s="2" t="s">
        <v>85</v>
      </c>
      <c r="F32" s="3">
        <v>487</v>
      </c>
      <c r="G32" s="3">
        <v>571</v>
      </c>
      <c r="H32" s="13">
        <f t="shared" si="0"/>
        <v>1058</v>
      </c>
      <c r="I32" s="4" t="s">
        <v>86</v>
      </c>
      <c r="J32" s="5"/>
      <c r="K32" s="5"/>
      <c r="L32" s="14">
        <f t="shared" si="1"/>
        <v>0</v>
      </c>
    </row>
    <row r="33" spans="1:12" ht="12" customHeight="1">
      <c r="A33" s="2" t="s">
        <v>87</v>
      </c>
      <c r="B33" s="3">
        <v>474</v>
      </c>
      <c r="C33" s="3">
        <v>437</v>
      </c>
      <c r="D33" s="13">
        <f t="shared" si="2"/>
        <v>911</v>
      </c>
      <c r="E33" s="2" t="s">
        <v>88</v>
      </c>
      <c r="F33" s="3">
        <v>498</v>
      </c>
      <c r="G33" s="3">
        <v>610</v>
      </c>
      <c r="H33" s="13">
        <f t="shared" si="0"/>
        <v>1108</v>
      </c>
      <c r="I33" s="4" t="s">
        <v>89</v>
      </c>
      <c r="J33" s="5"/>
      <c r="K33" s="5"/>
      <c r="L33" s="14">
        <f t="shared" si="1"/>
        <v>0</v>
      </c>
    </row>
    <row r="34" spans="1:12" ht="12" customHeight="1">
      <c r="A34" s="2" t="s">
        <v>90</v>
      </c>
      <c r="B34" s="3">
        <v>471</v>
      </c>
      <c r="C34" s="3">
        <v>420</v>
      </c>
      <c r="D34" s="13">
        <f t="shared" si="2"/>
        <v>891</v>
      </c>
      <c r="E34" s="2" t="s">
        <v>91</v>
      </c>
      <c r="F34" s="3">
        <v>591</v>
      </c>
      <c r="G34" s="3">
        <v>744</v>
      </c>
      <c r="H34" s="13">
        <f t="shared" si="0"/>
        <v>1335</v>
      </c>
      <c r="I34" s="4" t="s">
        <v>92</v>
      </c>
      <c r="J34" s="5"/>
      <c r="K34" s="5"/>
      <c r="L34" s="14">
        <f t="shared" si="1"/>
        <v>0</v>
      </c>
    </row>
    <row r="35" spans="1:12" ht="12" customHeight="1">
      <c r="A35" s="2" t="s">
        <v>93</v>
      </c>
      <c r="B35" s="3">
        <v>504</v>
      </c>
      <c r="C35" s="3">
        <v>454</v>
      </c>
      <c r="D35" s="13">
        <f t="shared" si="2"/>
        <v>958</v>
      </c>
      <c r="E35" s="2" t="s">
        <v>94</v>
      </c>
      <c r="F35" s="3">
        <v>616</v>
      </c>
      <c r="G35" s="3">
        <v>746</v>
      </c>
      <c r="H35" s="13">
        <f t="shared" si="0"/>
        <v>1362</v>
      </c>
      <c r="I35" s="4" t="s">
        <v>95</v>
      </c>
      <c r="J35" s="5"/>
      <c r="K35" s="5"/>
      <c r="L35" s="14">
        <f t="shared" si="1"/>
        <v>0</v>
      </c>
    </row>
    <row r="36" spans="1:12" ht="12" customHeight="1">
      <c r="A36" s="2" t="s">
        <v>96</v>
      </c>
      <c r="B36" s="3">
        <v>462</v>
      </c>
      <c r="C36" s="3">
        <v>469</v>
      </c>
      <c r="D36" s="13">
        <f t="shared" si="2"/>
        <v>931</v>
      </c>
      <c r="E36" s="2" t="s">
        <v>97</v>
      </c>
      <c r="F36" s="3">
        <v>674</v>
      </c>
      <c r="G36" s="3">
        <v>805</v>
      </c>
      <c r="H36" s="13">
        <f t="shared" si="0"/>
        <v>1479</v>
      </c>
      <c r="I36" s="4" t="s">
        <v>98</v>
      </c>
      <c r="J36" s="5"/>
      <c r="K36" s="5"/>
      <c r="L36" s="14">
        <f t="shared" si="1"/>
        <v>0</v>
      </c>
    </row>
    <row r="37" spans="1:12" ht="12" customHeight="1">
      <c r="A37" s="2" t="s">
        <v>99</v>
      </c>
      <c r="B37" s="3">
        <v>473</v>
      </c>
      <c r="C37" s="3">
        <v>440</v>
      </c>
      <c r="D37" s="13">
        <f t="shared" si="2"/>
        <v>913</v>
      </c>
      <c r="E37" s="2" t="s">
        <v>100</v>
      </c>
      <c r="F37" s="3">
        <v>641</v>
      </c>
      <c r="G37" s="3">
        <v>767</v>
      </c>
      <c r="H37" s="13">
        <f t="shared" si="0"/>
        <v>1408</v>
      </c>
      <c r="I37" s="4" t="s">
        <v>101</v>
      </c>
      <c r="J37" s="5"/>
      <c r="K37" s="5"/>
      <c r="L37" s="14">
        <f t="shared" si="1"/>
        <v>0</v>
      </c>
    </row>
    <row r="38" spans="1:12" ht="12" customHeight="1">
      <c r="A38" s="2" t="s">
        <v>102</v>
      </c>
      <c r="B38" s="3">
        <v>555</v>
      </c>
      <c r="C38" s="3">
        <v>471</v>
      </c>
      <c r="D38" s="13">
        <f t="shared" si="2"/>
        <v>1026</v>
      </c>
      <c r="E38" s="2" t="s">
        <v>103</v>
      </c>
      <c r="F38" s="3">
        <v>402</v>
      </c>
      <c r="G38" s="3">
        <v>480</v>
      </c>
      <c r="H38" s="13">
        <f t="shared" si="0"/>
        <v>882</v>
      </c>
      <c r="I38" s="4" t="s">
        <v>104</v>
      </c>
      <c r="J38" s="5">
        <f>SUM(B4:B18)</f>
        <v>6142</v>
      </c>
      <c r="K38" s="5">
        <f>SUM(C4:C18)</f>
        <v>5807</v>
      </c>
      <c r="L38" s="5">
        <f aca="true" t="shared" si="3" ref="L38:L43">SUM(J38:K38)</f>
        <v>11949</v>
      </c>
    </row>
    <row r="39" spans="1:12" ht="12" customHeight="1">
      <c r="A39" s="2" t="s">
        <v>105</v>
      </c>
      <c r="B39" s="3">
        <v>508</v>
      </c>
      <c r="C39" s="3">
        <v>514</v>
      </c>
      <c r="D39" s="13">
        <f t="shared" si="2"/>
        <v>1022</v>
      </c>
      <c r="E39" s="2" t="s">
        <v>106</v>
      </c>
      <c r="F39" s="3">
        <v>458</v>
      </c>
      <c r="G39" s="3">
        <v>618</v>
      </c>
      <c r="H39" s="13">
        <f t="shared" si="0"/>
        <v>1076</v>
      </c>
      <c r="I39" s="4" t="s">
        <v>107</v>
      </c>
      <c r="J39" s="5">
        <f>SUM(F24:F43,J4:J37)</f>
        <v>12426</v>
      </c>
      <c r="K39" s="5">
        <f>SUM(G24:G43,K4:K37)</f>
        <v>14979</v>
      </c>
      <c r="L39" s="5">
        <f t="shared" si="3"/>
        <v>27405</v>
      </c>
    </row>
    <row r="40" spans="1:12" ht="12" customHeight="1">
      <c r="A40" s="2" t="s">
        <v>108</v>
      </c>
      <c r="B40" s="3">
        <v>528</v>
      </c>
      <c r="C40" s="3">
        <v>511</v>
      </c>
      <c r="D40" s="13">
        <f t="shared" si="2"/>
        <v>1039</v>
      </c>
      <c r="E40" s="2" t="s">
        <v>109</v>
      </c>
      <c r="F40" s="3">
        <v>518</v>
      </c>
      <c r="G40" s="3">
        <v>623</v>
      </c>
      <c r="H40" s="13">
        <f t="shared" si="0"/>
        <v>1141</v>
      </c>
      <c r="I40" s="4" t="s">
        <v>110</v>
      </c>
      <c r="J40" s="5">
        <f>SUM(F29:F43,J4:J37)</f>
        <v>10319</v>
      </c>
      <c r="K40" s="5">
        <f>SUM(G29:G43,K4:K37)</f>
        <v>12889</v>
      </c>
      <c r="L40" s="5">
        <f t="shared" si="3"/>
        <v>23208</v>
      </c>
    </row>
    <row r="41" spans="1:12" ht="12" customHeight="1">
      <c r="A41" s="2" t="s">
        <v>111</v>
      </c>
      <c r="B41" s="3">
        <v>570</v>
      </c>
      <c r="C41" s="3">
        <v>523</v>
      </c>
      <c r="D41" s="13">
        <f t="shared" si="2"/>
        <v>1093</v>
      </c>
      <c r="E41" s="2" t="s">
        <v>112</v>
      </c>
      <c r="F41" s="3">
        <v>549</v>
      </c>
      <c r="G41" s="3">
        <v>615</v>
      </c>
      <c r="H41" s="13">
        <f t="shared" si="0"/>
        <v>1164</v>
      </c>
      <c r="I41" s="4" t="s">
        <v>113</v>
      </c>
      <c r="J41" s="5">
        <f>SUM(J4:J37)</f>
        <v>2684</v>
      </c>
      <c r="K41" s="5">
        <f>SUM(K4:K37)</f>
        <v>3806</v>
      </c>
      <c r="L41" s="5">
        <f t="shared" si="3"/>
        <v>6490</v>
      </c>
    </row>
    <row r="42" spans="1:12" ht="12" customHeight="1">
      <c r="A42" s="2" t="s">
        <v>114</v>
      </c>
      <c r="B42" s="3">
        <v>557</v>
      </c>
      <c r="C42" s="3">
        <v>492</v>
      </c>
      <c r="D42" s="13">
        <f t="shared" si="2"/>
        <v>1049</v>
      </c>
      <c r="E42" s="2" t="s">
        <v>115</v>
      </c>
      <c r="F42" s="3">
        <v>510</v>
      </c>
      <c r="G42" s="3">
        <v>606</v>
      </c>
      <c r="H42" s="13">
        <f t="shared" si="0"/>
        <v>1116</v>
      </c>
      <c r="I42" s="4" t="s">
        <v>116</v>
      </c>
      <c r="J42" s="5">
        <f>SUM(J14:J37)</f>
        <v>218</v>
      </c>
      <c r="K42" s="5">
        <f>SUM(K14:K37)</f>
        <v>659</v>
      </c>
      <c r="L42" s="5">
        <f t="shared" si="3"/>
        <v>877</v>
      </c>
    </row>
    <row r="43" spans="1:12" ht="12" customHeight="1">
      <c r="A43" s="2" t="s">
        <v>117</v>
      </c>
      <c r="B43" s="3">
        <v>586</v>
      </c>
      <c r="C43" s="3">
        <v>508</v>
      </c>
      <c r="D43" s="13">
        <f t="shared" si="2"/>
        <v>1094</v>
      </c>
      <c r="E43" s="2" t="s">
        <v>118</v>
      </c>
      <c r="F43" s="3">
        <v>516</v>
      </c>
      <c r="G43" s="3">
        <v>520</v>
      </c>
      <c r="H43" s="13">
        <f t="shared" si="0"/>
        <v>1036</v>
      </c>
      <c r="I43" s="4" t="s">
        <v>119</v>
      </c>
      <c r="J43" s="5">
        <f>SUM(B4:B43,F4:F43,J4:J37)</f>
        <v>44338</v>
      </c>
      <c r="K43" s="5">
        <f>SUM(C4:C43,G4:G43,K4:K37)</f>
        <v>44622</v>
      </c>
      <c r="L43" s="5">
        <f t="shared" si="3"/>
        <v>88960</v>
      </c>
    </row>
    <row r="44" spans="1:12" ht="13.5">
      <c r="A44" s="18" t="s">
        <v>125</v>
      </c>
      <c r="B44" s="19"/>
      <c r="C44" s="19"/>
      <c r="D44" s="17"/>
      <c r="E44" s="18"/>
      <c r="F44" s="19"/>
      <c r="G44" s="19"/>
      <c r="H44" s="17"/>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A44" sqref="A44"/>
    </sheetView>
  </sheetViews>
  <sheetFormatPr defaultColWidth="9.00390625" defaultRowHeight="13.5"/>
  <cols>
    <col min="1" max="12" width="10.625" style="0" customWidth="1"/>
  </cols>
  <sheetData>
    <row r="1" spans="1:12" ht="17.25">
      <c r="A1" s="10"/>
      <c r="B1" s="10"/>
      <c r="C1" s="10"/>
      <c r="D1" s="20" t="s">
        <v>126</v>
      </c>
      <c r="E1" s="20"/>
      <c r="F1" s="20"/>
      <c r="G1" s="20"/>
      <c r="H1" s="20"/>
      <c r="I1" s="20"/>
      <c r="J1" s="10"/>
      <c r="K1" s="10"/>
      <c r="L1" s="11" t="s">
        <v>134</v>
      </c>
    </row>
    <row r="2" spans="1:12" ht="13.5">
      <c r="A2" s="6"/>
      <c r="B2" s="7"/>
      <c r="C2" s="7"/>
      <c r="D2" s="7"/>
      <c r="E2" s="6"/>
      <c r="F2" s="7"/>
      <c r="G2" s="7"/>
      <c r="H2" s="7"/>
      <c r="I2" s="6"/>
      <c r="J2" s="7"/>
      <c r="K2" s="8"/>
      <c r="L2" s="12" t="s">
        <v>127</v>
      </c>
    </row>
    <row r="3" spans="1:12" ht="12" customHeight="1">
      <c r="A3" s="1" t="s">
        <v>120</v>
      </c>
      <c r="B3" s="1" t="s">
        <v>121</v>
      </c>
      <c r="C3" s="1" t="s">
        <v>122</v>
      </c>
      <c r="D3" s="1" t="s">
        <v>123</v>
      </c>
      <c r="E3" s="1" t="s">
        <v>120</v>
      </c>
      <c r="F3" s="1" t="s">
        <v>121</v>
      </c>
      <c r="G3" s="1" t="s">
        <v>122</v>
      </c>
      <c r="H3" s="1" t="s">
        <v>123</v>
      </c>
      <c r="I3" s="1" t="s">
        <v>120</v>
      </c>
      <c r="J3" s="1" t="s">
        <v>121</v>
      </c>
      <c r="K3" s="1" t="s">
        <v>122</v>
      </c>
      <c r="L3" s="1" t="s">
        <v>123</v>
      </c>
    </row>
    <row r="4" spans="1:12" ht="12" customHeight="1">
      <c r="A4" s="2" t="s">
        <v>0</v>
      </c>
      <c r="B4" s="3">
        <v>369</v>
      </c>
      <c r="C4" s="3">
        <v>325</v>
      </c>
      <c r="D4" s="13">
        <f>B4+C4</f>
        <v>694</v>
      </c>
      <c r="E4" s="2" t="s">
        <v>1</v>
      </c>
      <c r="F4" s="3">
        <v>562</v>
      </c>
      <c r="G4" s="3">
        <v>565</v>
      </c>
      <c r="H4" s="13">
        <f aca="true" t="shared" si="0" ref="H4:H43">F4+G4</f>
        <v>1127</v>
      </c>
      <c r="I4" s="2" t="s">
        <v>2</v>
      </c>
      <c r="J4" s="3">
        <v>421</v>
      </c>
      <c r="K4" s="3">
        <v>531</v>
      </c>
      <c r="L4" s="14">
        <f aca="true" t="shared" si="1" ref="L4:L37">J4+K4</f>
        <v>952</v>
      </c>
    </row>
    <row r="5" spans="1:12" ht="12" customHeight="1">
      <c r="A5" s="2" t="s">
        <v>3</v>
      </c>
      <c r="B5" s="3">
        <v>396</v>
      </c>
      <c r="C5" s="3">
        <v>315</v>
      </c>
      <c r="D5" s="13">
        <f aca="true" t="shared" si="2" ref="D5:D43">B5+C5</f>
        <v>711</v>
      </c>
      <c r="E5" s="2" t="s">
        <v>4</v>
      </c>
      <c r="F5" s="3">
        <v>609</v>
      </c>
      <c r="G5" s="3">
        <v>586</v>
      </c>
      <c r="H5" s="13">
        <f t="shared" si="0"/>
        <v>1195</v>
      </c>
      <c r="I5" s="2" t="s">
        <v>5</v>
      </c>
      <c r="J5" s="3">
        <v>356</v>
      </c>
      <c r="K5" s="3">
        <v>387</v>
      </c>
      <c r="L5" s="14">
        <f t="shared" si="1"/>
        <v>743</v>
      </c>
    </row>
    <row r="6" spans="1:12" ht="12" customHeight="1">
      <c r="A6" s="2" t="s">
        <v>6</v>
      </c>
      <c r="B6" s="3">
        <v>369</v>
      </c>
      <c r="C6" s="3">
        <v>391</v>
      </c>
      <c r="D6" s="13">
        <f t="shared" si="2"/>
        <v>760</v>
      </c>
      <c r="E6" s="2" t="s">
        <v>7</v>
      </c>
      <c r="F6" s="3">
        <v>632</v>
      </c>
      <c r="G6" s="3">
        <v>553</v>
      </c>
      <c r="H6" s="13">
        <f t="shared" si="0"/>
        <v>1185</v>
      </c>
      <c r="I6" s="2" t="s">
        <v>8</v>
      </c>
      <c r="J6" s="3">
        <v>357</v>
      </c>
      <c r="K6" s="3">
        <v>422</v>
      </c>
      <c r="L6" s="14">
        <f t="shared" si="1"/>
        <v>779</v>
      </c>
    </row>
    <row r="7" spans="1:12" ht="12" customHeight="1">
      <c r="A7" s="2" t="s">
        <v>9</v>
      </c>
      <c r="B7" s="3">
        <v>381</v>
      </c>
      <c r="C7" s="3">
        <v>350</v>
      </c>
      <c r="D7" s="13">
        <f t="shared" si="2"/>
        <v>731</v>
      </c>
      <c r="E7" s="2" t="s">
        <v>10</v>
      </c>
      <c r="F7" s="3">
        <v>691</v>
      </c>
      <c r="G7" s="3">
        <v>651</v>
      </c>
      <c r="H7" s="13">
        <f t="shared" si="0"/>
        <v>1342</v>
      </c>
      <c r="I7" s="2" t="s">
        <v>11</v>
      </c>
      <c r="J7" s="3">
        <v>290</v>
      </c>
      <c r="K7" s="3">
        <v>365</v>
      </c>
      <c r="L7" s="14">
        <f t="shared" si="1"/>
        <v>655</v>
      </c>
    </row>
    <row r="8" spans="1:12" ht="12" customHeight="1">
      <c r="A8" s="2" t="s">
        <v>12</v>
      </c>
      <c r="B8" s="3">
        <v>393</v>
      </c>
      <c r="C8" s="3">
        <v>347</v>
      </c>
      <c r="D8" s="13">
        <f t="shared" si="2"/>
        <v>740</v>
      </c>
      <c r="E8" s="2" t="s">
        <v>13</v>
      </c>
      <c r="F8" s="3">
        <v>738</v>
      </c>
      <c r="G8" s="3">
        <v>664</v>
      </c>
      <c r="H8" s="13">
        <f t="shared" si="0"/>
        <v>1402</v>
      </c>
      <c r="I8" s="2" t="s">
        <v>14</v>
      </c>
      <c r="J8" s="3">
        <v>277</v>
      </c>
      <c r="K8" s="3">
        <v>366</v>
      </c>
      <c r="L8" s="14">
        <f t="shared" si="1"/>
        <v>643</v>
      </c>
    </row>
    <row r="9" spans="1:12" ht="12" customHeight="1">
      <c r="A9" s="2" t="s">
        <v>15</v>
      </c>
      <c r="B9" s="3">
        <v>381</v>
      </c>
      <c r="C9" s="3">
        <v>357</v>
      </c>
      <c r="D9" s="13">
        <f t="shared" si="2"/>
        <v>738</v>
      </c>
      <c r="E9" s="2" t="s">
        <v>16</v>
      </c>
      <c r="F9" s="3">
        <v>783</v>
      </c>
      <c r="G9" s="3">
        <v>757</v>
      </c>
      <c r="H9" s="13">
        <f t="shared" si="0"/>
        <v>1540</v>
      </c>
      <c r="I9" s="2" t="s">
        <v>17</v>
      </c>
      <c r="J9" s="3">
        <v>232</v>
      </c>
      <c r="K9" s="3">
        <v>301</v>
      </c>
      <c r="L9" s="14">
        <f t="shared" si="1"/>
        <v>533</v>
      </c>
    </row>
    <row r="10" spans="1:12" ht="12" customHeight="1">
      <c r="A10" s="2" t="s">
        <v>18</v>
      </c>
      <c r="B10" s="3">
        <v>433</v>
      </c>
      <c r="C10" s="3">
        <v>397</v>
      </c>
      <c r="D10" s="13">
        <f t="shared" si="2"/>
        <v>830</v>
      </c>
      <c r="E10" s="2" t="s">
        <v>19</v>
      </c>
      <c r="F10" s="3">
        <v>852</v>
      </c>
      <c r="G10" s="3">
        <v>777</v>
      </c>
      <c r="H10" s="13">
        <f t="shared" si="0"/>
        <v>1629</v>
      </c>
      <c r="I10" s="2" t="s">
        <v>20</v>
      </c>
      <c r="J10" s="3">
        <v>188</v>
      </c>
      <c r="K10" s="3">
        <v>239</v>
      </c>
      <c r="L10" s="14">
        <f t="shared" si="1"/>
        <v>427</v>
      </c>
    </row>
    <row r="11" spans="1:12" ht="12" customHeight="1">
      <c r="A11" s="2" t="s">
        <v>21</v>
      </c>
      <c r="B11" s="3">
        <v>441</v>
      </c>
      <c r="C11" s="3">
        <v>378</v>
      </c>
      <c r="D11" s="13">
        <f t="shared" si="2"/>
        <v>819</v>
      </c>
      <c r="E11" s="2" t="s">
        <v>22</v>
      </c>
      <c r="F11" s="3">
        <v>862</v>
      </c>
      <c r="G11" s="3">
        <v>838</v>
      </c>
      <c r="H11" s="13">
        <f t="shared" si="0"/>
        <v>1700</v>
      </c>
      <c r="I11" s="2" t="s">
        <v>23</v>
      </c>
      <c r="J11" s="3">
        <v>137</v>
      </c>
      <c r="K11" s="3">
        <v>201</v>
      </c>
      <c r="L11" s="14">
        <f t="shared" si="1"/>
        <v>338</v>
      </c>
    </row>
    <row r="12" spans="1:12" ht="12" customHeight="1">
      <c r="A12" s="2" t="s">
        <v>24</v>
      </c>
      <c r="B12" s="3">
        <v>410</v>
      </c>
      <c r="C12" s="3">
        <v>388</v>
      </c>
      <c r="D12" s="13">
        <f t="shared" si="2"/>
        <v>798</v>
      </c>
      <c r="E12" s="2" t="s">
        <v>25</v>
      </c>
      <c r="F12" s="3">
        <v>895</v>
      </c>
      <c r="G12" s="3">
        <v>749</v>
      </c>
      <c r="H12" s="13">
        <f t="shared" si="0"/>
        <v>1644</v>
      </c>
      <c r="I12" s="2" t="s">
        <v>26</v>
      </c>
      <c r="J12" s="3">
        <v>148</v>
      </c>
      <c r="K12" s="3">
        <v>187</v>
      </c>
      <c r="L12" s="14">
        <f t="shared" si="1"/>
        <v>335</v>
      </c>
    </row>
    <row r="13" spans="1:12" ht="12" customHeight="1">
      <c r="A13" s="2" t="s">
        <v>27</v>
      </c>
      <c r="B13" s="3">
        <v>418</v>
      </c>
      <c r="C13" s="3">
        <v>395</v>
      </c>
      <c r="D13" s="13">
        <f t="shared" si="2"/>
        <v>813</v>
      </c>
      <c r="E13" s="2" t="s">
        <v>28</v>
      </c>
      <c r="F13" s="3">
        <v>831</v>
      </c>
      <c r="G13" s="3">
        <v>737</v>
      </c>
      <c r="H13" s="13">
        <f t="shared" si="0"/>
        <v>1568</v>
      </c>
      <c r="I13" s="2" t="s">
        <v>29</v>
      </c>
      <c r="J13" s="3">
        <v>100</v>
      </c>
      <c r="K13" s="3">
        <v>178</v>
      </c>
      <c r="L13" s="14">
        <f t="shared" si="1"/>
        <v>278</v>
      </c>
    </row>
    <row r="14" spans="1:12" ht="12" customHeight="1">
      <c r="A14" s="2" t="s">
        <v>30</v>
      </c>
      <c r="B14" s="3">
        <v>430</v>
      </c>
      <c r="C14" s="3">
        <v>428</v>
      </c>
      <c r="D14" s="13">
        <f t="shared" si="2"/>
        <v>858</v>
      </c>
      <c r="E14" s="2" t="s">
        <v>31</v>
      </c>
      <c r="F14" s="3">
        <v>801</v>
      </c>
      <c r="G14" s="3">
        <v>707</v>
      </c>
      <c r="H14" s="13">
        <f t="shared" si="0"/>
        <v>1508</v>
      </c>
      <c r="I14" s="2" t="s">
        <v>32</v>
      </c>
      <c r="J14" s="3">
        <v>64</v>
      </c>
      <c r="K14" s="3">
        <v>120</v>
      </c>
      <c r="L14" s="14">
        <f t="shared" si="1"/>
        <v>184</v>
      </c>
    </row>
    <row r="15" spans="1:12" ht="12" customHeight="1">
      <c r="A15" s="2" t="s">
        <v>33</v>
      </c>
      <c r="B15" s="3">
        <v>424</v>
      </c>
      <c r="C15" s="3">
        <v>430</v>
      </c>
      <c r="D15" s="13">
        <f t="shared" si="2"/>
        <v>854</v>
      </c>
      <c r="E15" s="2" t="s">
        <v>34</v>
      </c>
      <c r="F15" s="3">
        <v>720</v>
      </c>
      <c r="G15" s="3">
        <v>679</v>
      </c>
      <c r="H15" s="13">
        <f t="shared" si="0"/>
        <v>1399</v>
      </c>
      <c r="I15" s="2" t="s">
        <v>35</v>
      </c>
      <c r="J15" s="3">
        <v>47</v>
      </c>
      <c r="K15" s="3">
        <v>109</v>
      </c>
      <c r="L15" s="14">
        <f t="shared" si="1"/>
        <v>156</v>
      </c>
    </row>
    <row r="16" spans="1:12" ht="12" customHeight="1">
      <c r="A16" s="2" t="s">
        <v>36</v>
      </c>
      <c r="B16" s="3">
        <v>424</v>
      </c>
      <c r="C16" s="3">
        <v>432</v>
      </c>
      <c r="D16" s="13">
        <f t="shared" si="2"/>
        <v>856</v>
      </c>
      <c r="E16" s="2" t="s">
        <v>37</v>
      </c>
      <c r="F16" s="3">
        <v>771</v>
      </c>
      <c r="G16" s="3">
        <v>642</v>
      </c>
      <c r="H16" s="13">
        <f t="shared" si="0"/>
        <v>1413</v>
      </c>
      <c r="I16" s="2" t="s">
        <v>38</v>
      </c>
      <c r="J16" s="3">
        <v>31</v>
      </c>
      <c r="K16" s="3">
        <v>109</v>
      </c>
      <c r="L16" s="14">
        <f t="shared" si="1"/>
        <v>140</v>
      </c>
    </row>
    <row r="17" spans="1:12" ht="12" customHeight="1">
      <c r="A17" s="2" t="s">
        <v>39</v>
      </c>
      <c r="B17" s="3">
        <v>440</v>
      </c>
      <c r="C17" s="3">
        <v>429</v>
      </c>
      <c r="D17" s="13">
        <f t="shared" si="2"/>
        <v>869</v>
      </c>
      <c r="E17" s="2" t="s">
        <v>40</v>
      </c>
      <c r="F17" s="3">
        <v>665</v>
      </c>
      <c r="G17" s="3">
        <v>590</v>
      </c>
      <c r="H17" s="13">
        <f t="shared" si="0"/>
        <v>1255</v>
      </c>
      <c r="I17" s="2" t="s">
        <v>41</v>
      </c>
      <c r="J17" s="3">
        <v>24</v>
      </c>
      <c r="K17" s="3">
        <v>75</v>
      </c>
      <c r="L17" s="14">
        <f t="shared" si="1"/>
        <v>99</v>
      </c>
    </row>
    <row r="18" spans="1:12" ht="12" customHeight="1">
      <c r="A18" s="2" t="s">
        <v>42</v>
      </c>
      <c r="B18" s="3">
        <v>431</v>
      </c>
      <c r="C18" s="3">
        <v>425</v>
      </c>
      <c r="D18" s="13">
        <f t="shared" si="2"/>
        <v>856</v>
      </c>
      <c r="E18" s="2" t="s">
        <v>43</v>
      </c>
      <c r="F18" s="3">
        <v>500</v>
      </c>
      <c r="G18" s="3">
        <v>480</v>
      </c>
      <c r="H18" s="13">
        <f t="shared" si="0"/>
        <v>980</v>
      </c>
      <c r="I18" s="2" t="s">
        <v>44</v>
      </c>
      <c r="J18" s="3">
        <v>18</v>
      </c>
      <c r="K18" s="3">
        <v>81</v>
      </c>
      <c r="L18" s="14">
        <f t="shared" si="1"/>
        <v>99</v>
      </c>
    </row>
    <row r="19" spans="1:12" ht="12" customHeight="1">
      <c r="A19" s="2" t="s">
        <v>45</v>
      </c>
      <c r="B19" s="3">
        <v>421</v>
      </c>
      <c r="C19" s="3">
        <v>439</v>
      </c>
      <c r="D19" s="13">
        <f t="shared" si="2"/>
        <v>860</v>
      </c>
      <c r="E19" s="2" t="s">
        <v>46</v>
      </c>
      <c r="F19" s="3">
        <v>622</v>
      </c>
      <c r="G19" s="3">
        <v>588</v>
      </c>
      <c r="H19" s="13">
        <f t="shared" si="0"/>
        <v>1210</v>
      </c>
      <c r="I19" s="2" t="s">
        <v>47</v>
      </c>
      <c r="J19" s="3">
        <v>13</v>
      </c>
      <c r="K19" s="3">
        <v>62</v>
      </c>
      <c r="L19" s="14">
        <f t="shared" si="1"/>
        <v>75</v>
      </c>
    </row>
    <row r="20" spans="1:12" ht="12" customHeight="1">
      <c r="A20" s="2" t="s">
        <v>48</v>
      </c>
      <c r="B20" s="3">
        <v>451</v>
      </c>
      <c r="C20" s="3">
        <v>466</v>
      </c>
      <c r="D20" s="13">
        <f t="shared" si="2"/>
        <v>917</v>
      </c>
      <c r="E20" s="2" t="s">
        <v>49</v>
      </c>
      <c r="F20" s="3">
        <v>602</v>
      </c>
      <c r="G20" s="3">
        <v>481</v>
      </c>
      <c r="H20" s="13">
        <f t="shared" si="0"/>
        <v>1083</v>
      </c>
      <c r="I20" s="2" t="s">
        <v>50</v>
      </c>
      <c r="J20" s="3">
        <v>7</v>
      </c>
      <c r="K20" s="3">
        <v>26</v>
      </c>
      <c r="L20" s="14">
        <f t="shared" si="1"/>
        <v>33</v>
      </c>
    </row>
    <row r="21" spans="1:12" ht="12" customHeight="1">
      <c r="A21" s="2" t="s">
        <v>51</v>
      </c>
      <c r="B21" s="3">
        <v>496</v>
      </c>
      <c r="C21" s="3">
        <v>454</v>
      </c>
      <c r="D21" s="13">
        <f t="shared" si="2"/>
        <v>950</v>
      </c>
      <c r="E21" s="2" t="s">
        <v>52</v>
      </c>
      <c r="F21" s="3">
        <v>505</v>
      </c>
      <c r="G21" s="3">
        <v>476</v>
      </c>
      <c r="H21" s="13">
        <f t="shared" si="0"/>
        <v>981</v>
      </c>
      <c r="I21" s="2" t="s">
        <v>53</v>
      </c>
      <c r="J21" s="3">
        <v>7</v>
      </c>
      <c r="K21" s="3">
        <v>26</v>
      </c>
      <c r="L21" s="14">
        <f t="shared" si="1"/>
        <v>33</v>
      </c>
    </row>
    <row r="22" spans="1:12" ht="12" customHeight="1">
      <c r="A22" s="2" t="s">
        <v>54</v>
      </c>
      <c r="B22" s="3">
        <v>460</v>
      </c>
      <c r="C22" s="3">
        <v>463</v>
      </c>
      <c r="D22" s="13">
        <f t="shared" si="2"/>
        <v>923</v>
      </c>
      <c r="E22" s="2" t="s">
        <v>55</v>
      </c>
      <c r="F22" s="3">
        <v>505</v>
      </c>
      <c r="G22" s="3">
        <v>486</v>
      </c>
      <c r="H22" s="13">
        <f t="shared" si="0"/>
        <v>991</v>
      </c>
      <c r="I22" s="2" t="s">
        <v>56</v>
      </c>
      <c r="J22" s="3">
        <v>3</v>
      </c>
      <c r="K22" s="3">
        <v>16</v>
      </c>
      <c r="L22" s="14">
        <f t="shared" si="1"/>
        <v>19</v>
      </c>
    </row>
    <row r="23" spans="1:12" ht="12" customHeight="1">
      <c r="A23" s="2" t="s">
        <v>57</v>
      </c>
      <c r="B23" s="3">
        <v>460</v>
      </c>
      <c r="C23" s="3">
        <v>478</v>
      </c>
      <c r="D23" s="13">
        <f t="shared" si="2"/>
        <v>938</v>
      </c>
      <c r="E23" s="2" t="s">
        <v>58</v>
      </c>
      <c r="F23" s="3">
        <v>447</v>
      </c>
      <c r="G23" s="3">
        <v>440</v>
      </c>
      <c r="H23" s="13">
        <f t="shared" si="0"/>
        <v>887</v>
      </c>
      <c r="I23" s="2" t="s">
        <v>59</v>
      </c>
      <c r="J23" s="3">
        <v>1</v>
      </c>
      <c r="K23" s="3">
        <v>16</v>
      </c>
      <c r="L23" s="14">
        <f t="shared" si="1"/>
        <v>17</v>
      </c>
    </row>
    <row r="24" spans="1:12" ht="12" customHeight="1">
      <c r="A24" s="2" t="s">
        <v>60</v>
      </c>
      <c r="B24" s="3">
        <v>499</v>
      </c>
      <c r="C24" s="3">
        <v>462</v>
      </c>
      <c r="D24" s="13">
        <f t="shared" si="2"/>
        <v>961</v>
      </c>
      <c r="E24" s="2" t="s">
        <v>61</v>
      </c>
      <c r="F24" s="3">
        <v>415</v>
      </c>
      <c r="G24" s="3">
        <v>427</v>
      </c>
      <c r="H24" s="13">
        <f t="shared" si="0"/>
        <v>842</v>
      </c>
      <c r="I24" s="2" t="s">
        <v>62</v>
      </c>
      <c r="J24" s="3">
        <v>1</v>
      </c>
      <c r="K24" s="3">
        <v>12</v>
      </c>
      <c r="L24" s="14">
        <f t="shared" si="1"/>
        <v>13</v>
      </c>
    </row>
    <row r="25" spans="1:12" ht="12" customHeight="1">
      <c r="A25" s="2" t="s">
        <v>63</v>
      </c>
      <c r="B25" s="3">
        <v>465</v>
      </c>
      <c r="C25" s="3">
        <v>485</v>
      </c>
      <c r="D25" s="13">
        <f t="shared" si="2"/>
        <v>950</v>
      </c>
      <c r="E25" s="2" t="s">
        <v>64</v>
      </c>
      <c r="F25" s="3">
        <v>429</v>
      </c>
      <c r="G25" s="3">
        <v>396</v>
      </c>
      <c r="H25" s="13">
        <f t="shared" si="0"/>
        <v>825</v>
      </c>
      <c r="I25" s="2" t="s">
        <v>65</v>
      </c>
      <c r="J25" s="3">
        <v>1</v>
      </c>
      <c r="K25" s="3">
        <v>3</v>
      </c>
      <c r="L25" s="14">
        <f t="shared" si="1"/>
        <v>4</v>
      </c>
    </row>
    <row r="26" spans="1:12" ht="12" customHeight="1">
      <c r="A26" s="2" t="s">
        <v>66</v>
      </c>
      <c r="B26" s="3">
        <v>479</v>
      </c>
      <c r="C26" s="3">
        <v>443</v>
      </c>
      <c r="D26" s="13">
        <f t="shared" si="2"/>
        <v>922</v>
      </c>
      <c r="E26" s="2" t="s">
        <v>67</v>
      </c>
      <c r="F26" s="3">
        <v>438</v>
      </c>
      <c r="G26" s="3">
        <v>429</v>
      </c>
      <c r="H26" s="13">
        <f t="shared" si="0"/>
        <v>867</v>
      </c>
      <c r="I26" s="2" t="s">
        <v>68</v>
      </c>
      <c r="J26" s="3">
        <v>1</v>
      </c>
      <c r="K26" s="3"/>
      <c r="L26" s="14">
        <f t="shared" si="1"/>
        <v>1</v>
      </c>
    </row>
    <row r="27" spans="1:12" ht="12" customHeight="1">
      <c r="A27" s="2" t="s">
        <v>69</v>
      </c>
      <c r="B27" s="3">
        <v>457</v>
      </c>
      <c r="C27" s="3">
        <v>429</v>
      </c>
      <c r="D27" s="13">
        <f t="shared" si="2"/>
        <v>886</v>
      </c>
      <c r="E27" s="2" t="s">
        <v>70</v>
      </c>
      <c r="F27" s="3">
        <v>399</v>
      </c>
      <c r="G27" s="3">
        <v>431</v>
      </c>
      <c r="H27" s="13">
        <f t="shared" si="0"/>
        <v>830</v>
      </c>
      <c r="I27" s="2" t="s">
        <v>71</v>
      </c>
      <c r="J27" s="3"/>
      <c r="K27" s="3">
        <v>2</v>
      </c>
      <c r="L27" s="14">
        <f t="shared" si="1"/>
        <v>2</v>
      </c>
    </row>
    <row r="28" spans="1:12" ht="12" customHeight="1">
      <c r="A28" s="2" t="s">
        <v>72</v>
      </c>
      <c r="B28" s="3">
        <v>464</v>
      </c>
      <c r="C28" s="3">
        <v>431</v>
      </c>
      <c r="D28" s="13">
        <f t="shared" si="2"/>
        <v>895</v>
      </c>
      <c r="E28" s="2" t="s">
        <v>73</v>
      </c>
      <c r="F28" s="3">
        <v>430</v>
      </c>
      <c r="G28" s="3">
        <v>404</v>
      </c>
      <c r="H28" s="13">
        <f t="shared" si="0"/>
        <v>834</v>
      </c>
      <c r="I28" s="2" t="s">
        <v>74</v>
      </c>
      <c r="J28" s="3"/>
      <c r="K28" s="3">
        <v>1</v>
      </c>
      <c r="L28" s="14">
        <f t="shared" si="1"/>
        <v>1</v>
      </c>
    </row>
    <row r="29" spans="1:12" ht="12" customHeight="1">
      <c r="A29" s="2" t="s">
        <v>75</v>
      </c>
      <c r="B29" s="3">
        <v>509</v>
      </c>
      <c r="C29" s="3">
        <v>414</v>
      </c>
      <c r="D29" s="13">
        <f t="shared" si="2"/>
        <v>923</v>
      </c>
      <c r="E29" s="2" t="s">
        <v>76</v>
      </c>
      <c r="F29" s="3">
        <v>350</v>
      </c>
      <c r="G29" s="3">
        <v>444</v>
      </c>
      <c r="H29" s="13">
        <f t="shared" si="0"/>
        <v>794</v>
      </c>
      <c r="I29" s="4" t="s">
        <v>77</v>
      </c>
      <c r="J29" s="5"/>
      <c r="K29" s="5"/>
      <c r="L29" s="14">
        <f t="shared" si="1"/>
        <v>0</v>
      </c>
    </row>
    <row r="30" spans="1:12" ht="12" customHeight="1">
      <c r="A30" s="2" t="s">
        <v>78</v>
      </c>
      <c r="B30" s="3">
        <v>452</v>
      </c>
      <c r="C30" s="3">
        <v>407</v>
      </c>
      <c r="D30" s="13">
        <f t="shared" si="2"/>
        <v>859</v>
      </c>
      <c r="E30" s="2" t="s">
        <v>79</v>
      </c>
      <c r="F30" s="3">
        <v>396</v>
      </c>
      <c r="G30" s="3">
        <v>424</v>
      </c>
      <c r="H30" s="13">
        <f t="shared" si="0"/>
        <v>820</v>
      </c>
      <c r="I30" s="4" t="s">
        <v>80</v>
      </c>
      <c r="J30" s="5"/>
      <c r="K30" s="5"/>
      <c r="L30" s="14">
        <f t="shared" si="1"/>
        <v>0</v>
      </c>
    </row>
    <row r="31" spans="1:12" ht="12" customHeight="1">
      <c r="A31" s="2" t="s">
        <v>81</v>
      </c>
      <c r="B31" s="3">
        <v>441</v>
      </c>
      <c r="C31" s="3">
        <v>378</v>
      </c>
      <c r="D31" s="13">
        <f t="shared" si="2"/>
        <v>819</v>
      </c>
      <c r="E31" s="2" t="s">
        <v>82</v>
      </c>
      <c r="F31" s="3">
        <v>434</v>
      </c>
      <c r="G31" s="3">
        <v>503</v>
      </c>
      <c r="H31" s="13">
        <f t="shared" si="0"/>
        <v>937</v>
      </c>
      <c r="I31" s="4" t="s">
        <v>83</v>
      </c>
      <c r="J31" s="5"/>
      <c r="K31" s="5"/>
      <c r="L31" s="14">
        <f t="shared" si="1"/>
        <v>0</v>
      </c>
    </row>
    <row r="32" spans="1:12" ht="12" customHeight="1">
      <c r="A32" s="2" t="s">
        <v>84</v>
      </c>
      <c r="B32" s="3">
        <v>483</v>
      </c>
      <c r="C32" s="3">
        <v>426</v>
      </c>
      <c r="D32" s="13">
        <f t="shared" si="2"/>
        <v>909</v>
      </c>
      <c r="E32" s="2" t="s">
        <v>85</v>
      </c>
      <c r="F32" s="3">
        <v>467</v>
      </c>
      <c r="G32" s="3">
        <v>559</v>
      </c>
      <c r="H32" s="13">
        <f t="shared" si="0"/>
        <v>1026</v>
      </c>
      <c r="I32" s="4" t="s">
        <v>86</v>
      </c>
      <c r="J32" s="5"/>
      <c r="K32" s="5"/>
      <c r="L32" s="14">
        <f t="shared" si="1"/>
        <v>0</v>
      </c>
    </row>
    <row r="33" spans="1:12" ht="12" customHeight="1">
      <c r="A33" s="2" t="s">
        <v>87</v>
      </c>
      <c r="B33" s="3">
        <v>466</v>
      </c>
      <c r="C33" s="3">
        <v>438</v>
      </c>
      <c r="D33" s="13">
        <f t="shared" si="2"/>
        <v>904</v>
      </c>
      <c r="E33" s="2" t="s">
        <v>88</v>
      </c>
      <c r="F33" s="3">
        <v>517</v>
      </c>
      <c r="G33" s="3">
        <v>611</v>
      </c>
      <c r="H33" s="13">
        <f t="shared" si="0"/>
        <v>1128</v>
      </c>
      <c r="I33" s="4" t="s">
        <v>89</v>
      </c>
      <c r="J33" s="5"/>
      <c r="K33" s="5"/>
      <c r="L33" s="14">
        <f t="shared" si="1"/>
        <v>0</v>
      </c>
    </row>
    <row r="34" spans="1:12" ht="12" customHeight="1">
      <c r="A34" s="2" t="s">
        <v>90</v>
      </c>
      <c r="B34" s="3">
        <v>480</v>
      </c>
      <c r="C34" s="3">
        <v>415</v>
      </c>
      <c r="D34" s="13">
        <f t="shared" si="2"/>
        <v>895</v>
      </c>
      <c r="E34" s="2" t="s">
        <v>91</v>
      </c>
      <c r="F34" s="3">
        <v>552</v>
      </c>
      <c r="G34" s="3">
        <v>727</v>
      </c>
      <c r="H34" s="13">
        <f t="shared" si="0"/>
        <v>1279</v>
      </c>
      <c r="I34" s="4" t="s">
        <v>92</v>
      </c>
      <c r="J34" s="5"/>
      <c r="K34" s="5"/>
      <c r="L34" s="14">
        <f t="shared" si="1"/>
        <v>0</v>
      </c>
    </row>
    <row r="35" spans="1:12" ht="12" customHeight="1">
      <c r="A35" s="2" t="s">
        <v>93</v>
      </c>
      <c r="B35" s="3">
        <v>484</v>
      </c>
      <c r="C35" s="3">
        <v>450</v>
      </c>
      <c r="D35" s="13">
        <f t="shared" si="2"/>
        <v>934</v>
      </c>
      <c r="E35" s="2" t="s">
        <v>94</v>
      </c>
      <c r="F35" s="3">
        <v>620</v>
      </c>
      <c r="G35" s="3">
        <v>758</v>
      </c>
      <c r="H35" s="13">
        <f t="shared" si="0"/>
        <v>1378</v>
      </c>
      <c r="I35" s="4" t="s">
        <v>95</v>
      </c>
      <c r="J35" s="5"/>
      <c r="K35" s="5"/>
      <c r="L35" s="14">
        <f t="shared" si="1"/>
        <v>0</v>
      </c>
    </row>
    <row r="36" spans="1:12" ht="12" customHeight="1">
      <c r="A36" s="2" t="s">
        <v>96</v>
      </c>
      <c r="B36" s="3">
        <v>486</v>
      </c>
      <c r="C36" s="3">
        <v>462</v>
      </c>
      <c r="D36" s="13">
        <f t="shared" si="2"/>
        <v>948</v>
      </c>
      <c r="E36" s="2" t="s">
        <v>97</v>
      </c>
      <c r="F36" s="3">
        <v>682</v>
      </c>
      <c r="G36" s="3">
        <v>794</v>
      </c>
      <c r="H36" s="13">
        <f t="shared" si="0"/>
        <v>1476</v>
      </c>
      <c r="I36" s="4" t="s">
        <v>98</v>
      </c>
      <c r="J36" s="5"/>
      <c r="K36" s="5"/>
      <c r="L36" s="14">
        <f t="shared" si="1"/>
        <v>0</v>
      </c>
    </row>
    <row r="37" spans="1:12" ht="12" customHeight="1">
      <c r="A37" s="2" t="s">
        <v>99</v>
      </c>
      <c r="B37" s="3">
        <v>461</v>
      </c>
      <c r="C37" s="3">
        <v>436</v>
      </c>
      <c r="D37" s="13">
        <f t="shared" si="2"/>
        <v>897</v>
      </c>
      <c r="E37" s="2" t="s">
        <v>100</v>
      </c>
      <c r="F37" s="3">
        <v>640</v>
      </c>
      <c r="G37" s="3">
        <v>783</v>
      </c>
      <c r="H37" s="13">
        <f t="shared" si="0"/>
        <v>1423</v>
      </c>
      <c r="I37" s="4" t="s">
        <v>101</v>
      </c>
      <c r="J37" s="5"/>
      <c r="K37" s="5"/>
      <c r="L37" s="14">
        <f t="shared" si="1"/>
        <v>0</v>
      </c>
    </row>
    <row r="38" spans="1:12" ht="12" customHeight="1">
      <c r="A38" s="2" t="s">
        <v>102</v>
      </c>
      <c r="B38" s="3">
        <v>539</v>
      </c>
      <c r="C38" s="3">
        <v>484</v>
      </c>
      <c r="D38" s="13">
        <f t="shared" si="2"/>
        <v>1023</v>
      </c>
      <c r="E38" s="2" t="s">
        <v>103</v>
      </c>
      <c r="F38" s="3">
        <v>419</v>
      </c>
      <c r="G38" s="3">
        <v>478</v>
      </c>
      <c r="H38" s="13">
        <f t="shared" si="0"/>
        <v>897</v>
      </c>
      <c r="I38" s="4" t="s">
        <v>104</v>
      </c>
      <c r="J38" s="5">
        <f>SUM(B4:B18)</f>
        <v>6140</v>
      </c>
      <c r="K38" s="5">
        <f>SUM(C4:C18)</f>
        <v>5787</v>
      </c>
      <c r="L38" s="5">
        <f aca="true" t="shared" si="3" ref="L38:L43">SUM(J38:K38)</f>
        <v>11927</v>
      </c>
    </row>
    <row r="39" spans="1:12" ht="12" customHeight="1">
      <c r="A39" s="2" t="s">
        <v>105</v>
      </c>
      <c r="B39" s="3">
        <v>530</v>
      </c>
      <c r="C39" s="3">
        <v>517</v>
      </c>
      <c r="D39" s="13">
        <f t="shared" si="2"/>
        <v>1047</v>
      </c>
      <c r="E39" s="2" t="s">
        <v>106</v>
      </c>
      <c r="F39" s="3">
        <v>435</v>
      </c>
      <c r="G39" s="3">
        <v>621</v>
      </c>
      <c r="H39" s="13">
        <f t="shared" si="0"/>
        <v>1056</v>
      </c>
      <c r="I39" s="4" t="s">
        <v>107</v>
      </c>
      <c r="J39" s="5">
        <f>SUM(F24:F43,J4:J37)</f>
        <v>12433</v>
      </c>
      <c r="K39" s="5">
        <f>SUM(G24:G43,K4:K37)</f>
        <v>14984</v>
      </c>
      <c r="L39" s="5">
        <f t="shared" si="3"/>
        <v>27417</v>
      </c>
    </row>
    <row r="40" spans="1:12" ht="12" customHeight="1">
      <c r="A40" s="2" t="s">
        <v>108</v>
      </c>
      <c r="B40" s="3">
        <v>525</v>
      </c>
      <c r="C40" s="3">
        <v>515</v>
      </c>
      <c r="D40" s="13">
        <f t="shared" si="2"/>
        <v>1040</v>
      </c>
      <c r="E40" s="2" t="s">
        <v>109</v>
      </c>
      <c r="F40" s="3">
        <v>520</v>
      </c>
      <c r="G40" s="3">
        <v>629</v>
      </c>
      <c r="H40" s="13">
        <f t="shared" si="0"/>
        <v>1149</v>
      </c>
      <c r="I40" s="4" t="s">
        <v>110</v>
      </c>
      <c r="J40" s="5">
        <f>SUM(F29:F43,J4:J37)</f>
        <v>10322</v>
      </c>
      <c r="K40" s="5">
        <f>SUM(G29:G43,K4:K37)</f>
        <v>12897</v>
      </c>
      <c r="L40" s="5">
        <f t="shared" si="3"/>
        <v>23219</v>
      </c>
    </row>
    <row r="41" spans="1:12" ht="12" customHeight="1">
      <c r="A41" s="2" t="s">
        <v>111</v>
      </c>
      <c r="B41" s="3">
        <v>552</v>
      </c>
      <c r="C41" s="3">
        <v>521</v>
      </c>
      <c r="D41" s="13">
        <f t="shared" si="2"/>
        <v>1073</v>
      </c>
      <c r="E41" s="2" t="s">
        <v>112</v>
      </c>
      <c r="F41" s="3">
        <v>554</v>
      </c>
      <c r="G41" s="3">
        <v>608</v>
      </c>
      <c r="H41" s="13">
        <f t="shared" si="0"/>
        <v>1162</v>
      </c>
      <c r="I41" s="4" t="s">
        <v>113</v>
      </c>
      <c r="J41" s="5">
        <f>SUM(J4:J37)</f>
        <v>2724</v>
      </c>
      <c r="K41" s="5">
        <f>SUM(K4:K37)</f>
        <v>3835</v>
      </c>
      <c r="L41" s="5">
        <f t="shared" si="3"/>
        <v>6559</v>
      </c>
    </row>
    <row r="42" spans="1:12" ht="12" customHeight="1">
      <c r="A42" s="2" t="s">
        <v>114</v>
      </c>
      <c r="B42" s="3">
        <v>553</v>
      </c>
      <c r="C42" s="3">
        <v>495</v>
      </c>
      <c r="D42" s="13">
        <f t="shared" si="2"/>
        <v>1048</v>
      </c>
      <c r="E42" s="2" t="s">
        <v>115</v>
      </c>
      <c r="F42" s="3">
        <v>519</v>
      </c>
      <c r="G42" s="3">
        <v>590</v>
      </c>
      <c r="H42" s="13">
        <f t="shared" si="0"/>
        <v>1109</v>
      </c>
      <c r="I42" s="4" t="s">
        <v>116</v>
      </c>
      <c r="J42" s="5">
        <f>SUM(J14:J37)</f>
        <v>218</v>
      </c>
      <c r="K42" s="5">
        <f>SUM(K14:K37)</f>
        <v>658</v>
      </c>
      <c r="L42" s="5">
        <f t="shared" si="3"/>
        <v>876</v>
      </c>
    </row>
    <row r="43" spans="1:12" ht="12" customHeight="1">
      <c r="A43" s="2" t="s">
        <v>117</v>
      </c>
      <c r="B43" s="3">
        <v>591</v>
      </c>
      <c r="C43" s="3">
        <v>513</v>
      </c>
      <c r="D43" s="13">
        <f t="shared" si="2"/>
        <v>1104</v>
      </c>
      <c r="E43" s="2" t="s">
        <v>118</v>
      </c>
      <c r="F43" s="3">
        <v>493</v>
      </c>
      <c r="G43" s="3">
        <v>533</v>
      </c>
      <c r="H43" s="13">
        <f t="shared" si="0"/>
        <v>1026</v>
      </c>
      <c r="I43" s="4" t="s">
        <v>119</v>
      </c>
      <c r="J43" s="5">
        <f>SUM(B4:B43,F4:F43,J4:J37)</f>
        <v>44370</v>
      </c>
      <c r="K43" s="5">
        <f>SUM(C4:C43,G4:G43,K4:K37)</f>
        <v>44638</v>
      </c>
      <c r="L43" s="5">
        <f t="shared" si="3"/>
        <v>89008</v>
      </c>
    </row>
    <row r="44" spans="1:12" ht="13.5">
      <c r="A44" s="18" t="s">
        <v>125</v>
      </c>
      <c r="B44" s="19"/>
      <c r="C44" s="19"/>
      <c r="D44" s="17"/>
      <c r="E44" s="18"/>
      <c r="F44" s="19"/>
      <c r="G44" s="19"/>
      <c r="H44" s="17"/>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A44" sqref="A44"/>
    </sheetView>
  </sheetViews>
  <sheetFormatPr defaultColWidth="9.00390625" defaultRowHeight="13.5"/>
  <cols>
    <col min="1" max="12" width="10.625" style="0" customWidth="1"/>
  </cols>
  <sheetData>
    <row r="1" spans="1:12" ht="17.25">
      <c r="A1" s="10"/>
      <c r="B1" s="10"/>
      <c r="C1" s="10"/>
      <c r="D1" s="20" t="s">
        <v>126</v>
      </c>
      <c r="E1" s="20"/>
      <c r="F1" s="20"/>
      <c r="G1" s="20"/>
      <c r="H1" s="20"/>
      <c r="I1" s="20"/>
      <c r="J1" s="10"/>
      <c r="K1" s="10"/>
      <c r="L1" s="11" t="s">
        <v>133</v>
      </c>
    </row>
    <row r="2" spans="1:12" ht="13.5">
      <c r="A2" s="6"/>
      <c r="B2" s="7"/>
      <c r="C2" s="7"/>
      <c r="D2" s="7"/>
      <c r="E2" s="6"/>
      <c r="F2" s="7"/>
      <c r="G2" s="7"/>
      <c r="H2" s="7"/>
      <c r="I2" s="6"/>
      <c r="J2" s="7"/>
      <c r="K2" s="8"/>
      <c r="L2" s="12" t="s">
        <v>127</v>
      </c>
    </row>
    <row r="3" spans="1:12" ht="12" customHeight="1">
      <c r="A3" s="1" t="s">
        <v>120</v>
      </c>
      <c r="B3" s="1" t="s">
        <v>121</v>
      </c>
      <c r="C3" s="1" t="s">
        <v>122</v>
      </c>
      <c r="D3" s="1" t="s">
        <v>123</v>
      </c>
      <c r="E3" s="1" t="s">
        <v>120</v>
      </c>
      <c r="F3" s="1" t="s">
        <v>121</v>
      </c>
      <c r="G3" s="1" t="s">
        <v>122</v>
      </c>
      <c r="H3" s="1" t="s">
        <v>123</v>
      </c>
      <c r="I3" s="1" t="s">
        <v>120</v>
      </c>
      <c r="J3" s="1" t="s">
        <v>121</v>
      </c>
      <c r="K3" s="1" t="s">
        <v>122</v>
      </c>
      <c r="L3" s="1" t="s">
        <v>123</v>
      </c>
    </row>
    <row r="4" spans="1:12" ht="12" customHeight="1">
      <c r="A4" s="2" t="s">
        <v>0</v>
      </c>
      <c r="B4" s="3">
        <v>381</v>
      </c>
      <c r="C4" s="3">
        <v>314</v>
      </c>
      <c r="D4" s="13">
        <f>B4+C4</f>
        <v>695</v>
      </c>
      <c r="E4" s="2" t="s">
        <v>1</v>
      </c>
      <c r="F4" s="3">
        <v>582</v>
      </c>
      <c r="G4" s="3">
        <v>562</v>
      </c>
      <c r="H4" s="13">
        <f aca="true" t="shared" si="0" ref="H4:H43">F4+G4</f>
        <v>1144</v>
      </c>
      <c r="I4" s="2" t="s">
        <v>2</v>
      </c>
      <c r="J4" s="3">
        <v>441</v>
      </c>
      <c r="K4" s="3">
        <v>538</v>
      </c>
      <c r="L4" s="14">
        <f aca="true" t="shared" si="1" ref="L4:L37">J4+K4</f>
        <v>979</v>
      </c>
    </row>
    <row r="5" spans="1:12" ht="12" customHeight="1">
      <c r="A5" s="2" t="s">
        <v>3</v>
      </c>
      <c r="B5" s="3">
        <v>383</v>
      </c>
      <c r="C5" s="3">
        <v>329</v>
      </c>
      <c r="D5" s="13">
        <f aca="true" t="shared" si="2" ref="D5:D43">B5+C5</f>
        <v>712</v>
      </c>
      <c r="E5" s="2" t="s">
        <v>4</v>
      </c>
      <c r="F5" s="3">
        <v>592</v>
      </c>
      <c r="G5" s="3">
        <v>595</v>
      </c>
      <c r="H5" s="13">
        <f t="shared" si="0"/>
        <v>1187</v>
      </c>
      <c r="I5" s="2" t="s">
        <v>5</v>
      </c>
      <c r="J5" s="3">
        <v>364</v>
      </c>
      <c r="K5" s="3">
        <v>384</v>
      </c>
      <c r="L5" s="14">
        <f t="shared" si="1"/>
        <v>748</v>
      </c>
    </row>
    <row r="6" spans="1:12" ht="12" customHeight="1">
      <c r="A6" s="2" t="s">
        <v>6</v>
      </c>
      <c r="B6" s="3">
        <v>368</v>
      </c>
      <c r="C6" s="3">
        <v>373</v>
      </c>
      <c r="D6" s="13">
        <f t="shared" si="2"/>
        <v>741</v>
      </c>
      <c r="E6" s="2" t="s">
        <v>7</v>
      </c>
      <c r="F6" s="3">
        <v>642</v>
      </c>
      <c r="G6" s="3">
        <v>551</v>
      </c>
      <c r="H6" s="13">
        <f t="shared" si="0"/>
        <v>1193</v>
      </c>
      <c r="I6" s="2" t="s">
        <v>8</v>
      </c>
      <c r="J6" s="3">
        <v>346</v>
      </c>
      <c r="K6" s="3">
        <v>412</v>
      </c>
      <c r="L6" s="14">
        <f t="shared" si="1"/>
        <v>758</v>
      </c>
    </row>
    <row r="7" spans="1:12" ht="12" customHeight="1">
      <c r="A7" s="2" t="s">
        <v>9</v>
      </c>
      <c r="B7" s="3">
        <v>388</v>
      </c>
      <c r="C7" s="3">
        <v>365</v>
      </c>
      <c r="D7" s="13">
        <f t="shared" si="2"/>
        <v>753</v>
      </c>
      <c r="E7" s="2" t="s">
        <v>10</v>
      </c>
      <c r="F7" s="3">
        <v>674</v>
      </c>
      <c r="G7" s="3">
        <v>642</v>
      </c>
      <c r="H7" s="13">
        <f t="shared" si="0"/>
        <v>1316</v>
      </c>
      <c r="I7" s="2" t="s">
        <v>11</v>
      </c>
      <c r="J7" s="3">
        <v>293</v>
      </c>
      <c r="K7" s="3">
        <v>379</v>
      </c>
      <c r="L7" s="14">
        <f t="shared" si="1"/>
        <v>672</v>
      </c>
    </row>
    <row r="8" spans="1:12" ht="12" customHeight="1">
      <c r="A8" s="2" t="s">
        <v>12</v>
      </c>
      <c r="B8" s="3">
        <v>389</v>
      </c>
      <c r="C8" s="3">
        <v>347</v>
      </c>
      <c r="D8" s="13">
        <f t="shared" si="2"/>
        <v>736</v>
      </c>
      <c r="E8" s="2" t="s">
        <v>13</v>
      </c>
      <c r="F8" s="3">
        <v>731</v>
      </c>
      <c r="G8" s="3">
        <v>675</v>
      </c>
      <c r="H8" s="13">
        <f t="shared" si="0"/>
        <v>1406</v>
      </c>
      <c r="I8" s="2" t="s">
        <v>14</v>
      </c>
      <c r="J8" s="3">
        <v>275</v>
      </c>
      <c r="K8" s="3">
        <v>363</v>
      </c>
      <c r="L8" s="14">
        <f t="shared" si="1"/>
        <v>638</v>
      </c>
    </row>
    <row r="9" spans="1:12" ht="12" customHeight="1">
      <c r="A9" s="2" t="s">
        <v>15</v>
      </c>
      <c r="B9" s="3">
        <v>382</v>
      </c>
      <c r="C9" s="3">
        <v>363</v>
      </c>
      <c r="D9" s="13">
        <f t="shared" si="2"/>
        <v>745</v>
      </c>
      <c r="E9" s="2" t="s">
        <v>16</v>
      </c>
      <c r="F9" s="3">
        <v>782</v>
      </c>
      <c r="G9" s="3">
        <v>742</v>
      </c>
      <c r="H9" s="13">
        <f t="shared" si="0"/>
        <v>1524</v>
      </c>
      <c r="I9" s="2" t="s">
        <v>17</v>
      </c>
      <c r="J9" s="3">
        <v>241</v>
      </c>
      <c r="K9" s="3">
        <v>301</v>
      </c>
      <c r="L9" s="14">
        <f t="shared" si="1"/>
        <v>542</v>
      </c>
    </row>
    <row r="10" spans="1:12" ht="12" customHeight="1">
      <c r="A10" s="2" t="s">
        <v>18</v>
      </c>
      <c r="B10" s="3">
        <v>433</v>
      </c>
      <c r="C10" s="3">
        <v>380</v>
      </c>
      <c r="D10" s="13">
        <f t="shared" si="2"/>
        <v>813</v>
      </c>
      <c r="E10" s="2" t="s">
        <v>19</v>
      </c>
      <c r="F10" s="3">
        <v>854</v>
      </c>
      <c r="G10" s="3">
        <v>779</v>
      </c>
      <c r="H10" s="13">
        <f t="shared" si="0"/>
        <v>1633</v>
      </c>
      <c r="I10" s="2" t="s">
        <v>20</v>
      </c>
      <c r="J10" s="3">
        <v>195</v>
      </c>
      <c r="K10" s="3">
        <v>251</v>
      </c>
      <c r="L10" s="14">
        <f t="shared" si="1"/>
        <v>446</v>
      </c>
    </row>
    <row r="11" spans="1:12" ht="12" customHeight="1">
      <c r="A11" s="2" t="s">
        <v>21</v>
      </c>
      <c r="B11" s="3">
        <v>443</v>
      </c>
      <c r="C11" s="3">
        <v>385</v>
      </c>
      <c r="D11" s="13">
        <f t="shared" si="2"/>
        <v>828</v>
      </c>
      <c r="E11" s="2" t="s">
        <v>22</v>
      </c>
      <c r="F11" s="3">
        <v>864</v>
      </c>
      <c r="G11" s="3">
        <v>822</v>
      </c>
      <c r="H11" s="13">
        <f t="shared" si="0"/>
        <v>1686</v>
      </c>
      <c r="I11" s="2" t="s">
        <v>23</v>
      </c>
      <c r="J11" s="3">
        <v>129</v>
      </c>
      <c r="K11" s="3">
        <v>202</v>
      </c>
      <c r="L11" s="14">
        <f t="shared" si="1"/>
        <v>331</v>
      </c>
    </row>
    <row r="12" spans="1:12" ht="12" customHeight="1">
      <c r="A12" s="2" t="s">
        <v>24</v>
      </c>
      <c r="B12" s="3">
        <v>412</v>
      </c>
      <c r="C12" s="3">
        <v>379</v>
      </c>
      <c r="D12" s="13">
        <f t="shared" si="2"/>
        <v>791</v>
      </c>
      <c r="E12" s="2" t="s">
        <v>25</v>
      </c>
      <c r="F12" s="3">
        <v>886</v>
      </c>
      <c r="G12" s="3">
        <v>764</v>
      </c>
      <c r="H12" s="13">
        <f t="shared" si="0"/>
        <v>1650</v>
      </c>
      <c r="I12" s="2" t="s">
        <v>26</v>
      </c>
      <c r="J12" s="3">
        <v>156</v>
      </c>
      <c r="K12" s="3">
        <v>184</v>
      </c>
      <c r="L12" s="14">
        <f t="shared" si="1"/>
        <v>340</v>
      </c>
    </row>
    <row r="13" spans="1:12" ht="12" customHeight="1">
      <c r="A13" s="2" t="s">
        <v>27</v>
      </c>
      <c r="B13" s="3">
        <v>418</v>
      </c>
      <c r="C13" s="3">
        <v>399</v>
      </c>
      <c r="D13" s="13">
        <f t="shared" si="2"/>
        <v>817</v>
      </c>
      <c r="E13" s="2" t="s">
        <v>28</v>
      </c>
      <c r="F13" s="3">
        <v>847</v>
      </c>
      <c r="G13" s="3">
        <v>741</v>
      </c>
      <c r="H13" s="13">
        <f t="shared" si="0"/>
        <v>1588</v>
      </c>
      <c r="I13" s="2" t="s">
        <v>29</v>
      </c>
      <c r="J13" s="3">
        <v>95</v>
      </c>
      <c r="K13" s="3">
        <v>180</v>
      </c>
      <c r="L13" s="14">
        <f t="shared" si="1"/>
        <v>275</v>
      </c>
    </row>
    <row r="14" spans="1:12" ht="12" customHeight="1">
      <c r="A14" s="2" t="s">
        <v>30</v>
      </c>
      <c r="B14" s="3">
        <v>422</v>
      </c>
      <c r="C14" s="3">
        <v>422</v>
      </c>
      <c r="D14" s="13">
        <f t="shared" si="2"/>
        <v>844</v>
      </c>
      <c r="E14" s="2" t="s">
        <v>31</v>
      </c>
      <c r="F14" s="3">
        <v>800</v>
      </c>
      <c r="G14" s="3">
        <v>707</v>
      </c>
      <c r="H14" s="13">
        <f t="shared" si="0"/>
        <v>1507</v>
      </c>
      <c r="I14" s="2" t="s">
        <v>32</v>
      </c>
      <c r="J14" s="3">
        <v>67</v>
      </c>
      <c r="K14" s="3">
        <v>117</v>
      </c>
      <c r="L14" s="14">
        <f t="shared" si="1"/>
        <v>184</v>
      </c>
    </row>
    <row r="15" spans="1:12" ht="12" customHeight="1">
      <c r="A15" s="2" t="s">
        <v>33</v>
      </c>
      <c r="B15" s="3">
        <v>420</v>
      </c>
      <c r="C15" s="3">
        <v>432</v>
      </c>
      <c r="D15" s="13">
        <f t="shared" si="2"/>
        <v>852</v>
      </c>
      <c r="E15" s="2" t="s">
        <v>34</v>
      </c>
      <c r="F15" s="3">
        <v>738</v>
      </c>
      <c r="G15" s="3">
        <v>680</v>
      </c>
      <c r="H15" s="13">
        <f t="shared" si="0"/>
        <v>1418</v>
      </c>
      <c r="I15" s="2" t="s">
        <v>35</v>
      </c>
      <c r="J15" s="3">
        <v>49</v>
      </c>
      <c r="K15" s="3">
        <v>106</v>
      </c>
      <c r="L15" s="14">
        <f t="shared" si="1"/>
        <v>155</v>
      </c>
    </row>
    <row r="16" spans="1:12" ht="12" customHeight="1">
      <c r="A16" s="2" t="s">
        <v>36</v>
      </c>
      <c r="B16" s="3">
        <v>430</v>
      </c>
      <c r="C16" s="3">
        <v>446</v>
      </c>
      <c r="D16" s="13">
        <f t="shared" si="2"/>
        <v>876</v>
      </c>
      <c r="E16" s="2" t="s">
        <v>37</v>
      </c>
      <c r="F16" s="3">
        <v>758</v>
      </c>
      <c r="G16" s="3">
        <v>647</v>
      </c>
      <c r="H16" s="13">
        <f t="shared" si="0"/>
        <v>1405</v>
      </c>
      <c r="I16" s="2" t="s">
        <v>38</v>
      </c>
      <c r="J16" s="3">
        <v>27</v>
      </c>
      <c r="K16" s="3">
        <v>109</v>
      </c>
      <c r="L16" s="14">
        <f t="shared" si="1"/>
        <v>136</v>
      </c>
    </row>
    <row r="17" spans="1:12" ht="12" customHeight="1">
      <c r="A17" s="2" t="s">
        <v>39</v>
      </c>
      <c r="B17" s="3">
        <v>447</v>
      </c>
      <c r="C17" s="3">
        <v>417</v>
      </c>
      <c r="D17" s="13">
        <f t="shared" si="2"/>
        <v>864</v>
      </c>
      <c r="E17" s="2" t="s">
        <v>40</v>
      </c>
      <c r="F17" s="3">
        <v>686</v>
      </c>
      <c r="G17" s="3">
        <v>604</v>
      </c>
      <c r="H17" s="13">
        <f t="shared" si="0"/>
        <v>1290</v>
      </c>
      <c r="I17" s="2" t="s">
        <v>41</v>
      </c>
      <c r="J17" s="3">
        <v>28</v>
      </c>
      <c r="K17" s="3">
        <v>77</v>
      </c>
      <c r="L17" s="14">
        <f t="shared" si="1"/>
        <v>105</v>
      </c>
    </row>
    <row r="18" spans="1:12" ht="12" customHeight="1">
      <c r="A18" s="2" t="s">
        <v>42</v>
      </c>
      <c r="B18" s="3">
        <v>427</v>
      </c>
      <c r="C18" s="3">
        <v>427</v>
      </c>
      <c r="D18" s="13">
        <f t="shared" si="2"/>
        <v>854</v>
      </c>
      <c r="E18" s="2" t="s">
        <v>43</v>
      </c>
      <c r="F18" s="3">
        <v>491</v>
      </c>
      <c r="G18" s="3">
        <v>466</v>
      </c>
      <c r="H18" s="13">
        <f t="shared" si="0"/>
        <v>957</v>
      </c>
      <c r="I18" s="2" t="s">
        <v>44</v>
      </c>
      <c r="J18" s="3">
        <v>18</v>
      </c>
      <c r="K18" s="3">
        <v>80</v>
      </c>
      <c r="L18" s="14">
        <f t="shared" si="1"/>
        <v>98</v>
      </c>
    </row>
    <row r="19" spans="1:12" ht="12" customHeight="1">
      <c r="A19" s="2" t="s">
        <v>45</v>
      </c>
      <c r="B19" s="3">
        <v>414</v>
      </c>
      <c r="C19" s="3">
        <v>424</v>
      </c>
      <c r="D19" s="13">
        <f t="shared" si="2"/>
        <v>838</v>
      </c>
      <c r="E19" s="2" t="s">
        <v>46</v>
      </c>
      <c r="F19" s="3">
        <v>617</v>
      </c>
      <c r="G19" s="3">
        <v>583</v>
      </c>
      <c r="H19" s="13">
        <f t="shared" si="0"/>
        <v>1200</v>
      </c>
      <c r="I19" s="2" t="s">
        <v>47</v>
      </c>
      <c r="J19" s="3">
        <v>11</v>
      </c>
      <c r="K19" s="3">
        <v>61</v>
      </c>
      <c r="L19" s="14">
        <f t="shared" si="1"/>
        <v>72</v>
      </c>
    </row>
    <row r="20" spans="1:12" ht="12" customHeight="1">
      <c r="A20" s="2" t="s">
        <v>48</v>
      </c>
      <c r="B20" s="3">
        <v>455</v>
      </c>
      <c r="C20" s="3">
        <v>479</v>
      </c>
      <c r="D20" s="13">
        <f t="shared" si="2"/>
        <v>934</v>
      </c>
      <c r="E20" s="2" t="s">
        <v>49</v>
      </c>
      <c r="F20" s="3">
        <v>610</v>
      </c>
      <c r="G20" s="3">
        <v>497</v>
      </c>
      <c r="H20" s="13">
        <f t="shared" si="0"/>
        <v>1107</v>
      </c>
      <c r="I20" s="2" t="s">
        <v>50</v>
      </c>
      <c r="J20" s="3">
        <v>8</v>
      </c>
      <c r="K20" s="3">
        <v>30</v>
      </c>
      <c r="L20" s="14">
        <f t="shared" si="1"/>
        <v>38</v>
      </c>
    </row>
    <row r="21" spans="1:12" ht="12" customHeight="1">
      <c r="A21" s="2" t="s">
        <v>51</v>
      </c>
      <c r="B21" s="3">
        <v>483</v>
      </c>
      <c r="C21" s="3">
        <v>455</v>
      </c>
      <c r="D21" s="13">
        <f t="shared" si="2"/>
        <v>938</v>
      </c>
      <c r="E21" s="2" t="s">
        <v>52</v>
      </c>
      <c r="F21" s="3">
        <v>506</v>
      </c>
      <c r="G21" s="3">
        <v>468</v>
      </c>
      <c r="H21" s="13">
        <f t="shared" si="0"/>
        <v>974</v>
      </c>
      <c r="I21" s="2" t="s">
        <v>53</v>
      </c>
      <c r="J21" s="3">
        <v>5</v>
      </c>
      <c r="K21" s="3">
        <v>28</v>
      </c>
      <c r="L21" s="14">
        <f t="shared" si="1"/>
        <v>33</v>
      </c>
    </row>
    <row r="22" spans="1:12" ht="12" customHeight="1">
      <c r="A22" s="2" t="s">
        <v>54</v>
      </c>
      <c r="B22" s="3">
        <v>477</v>
      </c>
      <c r="C22" s="3">
        <v>458</v>
      </c>
      <c r="D22" s="13">
        <f t="shared" si="2"/>
        <v>935</v>
      </c>
      <c r="E22" s="2" t="s">
        <v>55</v>
      </c>
      <c r="F22" s="3">
        <v>502</v>
      </c>
      <c r="G22" s="3">
        <v>489</v>
      </c>
      <c r="H22" s="13">
        <f t="shared" si="0"/>
        <v>991</v>
      </c>
      <c r="I22" s="2" t="s">
        <v>56</v>
      </c>
      <c r="J22" s="3">
        <v>4</v>
      </c>
      <c r="K22" s="3">
        <v>18</v>
      </c>
      <c r="L22" s="14">
        <f t="shared" si="1"/>
        <v>22</v>
      </c>
    </row>
    <row r="23" spans="1:12" ht="12" customHeight="1">
      <c r="A23" s="2" t="s">
        <v>57</v>
      </c>
      <c r="B23" s="3">
        <v>451</v>
      </c>
      <c r="C23" s="3">
        <v>491</v>
      </c>
      <c r="D23" s="13">
        <f t="shared" si="2"/>
        <v>942</v>
      </c>
      <c r="E23" s="2" t="s">
        <v>58</v>
      </c>
      <c r="F23" s="3">
        <v>456</v>
      </c>
      <c r="G23" s="3">
        <v>451</v>
      </c>
      <c r="H23" s="13">
        <f t="shared" si="0"/>
        <v>907</v>
      </c>
      <c r="I23" s="2" t="s">
        <v>59</v>
      </c>
      <c r="J23" s="3">
        <v>1</v>
      </c>
      <c r="K23" s="3">
        <v>16</v>
      </c>
      <c r="L23" s="14">
        <f t="shared" si="1"/>
        <v>17</v>
      </c>
    </row>
    <row r="24" spans="1:12" ht="12" customHeight="1">
      <c r="A24" s="2" t="s">
        <v>60</v>
      </c>
      <c r="B24" s="3">
        <v>499</v>
      </c>
      <c r="C24" s="3">
        <v>452</v>
      </c>
      <c r="D24" s="13">
        <f t="shared" si="2"/>
        <v>951</v>
      </c>
      <c r="E24" s="2" t="s">
        <v>61</v>
      </c>
      <c r="F24" s="3">
        <v>431</v>
      </c>
      <c r="G24" s="3">
        <v>418</v>
      </c>
      <c r="H24" s="13">
        <f t="shared" si="0"/>
        <v>849</v>
      </c>
      <c r="I24" s="2" t="s">
        <v>62</v>
      </c>
      <c r="J24" s="3">
        <v>1</v>
      </c>
      <c r="K24" s="3">
        <v>11</v>
      </c>
      <c r="L24" s="14">
        <f t="shared" si="1"/>
        <v>12</v>
      </c>
    </row>
    <row r="25" spans="1:12" ht="12" customHeight="1">
      <c r="A25" s="2" t="s">
        <v>63</v>
      </c>
      <c r="B25" s="3">
        <v>469</v>
      </c>
      <c r="C25" s="3">
        <v>478</v>
      </c>
      <c r="D25" s="13">
        <f t="shared" si="2"/>
        <v>947</v>
      </c>
      <c r="E25" s="2" t="s">
        <v>64</v>
      </c>
      <c r="F25" s="3">
        <v>421</v>
      </c>
      <c r="G25" s="3">
        <v>411</v>
      </c>
      <c r="H25" s="13">
        <f t="shared" si="0"/>
        <v>832</v>
      </c>
      <c r="I25" s="2" t="s">
        <v>65</v>
      </c>
      <c r="J25" s="3">
        <v>1</v>
      </c>
      <c r="K25" s="3">
        <v>4</v>
      </c>
      <c r="L25" s="14">
        <f t="shared" si="1"/>
        <v>5</v>
      </c>
    </row>
    <row r="26" spans="1:12" ht="12" customHeight="1">
      <c r="A26" s="2" t="s">
        <v>66</v>
      </c>
      <c r="B26" s="3">
        <v>489</v>
      </c>
      <c r="C26" s="3">
        <v>448</v>
      </c>
      <c r="D26" s="13">
        <f t="shared" si="2"/>
        <v>937</v>
      </c>
      <c r="E26" s="2" t="s">
        <v>67</v>
      </c>
      <c r="F26" s="3">
        <v>432</v>
      </c>
      <c r="G26" s="3">
        <v>414</v>
      </c>
      <c r="H26" s="13">
        <f t="shared" si="0"/>
        <v>846</v>
      </c>
      <c r="I26" s="2" t="s">
        <v>68</v>
      </c>
      <c r="J26" s="3">
        <v>1</v>
      </c>
      <c r="K26" s="3"/>
      <c r="L26" s="14">
        <f t="shared" si="1"/>
        <v>1</v>
      </c>
    </row>
    <row r="27" spans="1:12" ht="12" customHeight="1">
      <c r="A27" s="2" t="s">
        <v>69</v>
      </c>
      <c r="B27" s="3">
        <v>450</v>
      </c>
      <c r="C27" s="3">
        <v>422</v>
      </c>
      <c r="D27" s="13">
        <f t="shared" si="2"/>
        <v>872</v>
      </c>
      <c r="E27" s="2" t="s">
        <v>70</v>
      </c>
      <c r="F27" s="3">
        <v>391</v>
      </c>
      <c r="G27" s="3">
        <v>442</v>
      </c>
      <c r="H27" s="13">
        <f t="shared" si="0"/>
        <v>833</v>
      </c>
      <c r="I27" s="2" t="s">
        <v>71</v>
      </c>
      <c r="J27" s="3"/>
      <c r="K27" s="3">
        <v>2</v>
      </c>
      <c r="L27" s="14">
        <f t="shared" si="1"/>
        <v>2</v>
      </c>
    </row>
    <row r="28" spans="1:12" ht="12" customHeight="1">
      <c r="A28" s="2" t="s">
        <v>72</v>
      </c>
      <c r="B28" s="3">
        <v>465</v>
      </c>
      <c r="C28" s="3">
        <v>436</v>
      </c>
      <c r="D28" s="13">
        <f t="shared" si="2"/>
        <v>901</v>
      </c>
      <c r="E28" s="2" t="s">
        <v>73</v>
      </c>
      <c r="F28" s="3">
        <v>434</v>
      </c>
      <c r="G28" s="3">
        <v>404</v>
      </c>
      <c r="H28" s="13">
        <f t="shared" si="0"/>
        <v>838</v>
      </c>
      <c r="I28" s="2" t="s">
        <v>74</v>
      </c>
      <c r="J28" s="3"/>
      <c r="K28" s="3">
        <v>1</v>
      </c>
      <c r="L28" s="14">
        <f t="shared" si="1"/>
        <v>1</v>
      </c>
    </row>
    <row r="29" spans="1:12" ht="12" customHeight="1">
      <c r="A29" s="2" t="s">
        <v>75</v>
      </c>
      <c r="B29" s="3">
        <v>508</v>
      </c>
      <c r="C29" s="3">
        <v>416</v>
      </c>
      <c r="D29" s="13">
        <f t="shared" si="2"/>
        <v>924</v>
      </c>
      <c r="E29" s="2" t="s">
        <v>76</v>
      </c>
      <c r="F29" s="3">
        <v>350</v>
      </c>
      <c r="G29" s="3">
        <v>432</v>
      </c>
      <c r="H29" s="13">
        <f t="shared" si="0"/>
        <v>782</v>
      </c>
      <c r="I29" s="4" t="s">
        <v>77</v>
      </c>
      <c r="J29" s="5"/>
      <c r="K29" s="5"/>
      <c r="L29" s="14">
        <f t="shared" si="1"/>
        <v>0</v>
      </c>
    </row>
    <row r="30" spans="1:12" ht="12" customHeight="1">
      <c r="A30" s="2" t="s">
        <v>78</v>
      </c>
      <c r="B30" s="3">
        <v>475</v>
      </c>
      <c r="C30" s="3">
        <v>411</v>
      </c>
      <c r="D30" s="13">
        <f t="shared" si="2"/>
        <v>886</v>
      </c>
      <c r="E30" s="2" t="s">
        <v>79</v>
      </c>
      <c r="F30" s="3">
        <v>391</v>
      </c>
      <c r="G30" s="3">
        <v>434</v>
      </c>
      <c r="H30" s="13">
        <f t="shared" si="0"/>
        <v>825</v>
      </c>
      <c r="I30" s="4" t="s">
        <v>80</v>
      </c>
      <c r="J30" s="5"/>
      <c r="K30" s="5"/>
      <c r="L30" s="14">
        <f t="shared" si="1"/>
        <v>0</v>
      </c>
    </row>
    <row r="31" spans="1:12" ht="12" customHeight="1">
      <c r="A31" s="2" t="s">
        <v>81</v>
      </c>
      <c r="B31" s="3">
        <v>439</v>
      </c>
      <c r="C31" s="3">
        <v>393</v>
      </c>
      <c r="D31" s="13">
        <f t="shared" si="2"/>
        <v>832</v>
      </c>
      <c r="E31" s="2" t="s">
        <v>82</v>
      </c>
      <c r="F31" s="3">
        <v>430</v>
      </c>
      <c r="G31" s="3">
        <v>495</v>
      </c>
      <c r="H31" s="13">
        <f t="shared" si="0"/>
        <v>925</v>
      </c>
      <c r="I31" s="4" t="s">
        <v>83</v>
      </c>
      <c r="J31" s="5"/>
      <c r="K31" s="5"/>
      <c r="L31" s="14">
        <f t="shared" si="1"/>
        <v>0</v>
      </c>
    </row>
    <row r="32" spans="1:12" ht="12" customHeight="1">
      <c r="A32" s="2" t="s">
        <v>84</v>
      </c>
      <c r="B32" s="3">
        <v>477</v>
      </c>
      <c r="C32" s="3">
        <v>424</v>
      </c>
      <c r="D32" s="13">
        <f t="shared" si="2"/>
        <v>901</v>
      </c>
      <c r="E32" s="2" t="s">
        <v>85</v>
      </c>
      <c r="F32" s="3">
        <v>473</v>
      </c>
      <c r="G32" s="3">
        <v>553</v>
      </c>
      <c r="H32" s="13">
        <f t="shared" si="0"/>
        <v>1026</v>
      </c>
      <c r="I32" s="4" t="s">
        <v>86</v>
      </c>
      <c r="J32" s="5"/>
      <c r="K32" s="5"/>
      <c r="L32" s="14">
        <f t="shared" si="1"/>
        <v>0</v>
      </c>
    </row>
    <row r="33" spans="1:12" ht="12" customHeight="1">
      <c r="A33" s="2" t="s">
        <v>87</v>
      </c>
      <c r="B33" s="3">
        <v>473</v>
      </c>
      <c r="C33" s="3">
        <v>427</v>
      </c>
      <c r="D33" s="13">
        <f t="shared" si="2"/>
        <v>900</v>
      </c>
      <c r="E33" s="2" t="s">
        <v>88</v>
      </c>
      <c r="F33" s="3">
        <v>516</v>
      </c>
      <c r="G33" s="3">
        <v>607</v>
      </c>
      <c r="H33" s="13">
        <f t="shared" si="0"/>
        <v>1123</v>
      </c>
      <c r="I33" s="4" t="s">
        <v>89</v>
      </c>
      <c r="J33" s="5"/>
      <c r="K33" s="5"/>
      <c r="L33" s="14">
        <f t="shared" si="1"/>
        <v>0</v>
      </c>
    </row>
    <row r="34" spans="1:12" ht="12" customHeight="1">
      <c r="A34" s="2" t="s">
        <v>90</v>
      </c>
      <c r="B34" s="3">
        <v>480</v>
      </c>
      <c r="C34" s="3">
        <v>414</v>
      </c>
      <c r="D34" s="13">
        <f t="shared" si="2"/>
        <v>894</v>
      </c>
      <c r="E34" s="2" t="s">
        <v>91</v>
      </c>
      <c r="F34" s="3">
        <v>531</v>
      </c>
      <c r="G34" s="3">
        <v>709</v>
      </c>
      <c r="H34" s="13">
        <f t="shared" si="0"/>
        <v>1240</v>
      </c>
      <c r="I34" s="4" t="s">
        <v>92</v>
      </c>
      <c r="J34" s="5"/>
      <c r="K34" s="5"/>
      <c r="L34" s="14">
        <f t="shared" si="1"/>
        <v>0</v>
      </c>
    </row>
    <row r="35" spans="1:12" ht="12" customHeight="1">
      <c r="A35" s="2" t="s">
        <v>93</v>
      </c>
      <c r="B35" s="3">
        <v>479</v>
      </c>
      <c r="C35" s="3">
        <v>446</v>
      </c>
      <c r="D35" s="13">
        <f t="shared" si="2"/>
        <v>925</v>
      </c>
      <c r="E35" s="2" t="s">
        <v>94</v>
      </c>
      <c r="F35" s="3">
        <v>638</v>
      </c>
      <c r="G35" s="3">
        <v>757</v>
      </c>
      <c r="H35" s="13">
        <f t="shared" si="0"/>
        <v>1395</v>
      </c>
      <c r="I35" s="4" t="s">
        <v>95</v>
      </c>
      <c r="J35" s="5"/>
      <c r="K35" s="5"/>
      <c r="L35" s="14">
        <f t="shared" si="1"/>
        <v>0</v>
      </c>
    </row>
    <row r="36" spans="1:12" ht="12" customHeight="1">
      <c r="A36" s="2" t="s">
        <v>96</v>
      </c>
      <c r="B36" s="3">
        <v>485</v>
      </c>
      <c r="C36" s="3">
        <v>472</v>
      </c>
      <c r="D36" s="13">
        <f t="shared" si="2"/>
        <v>957</v>
      </c>
      <c r="E36" s="2" t="s">
        <v>97</v>
      </c>
      <c r="F36" s="3">
        <v>671</v>
      </c>
      <c r="G36" s="3">
        <v>792</v>
      </c>
      <c r="H36" s="13">
        <f t="shared" si="0"/>
        <v>1463</v>
      </c>
      <c r="I36" s="4" t="s">
        <v>98</v>
      </c>
      <c r="J36" s="5"/>
      <c r="K36" s="5"/>
      <c r="L36" s="14">
        <f t="shared" si="1"/>
        <v>0</v>
      </c>
    </row>
    <row r="37" spans="1:12" ht="12" customHeight="1">
      <c r="A37" s="2" t="s">
        <v>99</v>
      </c>
      <c r="B37" s="3">
        <v>459</v>
      </c>
      <c r="C37" s="3">
        <v>432</v>
      </c>
      <c r="D37" s="13">
        <f t="shared" si="2"/>
        <v>891</v>
      </c>
      <c r="E37" s="2" t="s">
        <v>100</v>
      </c>
      <c r="F37" s="3">
        <v>639</v>
      </c>
      <c r="G37" s="3">
        <v>793</v>
      </c>
      <c r="H37" s="13">
        <f t="shared" si="0"/>
        <v>1432</v>
      </c>
      <c r="I37" s="4" t="s">
        <v>101</v>
      </c>
      <c r="J37" s="5"/>
      <c r="K37" s="5"/>
      <c r="L37" s="14">
        <f t="shared" si="1"/>
        <v>0</v>
      </c>
    </row>
    <row r="38" spans="1:12" ht="12" customHeight="1">
      <c r="A38" s="2" t="s">
        <v>102</v>
      </c>
      <c r="B38" s="3">
        <v>541</v>
      </c>
      <c r="C38" s="3">
        <v>477</v>
      </c>
      <c r="D38" s="13">
        <f t="shared" si="2"/>
        <v>1018</v>
      </c>
      <c r="E38" s="2" t="s">
        <v>103</v>
      </c>
      <c r="F38" s="3">
        <v>437</v>
      </c>
      <c r="G38" s="3">
        <v>496</v>
      </c>
      <c r="H38" s="13">
        <f t="shared" si="0"/>
        <v>933</v>
      </c>
      <c r="I38" s="4" t="s">
        <v>104</v>
      </c>
      <c r="J38" s="5">
        <f>SUM(B4:B18)</f>
        <v>6143</v>
      </c>
      <c r="K38" s="5">
        <f>SUM(C4:C18)</f>
        <v>5778</v>
      </c>
      <c r="L38" s="5">
        <f aca="true" t="shared" si="3" ref="L38:L43">SUM(J38:K38)</f>
        <v>11921</v>
      </c>
    </row>
    <row r="39" spans="1:12" ht="12" customHeight="1">
      <c r="A39" s="2" t="s">
        <v>105</v>
      </c>
      <c r="B39" s="3">
        <v>514</v>
      </c>
      <c r="C39" s="3">
        <v>523</v>
      </c>
      <c r="D39" s="13">
        <f t="shared" si="2"/>
        <v>1037</v>
      </c>
      <c r="E39" s="2" t="s">
        <v>106</v>
      </c>
      <c r="F39" s="3">
        <v>422</v>
      </c>
      <c r="G39" s="3">
        <v>582</v>
      </c>
      <c r="H39" s="13">
        <f t="shared" si="0"/>
        <v>1004</v>
      </c>
      <c r="I39" s="4" t="s">
        <v>107</v>
      </c>
      <c r="J39" s="5">
        <f>SUM(F24:F43,J4:J37)</f>
        <v>12436</v>
      </c>
      <c r="K39" s="5">
        <f>SUM(G24:G43,K4:K37)</f>
        <v>14985</v>
      </c>
      <c r="L39" s="5">
        <f t="shared" si="3"/>
        <v>27421</v>
      </c>
    </row>
    <row r="40" spans="1:12" ht="12" customHeight="1">
      <c r="A40" s="2" t="s">
        <v>108</v>
      </c>
      <c r="B40" s="3">
        <v>544</v>
      </c>
      <c r="C40" s="3">
        <v>503</v>
      </c>
      <c r="D40" s="13">
        <f t="shared" si="2"/>
        <v>1047</v>
      </c>
      <c r="E40" s="2" t="s">
        <v>109</v>
      </c>
      <c r="F40" s="3">
        <v>528</v>
      </c>
      <c r="G40" s="3">
        <v>647</v>
      </c>
      <c r="H40" s="13">
        <f t="shared" si="0"/>
        <v>1175</v>
      </c>
      <c r="I40" s="4" t="s">
        <v>110</v>
      </c>
      <c r="J40" s="5">
        <f>SUM(F29:F43,J4:J37)</f>
        <v>10327</v>
      </c>
      <c r="K40" s="5">
        <f>SUM(G29:G43,K4:K37)</f>
        <v>12896</v>
      </c>
      <c r="L40" s="5">
        <f t="shared" si="3"/>
        <v>23223</v>
      </c>
    </row>
    <row r="41" spans="1:12" ht="12" customHeight="1">
      <c r="A41" s="2" t="s">
        <v>111</v>
      </c>
      <c r="B41" s="3">
        <v>549</v>
      </c>
      <c r="C41" s="3">
        <v>520</v>
      </c>
      <c r="D41" s="13">
        <f t="shared" si="2"/>
        <v>1069</v>
      </c>
      <c r="E41" s="2" t="s">
        <v>112</v>
      </c>
      <c r="F41" s="3">
        <v>534</v>
      </c>
      <c r="G41" s="3">
        <v>615</v>
      </c>
      <c r="H41" s="13">
        <f t="shared" si="0"/>
        <v>1149</v>
      </c>
      <c r="I41" s="4" t="s">
        <v>113</v>
      </c>
      <c r="J41" s="5">
        <f>SUM(J4:J37)</f>
        <v>2756</v>
      </c>
      <c r="K41" s="5">
        <f>SUM(K4:K37)</f>
        <v>3854</v>
      </c>
      <c r="L41" s="5">
        <f t="shared" si="3"/>
        <v>6610</v>
      </c>
    </row>
    <row r="42" spans="1:12" ht="12" customHeight="1">
      <c r="A42" s="2" t="s">
        <v>114</v>
      </c>
      <c r="B42" s="3">
        <v>556</v>
      </c>
      <c r="C42" s="3">
        <v>496</v>
      </c>
      <c r="D42" s="13">
        <f t="shared" si="2"/>
        <v>1052</v>
      </c>
      <c r="E42" s="2" t="s">
        <v>115</v>
      </c>
      <c r="F42" s="3">
        <v>524</v>
      </c>
      <c r="G42" s="3">
        <v>583</v>
      </c>
      <c r="H42" s="13">
        <f t="shared" si="0"/>
        <v>1107</v>
      </c>
      <c r="I42" s="4" t="s">
        <v>116</v>
      </c>
      <c r="J42" s="5">
        <f>SUM(J14:J37)</f>
        <v>221</v>
      </c>
      <c r="K42" s="5">
        <f>SUM(K14:K37)</f>
        <v>660</v>
      </c>
      <c r="L42" s="5">
        <f t="shared" si="3"/>
        <v>881</v>
      </c>
    </row>
    <row r="43" spans="1:12" ht="12" customHeight="1">
      <c r="A43" s="2" t="s">
        <v>117</v>
      </c>
      <c r="B43" s="3">
        <v>574</v>
      </c>
      <c r="C43" s="3">
        <v>513</v>
      </c>
      <c r="D43" s="13">
        <f t="shared" si="2"/>
        <v>1087</v>
      </c>
      <c r="E43" s="2" t="s">
        <v>118</v>
      </c>
      <c r="F43" s="3">
        <v>487</v>
      </c>
      <c r="G43" s="3">
        <v>547</v>
      </c>
      <c r="H43" s="13">
        <f t="shared" si="0"/>
        <v>1034</v>
      </c>
      <c r="I43" s="4" t="s">
        <v>119</v>
      </c>
      <c r="J43" s="5">
        <f>SUM(B4:B43,F4:F43,J4:J37)</f>
        <v>44402</v>
      </c>
      <c r="K43" s="5">
        <f>SUM(C4:C43,G4:G43,K4:K37)</f>
        <v>44638</v>
      </c>
      <c r="L43" s="5">
        <f t="shared" si="3"/>
        <v>89040</v>
      </c>
    </row>
    <row r="44" spans="1:12" ht="13.5">
      <c r="A44" s="18" t="s">
        <v>125</v>
      </c>
      <c r="B44" s="19"/>
      <c r="C44" s="19"/>
      <c r="D44" s="17"/>
      <c r="E44" s="18"/>
      <c r="F44" s="19"/>
      <c r="G44" s="19"/>
      <c r="H44" s="17"/>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A44" sqref="A44"/>
    </sheetView>
  </sheetViews>
  <sheetFormatPr defaultColWidth="9.00390625" defaultRowHeight="13.5"/>
  <cols>
    <col min="1" max="12" width="10.625" style="0" customWidth="1"/>
  </cols>
  <sheetData>
    <row r="1" spans="1:12" ht="17.25">
      <c r="A1" s="10"/>
      <c r="B1" s="10"/>
      <c r="C1" s="10"/>
      <c r="D1" s="20" t="s">
        <v>126</v>
      </c>
      <c r="E1" s="20"/>
      <c r="F1" s="20"/>
      <c r="G1" s="20"/>
      <c r="H1" s="20"/>
      <c r="I1" s="20"/>
      <c r="J1" s="10"/>
      <c r="K1" s="10"/>
      <c r="L1" s="11" t="s">
        <v>132</v>
      </c>
    </row>
    <row r="2" spans="1:12" ht="13.5">
      <c r="A2" s="6"/>
      <c r="B2" s="7"/>
      <c r="C2" s="7"/>
      <c r="D2" s="7"/>
      <c r="E2" s="6"/>
      <c r="F2" s="7"/>
      <c r="G2" s="7"/>
      <c r="H2" s="7"/>
      <c r="I2" s="6"/>
      <c r="J2" s="7"/>
      <c r="K2" s="8"/>
      <c r="L2" s="12" t="s">
        <v>127</v>
      </c>
    </row>
    <row r="3" spans="1:12" ht="12" customHeight="1">
      <c r="A3" s="1" t="s">
        <v>120</v>
      </c>
      <c r="B3" s="1" t="s">
        <v>121</v>
      </c>
      <c r="C3" s="1" t="s">
        <v>122</v>
      </c>
      <c r="D3" s="1" t="s">
        <v>123</v>
      </c>
      <c r="E3" s="1" t="s">
        <v>120</v>
      </c>
      <c r="F3" s="1" t="s">
        <v>121</v>
      </c>
      <c r="G3" s="1" t="s">
        <v>122</v>
      </c>
      <c r="H3" s="1" t="s">
        <v>123</v>
      </c>
      <c r="I3" s="1" t="s">
        <v>120</v>
      </c>
      <c r="J3" s="1" t="s">
        <v>121</v>
      </c>
      <c r="K3" s="1" t="s">
        <v>122</v>
      </c>
      <c r="L3" s="1" t="s">
        <v>123</v>
      </c>
    </row>
    <row r="4" spans="1:12" ht="12" customHeight="1">
      <c r="A4" s="2" t="s">
        <v>0</v>
      </c>
      <c r="B4" s="3">
        <v>370</v>
      </c>
      <c r="C4" s="3">
        <v>318</v>
      </c>
      <c r="D4" s="13">
        <f>B4+C4</f>
        <v>688</v>
      </c>
      <c r="E4" s="2" t="s">
        <v>1</v>
      </c>
      <c r="F4" s="3">
        <v>582</v>
      </c>
      <c r="G4" s="3">
        <v>566</v>
      </c>
      <c r="H4" s="13">
        <f aca="true" t="shared" si="0" ref="H4:H43">F4+G4</f>
        <v>1148</v>
      </c>
      <c r="I4" s="2" t="s">
        <v>2</v>
      </c>
      <c r="J4" s="3">
        <v>442</v>
      </c>
      <c r="K4" s="3">
        <v>527</v>
      </c>
      <c r="L4" s="14">
        <f aca="true" t="shared" si="1" ref="L4:L37">J4+K4</f>
        <v>969</v>
      </c>
    </row>
    <row r="5" spans="1:12" ht="12" customHeight="1">
      <c r="A5" s="2" t="s">
        <v>3</v>
      </c>
      <c r="B5" s="3">
        <v>386</v>
      </c>
      <c r="C5" s="3">
        <v>326</v>
      </c>
      <c r="D5" s="13">
        <f aca="true" t="shared" si="2" ref="D5:D43">B5+C5</f>
        <v>712</v>
      </c>
      <c r="E5" s="2" t="s">
        <v>4</v>
      </c>
      <c r="F5" s="3">
        <v>572</v>
      </c>
      <c r="G5" s="3">
        <v>585</v>
      </c>
      <c r="H5" s="13">
        <f t="shared" si="0"/>
        <v>1157</v>
      </c>
      <c r="I5" s="2" t="s">
        <v>5</v>
      </c>
      <c r="J5" s="3">
        <v>368</v>
      </c>
      <c r="K5" s="3">
        <v>402</v>
      </c>
      <c r="L5" s="14">
        <f t="shared" si="1"/>
        <v>770</v>
      </c>
    </row>
    <row r="6" spans="1:12" ht="12" customHeight="1">
      <c r="A6" s="2" t="s">
        <v>6</v>
      </c>
      <c r="B6" s="3">
        <v>372</v>
      </c>
      <c r="C6" s="3">
        <v>360</v>
      </c>
      <c r="D6" s="13">
        <f t="shared" si="2"/>
        <v>732</v>
      </c>
      <c r="E6" s="2" t="s">
        <v>7</v>
      </c>
      <c r="F6" s="3">
        <v>637</v>
      </c>
      <c r="G6" s="3">
        <v>554</v>
      </c>
      <c r="H6" s="13">
        <f t="shared" si="0"/>
        <v>1191</v>
      </c>
      <c r="I6" s="2" t="s">
        <v>8</v>
      </c>
      <c r="J6" s="3">
        <v>341</v>
      </c>
      <c r="K6" s="3">
        <v>404</v>
      </c>
      <c r="L6" s="14">
        <f t="shared" si="1"/>
        <v>745</v>
      </c>
    </row>
    <row r="7" spans="1:12" ht="12" customHeight="1">
      <c r="A7" s="2" t="s">
        <v>9</v>
      </c>
      <c r="B7" s="3">
        <v>382</v>
      </c>
      <c r="C7" s="3">
        <v>369</v>
      </c>
      <c r="D7" s="13">
        <f t="shared" si="2"/>
        <v>751</v>
      </c>
      <c r="E7" s="2" t="s">
        <v>10</v>
      </c>
      <c r="F7" s="3">
        <v>695</v>
      </c>
      <c r="G7" s="3">
        <v>635</v>
      </c>
      <c r="H7" s="13">
        <f t="shared" si="0"/>
        <v>1330</v>
      </c>
      <c r="I7" s="2" t="s">
        <v>11</v>
      </c>
      <c r="J7" s="3">
        <v>309</v>
      </c>
      <c r="K7" s="3">
        <v>383</v>
      </c>
      <c r="L7" s="14">
        <f t="shared" si="1"/>
        <v>692</v>
      </c>
    </row>
    <row r="8" spans="1:12" ht="12" customHeight="1">
      <c r="A8" s="2" t="s">
        <v>12</v>
      </c>
      <c r="B8" s="3">
        <v>396</v>
      </c>
      <c r="C8" s="3">
        <v>350</v>
      </c>
      <c r="D8" s="13">
        <f t="shared" si="2"/>
        <v>746</v>
      </c>
      <c r="E8" s="2" t="s">
        <v>13</v>
      </c>
      <c r="F8" s="3">
        <v>714</v>
      </c>
      <c r="G8" s="3">
        <v>687</v>
      </c>
      <c r="H8" s="13">
        <f t="shared" si="0"/>
        <v>1401</v>
      </c>
      <c r="I8" s="2" t="s">
        <v>14</v>
      </c>
      <c r="J8" s="3">
        <v>278</v>
      </c>
      <c r="K8" s="3">
        <v>356</v>
      </c>
      <c r="L8" s="14">
        <f t="shared" si="1"/>
        <v>634</v>
      </c>
    </row>
    <row r="9" spans="1:12" ht="12" customHeight="1">
      <c r="A9" s="2" t="s">
        <v>15</v>
      </c>
      <c r="B9" s="3">
        <v>389</v>
      </c>
      <c r="C9" s="3">
        <v>369</v>
      </c>
      <c r="D9" s="13">
        <f t="shared" si="2"/>
        <v>758</v>
      </c>
      <c r="E9" s="2" t="s">
        <v>16</v>
      </c>
      <c r="F9" s="3">
        <v>790</v>
      </c>
      <c r="G9" s="3">
        <v>727</v>
      </c>
      <c r="H9" s="13">
        <f t="shared" si="0"/>
        <v>1517</v>
      </c>
      <c r="I9" s="2" t="s">
        <v>17</v>
      </c>
      <c r="J9" s="3">
        <v>232</v>
      </c>
      <c r="K9" s="3">
        <v>303</v>
      </c>
      <c r="L9" s="14">
        <f t="shared" si="1"/>
        <v>535</v>
      </c>
    </row>
    <row r="10" spans="1:12" ht="12" customHeight="1">
      <c r="A10" s="2" t="s">
        <v>18</v>
      </c>
      <c r="B10" s="3">
        <v>432</v>
      </c>
      <c r="C10" s="3">
        <v>375</v>
      </c>
      <c r="D10" s="13">
        <f t="shared" si="2"/>
        <v>807</v>
      </c>
      <c r="E10" s="2" t="s">
        <v>19</v>
      </c>
      <c r="F10" s="3">
        <v>838</v>
      </c>
      <c r="G10" s="3">
        <v>751</v>
      </c>
      <c r="H10" s="13">
        <f t="shared" si="0"/>
        <v>1589</v>
      </c>
      <c r="I10" s="2" t="s">
        <v>20</v>
      </c>
      <c r="J10" s="3">
        <v>205</v>
      </c>
      <c r="K10" s="3">
        <v>264</v>
      </c>
      <c r="L10" s="14">
        <f t="shared" si="1"/>
        <v>469</v>
      </c>
    </row>
    <row r="11" spans="1:12" ht="12" customHeight="1">
      <c r="A11" s="2" t="s">
        <v>21</v>
      </c>
      <c r="B11" s="3">
        <v>437</v>
      </c>
      <c r="C11" s="3">
        <v>391</v>
      </c>
      <c r="D11" s="13">
        <f t="shared" si="2"/>
        <v>828</v>
      </c>
      <c r="E11" s="2" t="s">
        <v>22</v>
      </c>
      <c r="F11" s="3">
        <v>857</v>
      </c>
      <c r="G11" s="3">
        <v>843</v>
      </c>
      <c r="H11" s="13">
        <f t="shared" si="0"/>
        <v>1700</v>
      </c>
      <c r="I11" s="2" t="s">
        <v>23</v>
      </c>
      <c r="J11" s="3">
        <v>125</v>
      </c>
      <c r="K11" s="3">
        <v>202</v>
      </c>
      <c r="L11" s="14">
        <f t="shared" si="1"/>
        <v>327</v>
      </c>
    </row>
    <row r="12" spans="1:12" ht="12" customHeight="1">
      <c r="A12" s="2" t="s">
        <v>24</v>
      </c>
      <c r="B12" s="3">
        <v>416</v>
      </c>
      <c r="C12" s="3">
        <v>376</v>
      </c>
      <c r="D12" s="13">
        <f t="shared" si="2"/>
        <v>792</v>
      </c>
      <c r="E12" s="2" t="s">
        <v>25</v>
      </c>
      <c r="F12" s="3">
        <v>880</v>
      </c>
      <c r="G12" s="3">
        <v>770</v>
      </c>
      <c r="H12" s="13">
        <f t="shared" si="0"/>
        <v>1650</v>
      </c>
      <c r="I12" s="2" t="s">
        <v>26</v>
      </c>
      <c r="J12" s="3">
        <v>163</v>
      </c>
      <c r="K12" s="3">
        <v>180</v>
      </c>
      <c r="L12" s="14">
        <f t="shared" si="1"/>
        <v>343</v>
      </c>
    </row>
    <row r="13" spans="1:12" ht="12" customHeight="1">
      <c r="A13" s="2" t="s">
        <v>27</v>
      </c>
      <c r="B13" s="3">
        <v>404</v>
      </c>
      <c r="C13" s="3">
        <v>398</v>
      </c>
      <c r="D13" s="13">
        <f t="shared" si="2"/>
        <v>802</v>
      </c>
      <c r="E13" s="2" t="s">
        <v>28</v>
      </c>
      <c r="F13" s="3">
        <v>867</v>
      </c>
      <c r="G13" s="3">
        <v>749</v>
      </c>
      <c r="H13" s="13">
        <f t="shared" si="0"/>
        <v>1616</v>
      </c>
      <c r="I13" s="2" t="s">
        <v>29</v>
      </c>
      <c r="J13" s="3">
        <v>92</v>
      </c>
      <c r="K13" s="3">
        <v>178</v>
      </c>
      <c r="L13" s="14">
        <f t="shared" si="1"/>
        <v>270</v>
      </c>
    </row>
    <row r="14" spans="1:12" ht="12" customHeight="1">
      <c r="A14" s="2" t="s">
        <v>30</v>
      </c>
      <c r="B14" s="3">
        <v>430</v>
      </c>
      <c r="C14" s="3">
        <v>421</v>
      </c>
      <c r="D14" s="13">
        <f t="shared" si="2"/>
        <v>851</v>
      </c>
      <c r="E14" s="2" t="s">
        <v>31</v>
      </c>
      <c r="F14" s="3">
        <v>806</v>
      </c>
      <c r="G14" s="3">
        <v>715</v>
      </c>
      <c r="H14" s="13">
        <f t="shared" si="0"/>
        <v>1521</v>
      </c>
      <c r="I14" s="2" t="s">
        <v>32</v>
      </c>
      <c r="J14" s="3">
        <v>69</v>
      </c>
      <c r="K14" s="3">
        <v>127</v>
      </c>
      <c r="L14" s="14">
        <f t="shared" si="1"/>
        <v>196</v>
      </c>
    </row>
    <row r="15" spans="1:12" ht="12" customHeight="1">
      <c r="A15" s="2" t="s">
        <v>33</v>
      </c>
      <c r="B15" s="3">
        <v>418</v>
      </c>
      <c r="C15" s="3">
        <v>426</v>
      </c>
      <c r="D15" s="13">
        <f t="shared" si="2"/>
        <v>844</v>
      </c>
      <c r="E15" s="2" t="s">
        <v>34</v>
      </c>
      <c r="F15" s="3">
        <v>747</v>
      </c>
      <c r="G15" s="3">
        <v>665</v>
      </c>
      <c r="H15" s="13">
        <f t="shared" si="0"/>
        <v>1412</v>
      </c>
      <c r="I15" s="2" t="s">
        <v>35</v>
      </c>
      <c r="J15" s="3">
        <v>48</v>
      </c>
      <c r="K15" s="3">
        <v>101</v>
      </c>
      <c r="L15" s="14">
        <f t="shared" si="1"/>
        <v>149</v>
      </c>
    </row>
    <row r="16" spans="1:12" ht="12" customHeight="1">
      <c r="A16" s="2" t="s">
        <v>36</v>
      </c>
      <c r="B16" s="3">
        <v>441</v>
      </c>
      <c r="C16" s="3">
        <v>445</v>
      </c>
      <c r="D16" s="13">
        <f t="shared" si="2"/>
        <v>886</v>
      </c>
      <c r="E16" s="2" t="s">
        <v>37</v>
      </c>
      <c r="F16" s="3">
        <v>748</v>
      </c>
      <c r="G16" s="3">
        <v>668</v>
      </c>
      <c r="H16" s="13">
        <f t="shared" si="0"/>
        <v>1416</v>
      </c>
      <c r="I16" s="2" t="s">
        <v>38</v>
      </c>
      <c r="J16" s="3">
        <v>29</v>
      </c>
      <c r="K16" s="3">
        <v>111</v>
      </c>
      <c r="L16" s="14">
        <f t="shared" si="1"/>
        <v>140</v>
      </c>
    </row>
    <row r="17" spans="1:12" ht="12" customHeight="1">
      <c r="A17" s="2" t="s">
        <v>39</v>
      </c>
      <c r="B17" s="3">
        <v>441</v>
      </c>
      <c r="C17" s="3">
        <v>432</v>
      </c>
      <c r="D17" s="13">
        <f t="shared" si="2"/>
        <v>873</v>
      </c>
      <c r="E17" s="2" t="s">
        <v>40</v>
      </c>
      <c r="F17" s="3">
        <v>715</v>
      </c>
      <c r="G17" s="3">
        <v>624</v>
      </c>
      <c r="H17" s="13">
        <f t="shared" si="0"/>
        <v>1339</v>
      </c>
      <c r="I17" s="2" t="s">
        <v>41</v>
      </c>
      <c r="J17" s="3">
        <v>25</v>
      </c>
      <c r="K17" s="3">
        <v>74</v>
      </c>
      <c r="L17" s="14">
        <f t="shared" si="1"/>
        <v>99</v>
      </c>
    </row>
    <row r="18" spans="1:12" ht="12" customHeight="1">
      <c r="A18" s="2" t="s">
        <v>42</v>
      </c>
      <c r="B18" s="3">
        <v>428</v>
      </c>
      <c r="C18" s="3">
        <v>422</v>
      </c>
      <c r="D18" s="13">
        <f t="shared" si="2"/>
        <v>850</v>
      </c>
      <c r="E18" s="2" t="s">
        <v>43</v>
      </c>
      <c r="F18" s="3">
        <v>475</v>
      </c>
      <c r="G18" s="3">
        <v>436</v>
      </c>
      <c r="H18" s="13">
        <f t="shared" si="0"/>
        <v>911</v>
      </c>
      <c r="I18" s="2" t="s">
        <v>44</v>
      </c>
      <c r="J18" s="3">
        <v>18</v>
      </c>
      <c r="K18" s="3">
        <v>80</v>
      </c>
      <c r="L18" s="14">
        <f t="shared" si="1"/>
        <v>98</v>
      </c>
    </row>
    <row r="19" spans="1:12" ht="12" customHeight="1">
      <c r="A19" s="2" t="s">
        <v>45</v>
      </c>
      <c r="B19" s="3">
        <v>406</v>
      </c>
      <c r="C19" s="3">
        <v>420</v>
      </c>
      <c r="D19" s="13">
        <f t="shared" si="2"/>
        <v>826</v>
      </c>
      <c r="E19" s="2" t="s">
        <v>46</v>
      </c>
      <c r="F19" s="3">
        <v>625</v>
      </c>
      <c r="G19" s="3">
        <v>585</v>
      </c>
      <c r="H19" s="13">
        <f t="shared" si="0"/>
        <v>1210</v>
      </c>
      <c r="I19" s="2" t="s">
        <v>47</v>
      </c>
      <c r="J19" s="3">
        <v>13</v>
      </c>
      <c r="K19" s="3">
        <v>63</v>
      </c>
      <c r="L19" s="14">
        <f t="shared" si="1"/>
        <v>76</v>
      </c>
    </row>
    <row r="20" spans="1:12" ht="12" customHeight="1">
      <c r="A20" s="2" t="s">
        <v>48</v>
      </c>
      <c r="B20" s="3">
        <v>459</v>
      </c>
      <c r="C20" s="3">
        <v>478</v>
      </c>
      <c r="D20" s="13">
        <f t="shared" si="2"/>
        <v>937</v>
      </c>
      <c r="E20" s="2" t="s">
        <v>49</v>
      </c>
      <c r="F20" s="3">
        <v>601</v>
      </c>
      <c r="G20" s="3">
        <v>505</v>
      </c>
      <c r="H20" s="13">
        <f t="shared" si="0"/>
        <v>1106</v>
      </c>
      <c r="I20" s="2" t="s">
        <v>50</v>
      </c>
      <c r="J20" s="3">
        <v>7</v>
      </c>
      <c r="K20" s="3">
        <v>33</v>
      </c>
      <c r="L20" s="14">
        <f t="shared" si="1"/>
        <v>40</v>
      </c>
    </row>
    <row r="21" spans="1:12" ht="12" customHeight="1">
      <c r="A21" s="2" t="s">
        <v>51</v>
      </c>
      <c r="B21" s="3">
        <v>487</v>
      </c>
      <c r="C21" s="3">
        <v>457</v>
      </c>
      <c r="D21" s="13">
        <f t="shared" si="2"/>
        <v>944</v>
      </c>
      <c r="E21" s="2" t="s">
        <v>52</v>
      </c>
      <c r="F21" s="3">
        <v>514</v>
      </c>
      <c r="G21" s="3">
        <v>466</v>
      </c>
      <c r="H21" s="13">
        <f t="shared" si="0"/>
        <v>980</v>
      </c>
      <c r="I21" s="2" t="s">
        <v>53</v>
      </c>
      <c r="J21" s="3">
        <v>6</v>
      </c>
      <c r="K21" s="3">
        <v>28</v>
      </c>
      <c r="L21" s="14">
        <f t="shared" si="1"/>
        <v>34</v>
      </c>
    </row>
    <row r="22" spans="1:12" ht="12" customHeight="1">
      <c r="A22" s="2" t="s">
        <v>54</v>
      </c>
      <c r="B22" s="3">
        <v>461</v>
      </c>
      <c r="C22" s="3">
        <v>463</v>
      </c>
      <c r="D22" s="13">
        <f t="shared" si="2"/>
        <v>924</v>
      </c>
      <c r="E22" s="2" t="s">
        <v>55</v>
      </c>
      <c r="F22" s="3">
        <v>508</v>
      </c>
      <c r="G22" s="3">
        <v>494</v>
      </c>
      <c r="H22" s="13">
        <f t="shared" si="0"/>
        <v>1002</v>
      </c>
      <c r="I22" s="2" t="s">
        <v>56</v>
      </c>
      <c r="J22" s="3">
        <v>4</v>
      </c>
      <c r="K22" s="3">
        <v>20</v>
      </c>
      <c r="L22" s="14">
        <f t="shared" si="1"/>
        <v>24</v>
      </c>
    </row>
    <row r="23" spans="1:12" ht="12" customHeight="1">
      <c r="A23" s="2" t="s">
        <v>57</v>
      </c>
      <c r="B23" s="3">
        <v>454</v>
      </c>
      <c r="C23" s="3">
        <v>475</v>
      </c>
      <c r="D23" s="13">
        <f t="shared" si="2"/>
        <v>929</v>
      </c>
      <c r="E23" s="2" t="s">
        <v>58</v>
      </c>
      <c r="F23" s="3">
        <v>461</v>
      </c>
      <c r="G23" s="3">
        <v>440</v>
      </c>
      <c r="H23" s="13">
        <f t="shared" si="0"/>
        <v>901</v>
      </c>
      <c r="I23" s="2" t="s">
        <v>59</v>
      </c>
      <c r="J23" s="3">
        <v>1</v>
      </c>
      <c r="K23" s="3">
        <v>14</v>
      </c>
      <c r="L23" s="14">
        <f t="shared" si="1"/>
        <v>15</v>
      </c>
    </row>
    <row r="24" spans="1:12" ht="12" customHeight="1">
      <c r="A24" s="2" t="s">
        <v>60</v>
      </c>
      <c r="B24" s="3">
        <v>498</v>
      </c>
      <c r="C24" s="3">
        <v>472</v>
      </c>
      <c r="D24" s="13">
        <f t="shared" si="2"/>
        <v>970</v>
      </c>
      <c r="E24" s="2" t="s">
        <v>61</v>
      </c>
      <c r="F24" s="3">
        <v>411</v>
      </c>
      <c r="G24" s="3">
        <v>430</v>
      </c>
      <c r="H24" s="13">
        <f t="shared" si="0"/>
        <v>841</v>
      </c>
      <c r="I24" s="2" t="s">
        <v>62</v>
      </c>
      <c r="J24" s="3">
        <v>1</v>
      </c>
      <c r="K24" s="3">
        <v>13</v>
      </c>
      <c r="L24" s="14">
        <f t="shared" si="1"/>
        <v>14</v>
      </c>
    </row>
    <row r="25" spans="1:12" ht="12" customHeight="1">
      <c r="A25" s="2" t="s">
        <v>63</v>
      </c>
      <c r="B25" s="3">
        <v>475</v>
      </c>
      <c r="C25" s="3">
        <v>472</v>
      </c>
      <c r="D25" s="13">
        <f t="shared" si="2"/>
        <v>947</v>
      </c>
      <c r="E25" s="2" t="s">
        <v>64</v>
      </c>
      <c r="F25" s="3">
        <v>436</v>
      </c>
      <c r="G25" s="3">
        <v>421</v>
      </c>
      <c r="H25" s="13">
        <f t="shared" si="0"/>
        <v>857</v>
      </c>
      <c r="I25" s="2" t="s">
        <v>65</v>
      </c>
      <c r="J25" s="3">
        <v>1</v>
      </c>
      <c r="K25" s="3">
        <v>4</v>
      </c>
      <c r="L25" s="14">
        <f t="shared" si="1"/>
        <v>5</v>
      </c>
    </row>
    <row r="26" spans="1:12" ht="12" customHeight="1">
      <c r="A26" s="2" t="s">
        <v>66</v>
      </c>
      <c r="B26" s="3">
        <v>496</v>
      </c>
      <c r="C26" s="3">
        <v>460</v>
      </c>
      <c r="D26" s="13">
        <f t="shared" si="2"/>
        <v>956</v>
      </c>
      <c r="E26" s="2" t="s">
        <v>67</v>
      </c>
      <c r="F26" s="3">
        <v>432</v>
      </c>
      <c r="G26" s="3">
        <v>406</v>
      </c>
      <c r="H26" s="13">
        <f t="shared" si="0"/>
        <v>838</v>
      </c>
      <c r="I26" s="2" t="s">
        <v>68</v>
      </c>
      <c r="J26" s="3">
        <v>1</v>
      </c>
      <c r="K26" s="3"/>
      <c r="L26" s="14">
        <f t="shared" si="1"/>
        <v>1</v>
      </c>
    </row>
    <row r="27" spans="1:12" ht="12" customHeight="1">
      <c r="A27" s="2" t="s">
        <v>69</v>
      </c>
      <c r="B27" s="3">
        <v>445</v>
      </c>
      <c r="C27" s="3">
        <v>413</v>
      </c>
      <c r="D27" s="13">
        <f t="shared" si="2"/>
        <v>858</v>
      </c>
      <c r="E27" s="2" t="s">
        <v>70</v>
      </c>
      <c r="F27" s="3">
        <v>390</v>
      </c>
      <c r="G27" s="3">
        <v>426</v>
      </c>
      <c r="H27" s="13">
        <f t="shared" si="0"/>
        <v>816</v>
      </c>
      <c r="I27" s="2" t="s">
        <v>71</v>
      </c>
      <c r="J27" s="3"/>
      <c r="K27" s="3">
        <v>2</v>
      </c>
      <c r="L27" s="14">
        <f t="shared" si="1"/>
        <v>2</v>
      </c>
    </row>
    <row r="28" spans="1:12" ht="12" customHeight="1">
      <c r="A28" s="2" t="s">
        <v>72</v>
      </c>
      <c r="B28" s="3">
        <v>461</v>
      </c>
      <c r="C28" s="3">
        <v>443</v>
      </c>
      <c r="D28" s="13">
        <f t="shared" si="2"/>
        <v>904</v>
      </c>
      <c r="E28" s="2" t="s">
        <v>73</v>
      </c>
      <c r="F28" s="3">
        <v>430</v>
      </c>
      <c r="G28" s="3">
        <v>423</v>
      </c>
      <c r="H28" s="13">
        <f t="shared" si="0"/>
        <v>853</v>
      </c>
      <c r="I28" s="2" t="s">
        <v>74</v>
      </c>
      <c r="J28" s="3"/>
      <c r="K28" s="3">
        <v>1</v>
      </c>
      <c r="L28" s="14">
        <f t="shared" si="1"/>
        <v>1</v>
      </c>
    </row>
    <row r="29" spans="1:12" ht="12" customHeight="1">
      <c r="A29" s="2" t="s">
        <v>75</v>
      </c>
      <c r="B29" s="3">
        <v>505</v>
      </c>
      <c r="C29" s="3">
        <v>405</v>
      </c>
      <c r="D29" s="13">
        <f t="shared" si="2"/>
        <v>910</v>
      </c>
      <c r="E29" s="2" t="s">
        <v>76</v>
      </c>
      <c r="F29" s="3">
        <v>355</v>
      </c>
      <c r="G29" s="3">
        <v>416</v>
      </c>
      <c r="H29" s="13">
        <f t="shared" si="0"/>
        <v>771</v>
      </c>
      <c r="I29" s="4" t="s">
        <v>77</v>
      </c>
      <c r="J29" s="5"/>
      <c r="K29" s="5"/>
      <c r="L29" s="14">
        <f t="shared" si="1"/>
        <v>0</v>
      </c>
    </row>
    <row r="30" spans="1:12" ht="12" customHeight="1">
      <c r="A30" s="2" t="s">
        <v>78</v>
      </c>
      <c r="B30" s="3">
        <v>485</v>
      </c>
      <c r="C30" s="3">
        <v>414</v>
      </c>
      <c r="D30" s="13">
        <f t="shared" si="2"/>
        <v>899</v>
      </c>
      <c r="E30" s="2" t="s">
        <v>79</v>
      </c>
      <c r="F30" s="3">
        <v>385</v>
      </c>
      <c r="G30" s="3">
        <v>446</v>
      </c>
      <c r="H30" s="13">
        <f t="shared" si="0"/>
        <v>831</v>
      </c>
      <c r="I30" s="4" t="s">
        <v>80</v>
      </c>
      <c r="J30" s="5"/>
      <c r="K30" s="5"/>
      <c r="L30" s="14">
        <f t="shared" si="1"/>
        <v>0</v>
      </c>
    </row>
    <row r="31" spans="1:12" ht="12" customHeight="1">
      <c r="A31" s="2" t="s">
        <v>81</v>
      </c>
      <c r="B31" s="3">
        <v>431</v>
      </c>
      <c r="C31" s="3">
        <v>394</v>
      </c>
      <c r="D31" s="13">
        <f t="shared" si="2"/>
        <v>825</v>
      </c>
      <c r="E31" s="2" t="s">
        <v>82</v>
      </c>
      <c r="F31" s="3">
        <v>437</v>
      </c>
      <c r="G31" s="3">
        <v>485</v>
      </c>
      <c r="H31" s="13">
        <f t="shared" si="0"/>
        <v>922</v>
      </c>
      <c r="I31" s="4" t="s">
        <v>83</v>
      </c>
      <c r="J31" s="5"/>
      <c r="K31" s="5"/>
      <c r="L31" s="14">
        <f t="shared" si="1"/>
        <v>0</v>
      </c>
    </row>
    <row r="32" spans="1:12" ht="12" customHeight="1">
      <c r="A32" s="2" t="s">
        <v>84</v>
      </c>
      <c r="B32" s="3">
        <v>487</v>
      </c>
      <c r="C32" s="3">
        <v>416</v>
      </c>
      <c r="D32" s="13">
        <f t="shared" si="2"/>
        <v>903</v>
      </c>
      <c r="E32" s="2" t="s">
        <v>85</v>
      </c>
      <c r="F32" s="3">
        <v>469</v>
      </c>
      <c r="G32" s="3">
        <v>555</v>
      </c>
      <c r="H32" s="13">
        <f t="shared" si="0"/>
        <v>1024</v>
      </c>
      <c r="I32" s="4" t="s">
        <v>86</v>
      </c>
      <c r="J32" s="5"/>
      <c r="K32" s="5"/>
      <c r="L32" s="14">
        <f t="shared" si="1"/>
        <v>0</v>
      </c>
    </row>
    <row r="33" spans="1:12" ht="12" customHeight="1">
      <c r="A33" s="2" t="s">
        <v>87</v>
      </c>
      <c r="B33" s="3">
        <v>459</v>
      </c>
      <c r="C33" s="3">
        <v>426</v>
      </c>
      <c r="D33" s="13">
        <f t="shared" si="2"/>
        <v>885</v>
      </c>
      <c r="E33" s="2" t="s">
        <v>88</v>
      </c>
      <c r="F33" s="3">
        <v>506</v>
      </c>
      <c r="G33" s="3">
        <v>592</v>
      </c>
      <c r="H33" s="13">
        <f t="shared" si="0"/>
        <v>1098</v>
      </c>
      <c r="I33" s="4" t="s">
        <v>89</v>
      </c>
      <c r="J33" s="5"/>
      <c r="K33" s="5"/>
      <c r="L33" s="14">
        <f t="shared" si="1"/>
        <v>0</v>
      </c>
    </row>
    <row r="34" spans="1:12" ht="12" customHeight="1">
      <c r="A34" s="2" t="s">
        <v>90</v>
      </c>
      <c r="B34" s="3">
        <v>479</v>
      </c>
      <c r="C34" s="3">
        <v>419</v>
      </c>
      <c r="D34" s="13">
        <f t="shared" si="2"/>
        <v>898</v>
      </c>
      <c r="E34" s="2" t="s">
        <v>91</v>
      </c>
      <c r="F34" s="3">
        <v>520</v>
      </c>
      <c r="G34" s="3">
        <v>692</v>
      </c>
      <c r="H34" s="13">
        <f t="shared" si="0"/>
        <v>1212</v>
      </c>
      <c r="I34" s="4" t="s">
        <v>92</v>
      </c>
      <c r="J34" s="5"/>
      <c r="K34" s="5"/>
      <c r="L34" s="14">
        <f t="shared" si="1"/>
        <v>0</v>
      </c>
    </row>
    <row r="35" spans="1:12" ht="12" customHeight="1">
      <c r="A35" s="2" t="s">
        <v>93</v>
      </c>
      <c r="B35" s="3">
        <v>481</v>
      </c>
      <c r="C35" s="3">
        <v>443</v>
      </c>
      <c r="D35" s="13">
        <f t="shared" si="2"/>
        <v>924</v>
      </c>
      <c r="E35" s="2" t="s">
        <v>94</v>
      </c>
      <c r="F35" s="3">
        <v>637</v>
      </c>
      <c r="G35" s="3">
        <v>768</v>
      </c>
      <c r="H35" s="13">
        <f t="shared" si="0"/>
        <v>1405</v>
      </c>
      <c r="I35" s="4" t="s">
        <v>95</v>
      </c>
      <c r="J35" s="5"/>
      <c r="K35" s="5"/>
      <c r="L35" s="14">
        <f t="shared" si="1"/>
        <v>0</v>
      </c>
    </row>
    <row r="36" spans="1:12" ht="12" customHeight="1">
      <c r="A36" s="2" t="s">
        <v>96</v>
      </c>
      <c r="B36" s="3">
        <v>488</v>
      </c>
      <c r="C36" s="3">
        <v>457</v>
      </c>
      <c r="D36" s="13">
        <f t="shared" si="2"/>
        <v>945</v>
      </c>
      <c r="E36" s="2" t="s">
        <v>97</v>
      </c>
      <c r="F36" s="3">
        <v>670</v>
      </c>
      <c r="G36" s="3">
        <v>790</v>
      </c>
      <c r="H36" s="13">
        <f t="shared" si="0"/>
        <v>1460</v>
      </c>
      <c r="I36" s="4" t="s">
        <v>98</v>
      </c>
      <c r="J36" s="5"/>
      <c r="K36" s="5"/>
      <c r="L36" s="14">
        <f t="shared" si="1"/>
        <v>0</v>
      </c>
    </row>
    <row r="37" spans="1:12" ht="12" customHeight="1">
      <c r="A37" s="2" t="s">
        <v>99</v>
      </c>
      <c r="B37" s="3">
        <v>467</v>
      </c>
      <c r="C37" s="3">
        <v>443</v>
      </c>
      <c r="D37" s="13">
        <f t="shared" si="2"/>
        <v>910</v>
      </c>
      <c r="E37" s="2" t="s">
        <v>100</v>
      </c>
      <c r="F37" s="3">
        <v>632</v>
      </c>
      <c r="G37" s="3">
        <v>791</v>
      </c>
      <c r="H37" s="13">
        <f t="shared" si="0"/>
        <v>1423</v>
      </c>
      <c r="I37" s="4" t="s">
        <v>101</v>
      </c>
      <c r="J37" s="5"/>
      <c r="K37" s="5"/>
      <c r="L37" s="14">
        <f t="shared" si="1"/>
        <v>0</v>
      </c>
    </row>
    <row r="38" spans="1:12" ht="12" customHeight="1">
      <c r="A38" s="2" t="s">
        <v>102</v>
      </c>
      <c r="B38" s="3">
        <v>525</v>
      </c>
      <c r="C38" s="3">
        <v>481</v>
      </c>
      <c r="D38" s="13">
        <f t="shared" si="2"/>
        <v>1006</v>
      </c>
      <c r="E38" s="2" t="s">
        <v>103</v>
      </c>
      <c r="F38" s="3">
        <v>468</v>
      </c>
      <c r="G38" s="3">
        <v>524</v>
      </c>
      <c r="H38" s="13">
        <f t="shared" si="0"/>
        <v>992</v>
      </c>
      <c r="I38" s="4" t="s">
        <v>104</v>
      </c>
      <c r="J38" s="5">
        <f>SUM(B4:B18)</f>
        <v>6142</v>
      </c>
      <c r="K38" s="5">
        <f>SUM(C4:C18)</f>
        <v>5778</v>
      </c>
      <c r="L38" s="5">
        <f aca="true" t="shared" si="3" ref="L38:L43">SUM(J38:K38)</f>
        <v>11920</v>
      </c>
    </row>
    <row r="39" spans="1:12" ht="12" customHeight="1">
      <c r="A39" s="2" t="s">
        <v>105</v>
      </c>
      <c r="B39" s="3">
        <v>509</v>
      </c>
      <c r="C39" s="3">
        <v>508</v>
      </c>
      <c r="D39" s="13">
        <f t="shared" si="2"/>
        <v>1017</v>
      </c>
      <c r="E39" s="2" t="s">
        <v>106</v>
      </c>
      <c r="F39" s="3">
        <v>416</v>
      </c>
      <c r="G39" s="3">
        <v>563</v>
      </c>
      <c r="H39" s="13">
        <f t="shared" si="0"/>
        <v>979</v>
      </c>
      <c r="I39" s="4" t="s">
        <v>107</v>
      </c>
      <c r="J39" s="5">
        <f>SUM(F24:F43,J4:J37)</f>
        <v>12432</v>
      </c>
      <c r="K39" s="5">
        <f>SUM(G24:G43,K4:K37)</f>
        <v>15001</v>
      </c>
      <c r="L39" s="5">
        <f t="shared" si="3"/>
        <v>27433</v>
      </c>
    </row>
    <row r="40" spans="1:12" ht="12" customHeight="1">
      <c r="A40" s="2" t="s">
        <v>108</v>
      </c>
      <c r="B40" s="3">
        <v>560</v>
      </c>
      <c r="C40" s="3">
        <v>502</v>
      </c>
      <c r="D40" s="13">
        <f t="shared" si="2"/>
        <v>1062</v>
      </c>
      <c r="E40" s="2" t="s">
        <v>109</v>
      </c>
      <c r="F40" s="3">
        <v>511</v>
      </c>
      <c r="G40" s="3">
        <v>642</v>
      </c>
      <c r="H40" s="13">
        <f t="shared" si="0"/>
        <v>1153</v>
      </c>
      <c r="I40" s="4" t="s">
        <v>110</v>
      </c>
      <c r="J40" s="5">
        <f>SUM(F29:F43,J4:J37)</f>
        <v>10333</v>
      </c>
      <c r="K40" s="5">
        <f>SUM(G29:G43,K4:K37)</f>
        <v>12895</v>
      </c>
      <c r="L40" s="5">
        <f t="shared" si="3"/>
        <v>23228</v>
      </c>
    </row>
    <row r="41" spans="1:12" ht="12" customHeight="1">
      <c r="A41" s="2" t="s">
        <v>111</v>
      </c>
      <c r="B41" s="3">
        <v>542</v>
      </c>
      <c r="C41" s="3">
        <v>525</v>
      </c>
      <c r="D41" s="13">
        <f t="shared" si="2"/>
        <v>1067</v>
      </c>
      <c r="E41" s="2" t="s">
        <v>112</v>
      </c>
      <c r="F41" s="3">
        <v>543</v>
      </c>
      <c r="G41" s="3">
        <v>633</v>
      </c>
      <c r="H41" s="13">
        <f t="shared" si="0"/>
        <v>1176</v>
      </c>
      <c r="I41" s="4" t="s">
        <v>113</v>
      </c>
      <c r="J41" s="5">
        <f>SUM(J4:J37)</f>
        <v>2778</v>
      </c>
      <c r="K41" s="5">
        <f>SUM(K4:K37)</f>
        <v>3870</v>
      </c>
      <c r="L41" s="5">
        <f t="shared" si="3"/>
        <v>6648</v>
      </c>
    </row>
    <row r="42" spans="1:12" ht="12" customHeight="1">
      <c r="A42" s="2" t="s">
        <v>114</v>
      </c>
      <c r="B42" s="3">
        <v>552</v>
      </c>
      <c r="C42" s="3">
        <v>496</v>
      </c>
      <c r="D42" s="13">
        <f t="shared" si="2"/>
        <v>1048</v>
      </c>
      <c r="E42" s="2" t="s">
        <v>115</v>
      </c>
      <c r="F42" s="3">
        <v>525</v>
      </c>
      <c r="G42" s="3">
        <v>582</v>
      </c>
      <c r="H42" s="13">
        <f t="shared" si="0"/>
        <v>1107</v>
      </c>
      <c r="I42" s="4" t="s">
        <v>116</v>
      </c>
      <c r="J42" s="5">
        <f>SUM(J14:J37)</f>
        <v>223</v>
      </c>
      <c r="K42" s="5">
        <f>SUM(K14:K37)</f>
        <v>671</v>
      </c>
      <c r="L42" s="5">
        <f t="shared" si="3"/>
        <v>894</v>
      </c>
    </row>
    <row r="43" spans="1:12" ht="12" customHeight="1">
      <c r="A43" s="2" t="s">
        <v>117</v>
      </c>
      <c r="B43" s="3">
        <v>576</v>
      </c>
      <c r="C43" s="3">
        <v>507</v>
      </c>
      <c r="D43" s="13">
        <f t="shared" si="2"/>
        <v>1083</v>
      </c>
      <c r="E43" s="2" t="s">
        <v>118</v>
      </c>
      <c r="F43" s="3">
        <v>481</v>
      </c>
      <c r="G43" s="3">
        <v>546</v>
      </c>
      <c r="H43" s="13">
        <f t="shared" si="0"/>
        <v>1027</v>
      </c>
      <c r="I43" s="4" t="s">
        <v>119</v>
      </c>
      <c r="J43" s="5">
        <f>SUM(B4:B43,F4:F43,J4:J37)</f>
        <v>44394</v>
      </c>
      <c r="K43" s="5">
        <f>SUM(C4:C43,G4:G43,K4:K37)</f>
        <v>44633</v>
      </c>
      <c r="L43" s="5">
        <f t="shared" si="3"/>
        <v>89027</v>
      </c>
    </row>
    <row r="44" spans="1:12" ht="13.5">
      <c r="A44" s="18" t="s">
        <v>125</v>
      </c>
      <c r="B44" s="19"/>
      <c r="C44" s="19"/>
      <c r="D44" s="17"/>
      <c r="E44" s="18"/>
      <c r="F44" s="19"/>
      <c r="G44" s="19"/>
      <c r="H44" s="17"/>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A44" sqref="A44"/>
    </sheetView>
  </sheetViews>
  <sheetFormatPr defaultColWidth="9.00390625" defaultRowHeight="13.5"/>
  <cols>
    <col min="1" max="12" width="10.625" style="0" customWidth="1"/>
  </cols>
  <sheetData>
    <row r="1" spans="1:12" ht="17.25">
      <c r="A1" s="10"/>
      <c r="B1" s="10"/>
      <c r="C1" s="10"/>
      <c r="D1" s="20" t="s">
        <v>126</v>
      </c>
      <c r="E1" s="20"/>
      <c r="F1" s="20"/>
      <c r="G1" s="20"/>
      <c r="H1" s="20"/>
      <c r="I1" s="20"/>
      <c r="J1" s="10"/>
      <c r="K1" s="10"/>
      <c r="L1" s="11" t="s">
        <v>131</v>
      </c>
    </row>
    <row r="2" spans="1:12" ht="13.5">
      <c r="A2" s="6"/>
      <c r="B2" s="7"/>
      <c r="C2" s="7"/>
      <c r="D2" s="7"/>
      <c r="E2" s="6"/>
      <c r="F2" s="7"/>
      <c r="G2" s="7"/>
      <c r="H2" s="7"/>
      <c r="I2" s="6"/>
      <c r="J2" s="7"/>
      <c r="K2" s="8"/>
      <c r="L2" s="12" t="s">
        <v>127</v>
      </c>
    </row>
    <row r="3" spans="1:12" ht="12" customHeight="1">
      <c r="A3" s="1" t="s">
        <v>120</v>
      </c>
      <c r="B3" s="1" t="s">
        <v>121</v>
      </c>
      <c r="C3" s="1" t="s">
        <v>122</v>
      </c>
      <c r="D3" s="1" t="s">
        <v>123</v>
      </c>
      <c r="E3" s="1" t="s">
        <v>120</v>
      </c>
      <c r="F3" s="1" t="s">
        <v>121</v>
      </c>
      <c r="G3" s="1" t="s">
        <v>122</v>
      </c>
      <c r="H3" s="1" t="s">
        <v>123</v>
      </c>
      <c r="I3" s="1" t="s">
        <v>120</v>
      </c>
      <c r="J3" s="1" t="s">
        <v>121</v>
      </c>
      <c r="K3" s="1" t="s">
        <v>122</v>
      </c>
      <c r="L3" s="1" t="s">
        <v>123</v>
      </c>
    </row>
    <row r="4" spans="1:12" ht="12" customHeight="1">
      <c r="A4" s="2" t="s">
        <v>0</v>
      </c>
      <c r="B4" s="3">
        <v>372</v>
      </c>
      <c r="C4" s="3">
        <v>313</v>
      </c>
      <c r="D4" s="13">
        <f>B4+C4</f>
        <v>685</v>
      </c>
      <c r="E4" s="2" t="s">
        <v>1</v>
      </c>
      <c r="F4" s="3">
        <v>574</v>
      </c>
      <c r="G4" s="3">
        <v>557</v>
      </c>
      <c r="H4" s="13">
        <f aca="true" t="shared" si="0" ref="H4:H43">F4+G4</f>
        <v>1131</v>
      </c>
      <c r="I4" s="2" t="s">
        <v>2</v>
      </c>
      <c r="J4" s="3">
        <v>435</v>
      </c>
      <c r="K4" s="3">
        <v>523</v>
      </c>
      <c r="L4" s="14">
        <f aca="true" t="shared" si="1" ref="L4:L30">J4+K4</f>
        <v>958</v>
      </c>
    </row>
    <row r="5" spans="1:12" ht="12" customHeight="1">
      <c r="A5" s="2" t="s">
        <v>3</v>
      </c>
      <c r="B5" s="3">
        <v>374</v>
      </c>
      <c r="C5" s="3">
        <v>327</v>
      </c>
      <c r="D5" s="13">
        <f aca="true" t="shared" si="2" ref="D5:D43">B5+C5</f>
        <v>701</v>
      </c>
      <c r="E5" s="2" t="s">
        <v>4</v>
      </c>
      <c r="F5" s="3">
        <v>573</v>
      </c>
      <c r="G5" s="3">
        <v>580</v>
      </c>
      <c r="H5" s="13">
        <f t="shared" si="0"/>
        <v>1153</v>
      </c>
      <c r="I5" s="2" t="s">
        <v>5</v>
      </c>
      <c r="J5" s="3">
        <v>393</v>
      </c>
      <c r="K5" s="3">
        <v>418</v>
      </c>
      <c r="L5" s="14">
        <f t="shared" si="1"/>
        <v>811</v>
      </c>
    </row>
    <row r="6" spans="1:12" ht="12" customHeight="1">
      <c r="A6" s="2" t="s">
        <v>6</v>
      </c>
      <c r="B6" s="3">
        <v>374</v>
      </c>
      <c r="C6" s="3">
        <v>348</v>
      </c>
      <c r="D6" s="13">
        <f t="shared" si="2"/>
        <v>722</v>
      </c>
      <c r="E6" s="2" t="s">
        <v>7</v>
      </c>
      <c r="F6" s="3">
        <v>646</v>
      </c>
      <c r="G6" s="3">
        <v>573</v>
      </c>
      <c r="H6" s="13">
        <f t="shared" si="0"/>
        <v>1219</v>
      </c>
      <c r="I6" s="2" t="s">
        <v>8</v>
      </c>
      <c r="J6" s="3">
        <v>327</v>
      </c>
      <c r="K6" s="3">
        <v>399</v>
      </c>
      <c r="L6" s="14">
        <f t="shared" si="1"/>
        <v>726</v>
      </c>
    </row>
    <row r="7" spans="1:12" ht="12" customHeight="1">
      <c r="A7" s="2" t="s">
        <v>9</v>
      </c>
      <c r="B7" s="3">
        <v>388</v>
      </c>
      <c r="C7" s="3">
        <v>374</v>
      </c>
      <c r="D7" s="13">
        <f t="shared" si="2"/>
        <v>762</v>
      </c>
      <c r="E7" s="2" t="s">
        <v>10</v>
      </c>
      <c r="F7" s="3">
        <v>689</v>
      </c>
      <c r="G7" s="3">
        <v>611</v>
      </c>
      <c r="H7" s="13">
        <f t="shared" si="0"/>
        <v>1300</v>
      </c>
      <c r="I7" s="2" t="s">
        <v>11</v>
      </c>
      <c r="J7" s="3">
        <v>324</v>
      </c>
      <c r="K7" s="3">
        <v>393</v>
      </c>
      <c r="L7" s="14">
        <f t="shared" si="1"/>
        <v>717</v>
      </c>
    </row>
    <row r="8" spans="1:12" ht="12" customHeight="1">
      <c r="A8" s="2" t="s">
        <v>12</v>
      </c>
      <c r="B8" s="3">
        <v>402</v>
      </c>
      <c r="C8" s="3">
        <v>352</v>
      </c>
      <c r="D8" s="13">
        <f t="shared" si="2"/>
        <v>754</v>
      </c>
      <c r="E8" s="2" t="s">
        <v>13</v>
      </c>
      <c r="F8" s="3">
        <v>699</v>
      </c>
      <c r="G8" s="3">
        <v>682</v>
      </c>
      <c r="H8" s="13">
        <f t="shared" si="0"/>
        <v>1381</v>
      </c>
      <c r="I8" s="2" t="s">
        <v>14</v>
      </c>
      <c r="J8" s="3">
        <v>266</v>
      </c>
      <c r="K8" s="3">
        <v>345</v>
      </c>
      <c r="L8" s="14">
        <f t="shared" si="1"/>
        <v>611</v>
      </c>
    </row>
    <row r="9" spans="1:12" ht="12" customHeight="1">
      <c r="A9" s="2" t="s">
        <v>15</v>
      </c>
      <c r="B9" s="3">
        <v>386</v>
      </c>
      <c r="C9" s="3">
        <v>377</v>
      </c>
      <c r="D9" s="13">
        <f t="shared" si="2"/>
        <v>763</v>
      </c>
      <c r="E9" s="2" t="s">
        <v>16</v>
      </c>
      <c r="F9" s="3">
        <v>788</v>
      </c>
      <c r="G9" s="3">
        <v>729</v>
      </c>
      <c r="H9" s="13">
        <f t="shared" si="0"/>
        <v>1517</v>
      </c>
      <c r="I9" s="2" t="s">
        <v>17</v>
      </c>
      <c r="J9" s="3">
        <v>236</v>
      </c>
      <c r="K9" s="3">
        <v>313</v>
      </c>
      <c r="L9" s="14">
        <f t="shared" si="1"/>
        <v>549</v>
      </c>
    </row>
    <row r="10" spans="1:12" ht="12" customHeight="1">
      <c r="A10" s="2" t="s">
        <v>18</v>
      </c>
      <c r="B10" s="3">
        <v>427</v>
      </c>
      <c r="C10" s="3">
        <v>354</v>
      </c>
      <c r="D10" s="13">
        <f t="shared" si="2"/>
        <v>781</v>
      </c>
      <c r="E10" s="2" t="s">
        <v>19</v>
      </c>
      <c r="F10" s="3">
        <v>842</v>
      </c>
      <c r="G10" s="3">
        <v>744</v>
      </c>
      <c r="H10" s="13">
        <f t="shared" si="0"/>
        <v>1586</v>
      </c>
      <c r="I10" s="2" t="s">
        <v>20</v>
      </c>
      <c r="J10" s="3">
        <v>207</v>
      </c>
      <c r="K10" s="3">
        <v>266</v>
      </c>
      <c r="L10" s="14">
        <f t="shared" si="1"/>
        <v>473</v>
      </c>
    </row>
    <row r="11" spans="1:12" ht="12" customHeight="1">
      <c r="A11" s="2" t="s">
        <v>21</v>
      </c>
      <c r="B11" s="3">
        <v>440</v>
      </c>
      <c r="C11" s="3">
        <v>404</v>
      </c>
      <c r="D11" s="13">
        <f t="shared" si="2"/>
        <v>844</v>
      </c>
      <c r="E11" s="2" t="s">
        <v>22</v>
      </c>
      <c r="F11" s="3">
        <v>853</v>
      </c>
      <c r="G11" s="3">
        <v>858</v>
      </c>
      <c r="H11" s="13">
        <f t="shared" si="0"/>
        <v>1711</v>
      </c>
      <c r="I11" s="2" t="s">
        <v>23</v>
      </c>
      <c r="J11" s="3">
        <v>130</v>
      </c>
      <c r="K11" s="3">
        <v>201</v>
      </c>
      <c r="L11" s="14">
        <f t="shared" si="1"/>
        <v>331</v>
      </c>
    </row>
    <row r="12" spans="1:12" ht="12" customHeight="1">
      <c r="A12" s="2" t="s">
        <v>24</v>
      </c>
      <c r="B12" s="3">
        <v>420</v>
      </c>
      <c r="C12" s="3">
        <v>381</v>
      </c>
      <c r="D12" s="13">
        <f t="shared" si="2"/>
        <v>801</v>
      </c>
      <c r="E12" s="2" t="s">
        <v>25</v>
      </c>
      <c r="F12" s="3">
        <v>872</v>
      </c>
      <c r="G12" s="3">
        <v>771</v>
      </c>
      <c r="H12" s="13">
        <f t="shared" si="0"/>
        <v>1643</v>
      </c>
      <c r="I12" s="2" t="s">
        <v>26</v>
      </c>
      <c r="J12" s="3">
        <v>161</v>
      </c>
      <c r="K12" s="3">
        <v>184</v>
      </c>
      <c r="L12" s="14">
        <f t="shared" si="1"/>
        <v>345</v>
      </c>
    </row>
    <row r="13" spans="1:12" ht="12" customHeight="1">
      <c r="A13" s="2" t="s">
        <v>27</v>
      </c>
      <c r="B13" s="3">
        <v>395</v>
      </c>
      <c r="C13" s="3">
        <v>392</v>
      </c>
      <c r="D13" s="13">
        <f t="shared" si="2"/>
        <v>787</v>
      </c>
      <c r="E13" s="2" t="s">
        <v>28</v>
      </c>
      <c r="F13" s="3">
        <v>888</v>
      </c>
      <c r="G13" s="3">
        <v>756</v>
      </c>
      <c r="H13" s="13">
        <f t="shared" si="0"/>
        <v>1644</v>
      </c>
      <c r="I13" s="2" t="s">
        <v>29</v>
      </c>
      <c r="J13" s="3">
        <v>91</v>
      </c>
      <c r="K13" s="3">
        <v>177</v>
      </c>
      <c r="L13" s="14">
        <f t="shared" si="1"/>
        <v>268</v>
      </c>
    </row>
    <row r="14" spans="1:12" ht="12" customHeight="1">
      <c r="A14" s="2" t="s">
        <v>30</v>
      </c>
      <c r="B14" s="3">
        <v>440</v>
      </c>
      <c r="C14" s="3">
        <v>427</v>
      </c>
      <c r="D14" s="13">
        <f t="shared" si="2"/>
        <v>867</v>
      </c>
      <c r="E14" s="2" t="s">
        <v>31</v>
      </c>
      <c r="F14" s="3">
        <v>812</v>
      </c>
      <c r="G14" s="3">
        <v>709</v>
      </c>
      <c r="H14" s="13">
        <f t="shared" si="0"/>
        <v>1521</v>
      </c>
      <c r="I14" s="2" t="s">
        <v>32</v>
      </c>
      <c r="J14" s="3">
        <v>70</v>
      </c>
      <c r="K14" s="3">
        <v>118</v>
      </c>
      <c r="L14" s="14">
        <f t="shared" si="1"/>
        <v>188</v>
      </c>
    </row>
    <row r="15" spans="1:12" ht="12" customHeight="1">
      <c r="A15" s="2" t="s">
        <v>33</v>
      </c>
      <c r="B15" s="3">
        <v>405</v>
      </c>
      <c r="C15" s="3">
        <v>417</v>
      </c>
      <c r="D15" s="13">
        <f t="shared" si="2"/>
        <v>822</v>
      </c>
      <c r="E15" s="2" t="s">
        <v>34</v>
      </c>
      <c r="F15" s="3">
        <v>742</v>
      </c>
      <c r="G15" s="3">
        <v>668</v>
      </c>
      <c r="H15" s="13">
        <f t="shared" si="0"/>
        <v>1410</v>
      </c>
      <c r="I15" s="2" t="s">
        <v>35</v>
      </c>
      <c r="J15" s="3">
        <v>52</v>
      </c>
      <c r="K15" s="3">
        <v>101</v>
      </c>
      <c r="L15" s="14">
        <f t="shared" si="1"/>
        <v>153</v>
      </c>
    </row>
    <row r="16" spans="1:12" ht="12" customHeight="1">
      <c r="A16" s="2" t="s">
        <v>36</v>
      </c>
      <c r="B16" s="3">
        <v>451</v>
      </c>
      <c r="C16" s="3">
        <v>440</v>
      </c>
      <c r="D16" s="13">
        <f t="shared" si="2"/>
        <v>891</v>
      </c>
      <c r="E16" s="2" t="s">
        <v>37</v>
      </c>
      <c r="F16" s="3">
        <v>750</v>
      </c>
      <c r="G16" s="3">
        <v>690</v>
      </c>
      <c r="H16" s="13">
        <f t="shared" si="0"/>
        <v>1440</v>
      </c>
      <c r="I16" s="2" t="s">
        <v>38</v>
      </c>
      <c r="J16" s="3">
        <v>25</v>
      </c>
      <c r="K16" s="3">
        <v>116</v>
      </c>
      <c r="L16" s="14">
        <f t="shared" si="1"/>
        <v>141</v>
      </c>
    </row>
    <row r="17" spans="1:12" ht="12" customHeight="1">
      <c r="A17" s="2" t="s">
        <v>39</v>
      </c>
      <c r="B17" s="3">
        <v>430</v>
      </c>
      <c r="C17" s="3">
        <v>434</v>
      </c>
      <c r="D17" s="13">
        <f t="shared" si="2"/>
        <v>864</v>
      </c>
      <c r="E17" s="2" t="s">
        <v>40</v>
      </c>
      <c r="F17" s="3">
        <v>739</v>
      </c>
      <c r="G17" s="3">
        <v>624</v>
      </c>
      <c r="H17" s="13">
        <f t="shared" si="0"/>
        <v>1363</v>
      </c>
      <c r="I17" s="2" t="s">
        <v>41</v>
      </c>
      <c r="J17" s="3">
        <v>24</v>
      </c>
      <c r="K17" s="3">
        <v>76</v>
      </c>
      <c r="L17" s="14">
        <f t="shared" si="1"/>
        <v>100</v>
      </c>
    </row>
    <row r="18" spans="1:12" ht="12" customHeight="1">
      <c r="A18" s="2" t="s">
        <v>42</v>
      </c>
      <c r="B18" s="3">
        <v>444</v>
      </c>
      <c r="C18" s="3">
        <v>431</v>
      </c>
      <c r="D18" s="13">
        <f t="shared" si="2"/>
        <v>875</v>
      </c>
      <c r="E18" s="2" t="s">
        <v>43</v>
      </c>
      <c r="F18" s="3">
        <v>461</v>
      </c>
      <c r="G18" s="3">
        <v>430</v>
      </c>
      <c r="H18" s="13">
        <f t="shared" si="0"/>
        <v>891</v>
      </c>
      <c r="I18" s="2" t="s">
        <v>44</v>
      </c>
      <c r="J18" s="3">
        <v>17</v>
      </c>
      <c r="K18" s="3">
        <v>80</v>
      </c>
      <c r="L18" s="14">
        <f t="shared" si="1"/>
        <v>97</v>
      </c>
    </row>
    <row r="19" spans="1:12" ht="12" customHeight="1">
      <c r="A19" s="2" t="s">
        <v>45</v>
      </c>
      <c r="B19" s="3">
        <v>389</v>
      </c>
      <c r="C19" s="3">
        <v>421</v>
      </c>
      <c r="D19" s="13">
        <f t="shared" si="2"/>
        <v>810</v>
      </c>
      <c r="E19" s="2" t="s">
        <v>46</v>
      </c>
      <c r="F19" s="3">
        <v>630</v>
      </c>
      <c r="G19" s="3">
        <v>590</v>
      </c>
      <c r="H19" s="13">
        <f t="shared" si="0"/>
        <v>1220</v>
      </c>
      <c r="I19" s="2" t="s">
        <v>47</v>
      </c>
      <c r="J19" s="3">
        <v>15</v>
      </c>
      <c r="K19" s="3">
        <v>60</v>
      </c>
      <c r="L19" s="14">
        <f t="shared" si="1"/>
        <v>75</v>
      </c>
    </row>
    <row r="20" spans="1:12" ht="12" customHeight="1">
      <c r="A20" s="2" t="s">
        <v>48</v>
      </c>
      <c r="B20" s="3">
        <v>470</v>
      </c>
      <c r="C20" s="3">
        <v>471</v>
      </c>
      <c r="D20" s="13">
        <f t="shared" si="2"/>
        <v>941</v>
      </c>
      <c r="E20" s="2" t="s">
        <v>49</v>
      </c>
      <c r="F20" s="3">
        <v>591</v>
      </c>
      <c r="G20" s="3">
        <v>505</v>
      </c>
      <c r="H20" s="13">
        <f t="shared" si="0"/>
        <v>1096</v>
      </c>
      <c r="I20" s="2" t="s">
        <v>50</v>
      </c>
      <c r="J20" s="3">
        <v>7</v>
      </c>
      <c r="K20" s="3">
        <v>37</v>
      </c>
      <c r="L20" s="14">
        <f t="shared" si="1"/>
        <v>44</v>
      </c>
    </row>
    <row r="21" spans="1:12" ht="12" customHeight="1">
      <c r="A21" s="2" t="s">
        <v>51</v>
      </c>
      <c r="B21" s="3">
        <v>484</v>
      </c>
      <c r="C21" s="3">
        <v>449</v>
      </c>
      <c r="D21" s="13">
        <f t="shared" si="2"/>
        <v>933</v>
      </c>
      <c r="E21" s="2" t="s">
        <v>52</v>
      </c>
      <c r="F21" s="3">
        <v>517</v>
      </c>
      <c r="G21" s="3">
        <v>469</v>
      </c>
      <c r="H21" s="13">
        <f t="shared" si="0"/>
        <v>986</v>
      </c>
      <c r="I21" s="2" t="s">
        <v>53</v>
      </c>
      <c r="J21" s="3">
        <v>6</v>
      </c>
      <c r="K21" s="3">
        <v>29</v>
      </c>
      <c r="L21" s="14">
        <f t="shared" si="1"/>
        <v>35</v>
      </c>
    </row>
    <row r="22" spans="1:12" ht="12" customHeight="1">
      <c r="A22" s="2" t="s">
        <v>54</v>
      </c>
      <c r="B22" s="3">
        <v>451</v>
      </c>
      <c r="C22" s="3">
        <v>472</v>
      </c>
      <c r="D22" s="13">
        <f t="shared" si="2"/>
        <v>923</v>
      </c>
      <c r="E22" s="2" t="s">
        <v>55</v>
      </c>
      <c r="F22" s="3">
        <v>532</v>
      </c>
      <c r="G22" s="3">
        <v>493</v>
      </c>
      <c r="H22" s="13">
        <f t="shared" si="0"/>
        <v>1025</v>
      </c>
      <c r="I22" s="2" t="s">
        <v>56</v>
      </c>
      <c r="J22" s="3">
        <v>4</v>
      </c>
      <c r="K22" s="3">
        <v>17</v>
      </c>
      <c r="L22" s="14">
        <f t="shared" si="1"/>
        <v>21</v>
      </c>
    </row>
    <row r="23" spans="1:12" ht="12" customHeight="1">
      <c r="A23" s="2" t="s">
        <v>57</v>
      </c>
      <c r="B23" s="3">
        <v>472</v>
      </c>
      <c r="C23" s="3">
        <v>473</v>
      </c>
      <c r="D23" s="13">
        <f t="shared" si="2"/>
        <v>945</v>
      </c>
      <c r="E23" s="2" t="s">
        <v>58</v>
      </c>
      <c r="F23" s="3">
        <v>446</v>
      </c>
      <c r="G23" s="3">
        <v>433</v>
      </c>
      <c r="H23" s="13">
        <f t="shared" si="0"/>
        <v>879</v>
      </c>
      <c r="I23" s="2" t="s">
        <v>59</v>
      </c>
      <c r="J23" s="3">
        <v>1</v>
      </c>
      <c r="K23" s="3">
        <v>15</v>
      </c>
      <c r="L23" s="14">
        <f t="shared" si="1"/>
        <v>16</v>
      </c>
    </row>
    <row r="24" spans="1:12" ht="12" customHeight="1">
      <c r="A24" s="2" t="s">
        <v>60</v>
      </c>
      <c r="B24" s="3">
        <v>499</v>
      </c>
      <c r="C24" s="3">
        <v>477</v>
      </c>
      <c r="D24" s="13">
        <f t="shared" si="2"/>
        <v>976</v>
      </c>
      <c r="E24" s="2" t="s">
        <v>61</v>
      </c>
      <c r="F24" s="3">
        <v>423</v>
      </c>
      <c r="G24" s="3">
        <v>439</v>
      </c>
      <c r="H24" s="13">
        <f t="shared" si="0"/>
        <v>862</v>
      </c>
      <c r="I24" s="2" t="s">
        <v>62</v>
      </c>
      <c r="J24" s="3">
        <v>1</v>
      </c>
      <c r="K24" s="3">
        <v>14</v>
      </c>
      <c r="L24" s="14">
        <f t="shared" si="1"/>
        <v>15</v>
      </c>
    </row>
    <row r="25" spans="1:12" ht="12" customHeight="1">
      <c r="A25" s="2" t="s">
        <v>63</v>
      </c>
      <c r="B25" s="3">
        <v>474</v>
      </c>
      <c r="C25" s="3">
        <v>466</v>
      </c>
      <c r="D25" s="13">
        <f t="shared" si="2"/>
        <v>940</v>
      </c>
      <c r="E25" s="2" t="s">
        <v>64</v>
      </c>
      <c r="F25" s="3">
        <v>440</v>
      </c>
      <c r="G25" s="3">
        <v>426</v>
      </c>
      <c r="H25" s="13">
        <f t="shared" si="0"/>
        <v>866</v>
      </c>
      <c r="I25" s="2" t="s">
        <v>65</v>
      </c>
      <c r="J25" s="3">
        <v>1</v>
      </c>
      <c r="K25" s="3">
        <v>5</v>
      </c>
      <c r="L25" s="14">
        <f t="shared" si="1"/>
        <v>6</v>
      </c>
    </row>
    <row r="26" spans="1:12" ht="12" customHeight="1">
      <c r="A26" s="2" t="s">
        <v>66</v>
      </c>
      <c r="B26" s="3">
        <v>499</v>
      </c>
      <c r="C26" s="3">
        <v>460</v>
      </c>
      <c r="D26" s="13">
        <f t="shared" si="2"/>
        <v>959</v>
      </c>
      <c r="E26" s="2" t="s">
        <v>67</v>
      </c>
      <c r="F26" s="3">
        <v>432</v>
      </c>
      <c r="G26" s="3">
        <v>401</v>
      </c>
      <c r="H26" s="13">
        <f t="shared" si="0"/>
        <v>833</v>
      </c>
      <c r="I26" s="2" t="s">
        <v>68</v>
      </c>
      <c r="J26" s="3">
        <v>1</v>
      </c>
      <c r="K26" s="3"/>
      <c r="L26" s="14">
        <f t="shared" si="1"/>
        <v>1</v>
      </c>
    </row>
    <row r="27" spans="1:12" ht="12" customHeight="1">
      <c r="A27" s="2" t="s">
        <v>69</v>
      </c>
      <c r="B27" s="3">
        <v>445</v>
      </c>
      <c r="C27" s="3">
        <v>405</v>
      </c>
      <c r="D27" s="13">
        <f t="shared" si="2"/>
        <v>850</v>
      </c>
      <c r="E27" s="2" t="s">
        <v>70</v>
      </c>
      <c r="F27" s="3">
        <v>386</v>
      </c>
      <c r="G27" s="3">
        <v>431</v>
      </c>
      <c r="H27" s="13">
        <f t="shared" si="0"/>
        <v>817</v>
      </c>
      <c r="I27" s="2" t="s">
        <v>71</v>
      </c>
      <c r="J27" s="3"/>
      <c r="K27" s="3">
        <v>2</v>
      </c>
      <c r="L27" s="14">
        <f t="shared" si="1"/>
        <v>2</v>
      </c>
    </row>
    <row r="28" spans="1:12" ht="12" customHeight="1">
      <c r="A28" s="2" t="s">
        <v>72</v>
      </c>
      <c r="B28" s="3">
        <v>454</v>
      </c>
      <c r="C28" s="3">
        <v>468</v>
      </c>
      <c r="D28" s="13">
        <f t="shared" si="2"/>
        <v>922</v>
      </c>
      <c r="E28" s="2" t="s">
        <v>73</v>
      </c>
      <c r="F28" s="3">
        <v>423</v>
      </c>
      <c r="G28" s="3">
        <v>415</v>
      </c>
      <c r="H28" s="13">
        <f t="shared" si="0"/>
        <v>838</v>
      </c>
      <c r="I28" s="2" t="s">
        <v>74</v>
      </c>
      <c r="J28" s="3"/>
      <c r="K28" s="3">
        <v>1</v>
      </c>
      <c r="L28" s="14">
        <f t="shared" si="1"/>
        <v>1</v>
      </c>
    </row>
    <row r="29" spans="1:12" ht="12" customHeight="1">
      <c r="A29" s="2" t="s">
        <v>75</v>
      </c>
      <c r="B29" s="3">
        <v>512</v>
      </c>
      <c r="C29" s="3">
        <v>400</v>
      </c>
      <c r="D29" s="13">
        <f t="shared" si="2"/>
        <v>912</v>
      </c>
      <c r="E29" s="2" t="s">
        <v>76</v>
      </c>
      <c r="F29" s="3">
        <v>362</v>
      </c>
      <c r="G29" s="3">
        <v>416</v>
      </c>
      <c r="H29" s="13">
        <f t="shared" si="0"/>
        <v>778</v>
      </c>
      <c r="I29" s="4" t="s">
        <v>77</v>
      </c>
      <c r="J29" s="5"/>
      <c r="K29" s="5"/>
      <c r="L29" s="14">
        <f t="shared" si="1"/>
        <v>0</v>
      </c>
    </row>
    <row r="30" spans="1:12" ht="12" customHeight="1">
      <c r="A30" s="2" t="s">
        <v>78</v>
      </c>
      <c r="B30" s="3">
        <v>494</v>
      </c>
      <c r="C30" s="3">
        <v>408</v>
      </c>
      <c r="D30" s="13">
        <f t="shared" si="2"/>
        <v>902</v>
      </c>
      <c r="E30" s="2" t="s">
        <v>79</v>
      </c>
      <c r="F30" s="3">
        <v>382</v>
      </c>
      <c r="G30" s="3">
        <v>433</v>
      </c>
      <c r="H30" s="13">
        <f t="shared" si="0"/>
        <v>815</v>
      </c>
      <c r="I30" s="4" t="s">
        <v>80</v>
      </c>
      <c r="J30" s="5"/>
      <c r="K30" s="5"/>
      <c r="L30" s="14">
        <f t="shared" si="1"/>
        <v>0</v>
      </c>
    </row>
    <row r="31" spans="1:12" ht="12" customHeight="1">
      <c r="A31" s="2" t="s">
        <v>81</v>
      </c>
      <c r="B31" s="3">
        <v>432</v>
      </c>
      <c r="C31" s="3">
        <v>402</v>
      </c>
      <c r="D31" s="13">
        <f t="shared" si="2"/>
        <v>834</v>
      </c>
      <c r="E31" s="2" t="s">
        <v>82</v>
      </c>
      <c r="F31" s="3">
        <v>421</v>
      </c>
      <c r="G31" s="3">
        <v>491</v>
      </c>
      <c r="H31" s="13">
        <f t="shared" si="0"/>
        <v>912</v>
      </c>
      <c r="I31" s="4" t="s">
        <v>83</v>
      </c>
      <c r="J31" s="5"/>
      <c r="K31" s="5"/>
      <c r="L31" s="14">
        <f aca="true" t="shared" si="3" ref="L31:L37">J31+K31</f>
        <v>0</v>
      </c>
    </row>
    <row r="32" spans="1:12" ht="12" customHeight="1">
      <c r="A32" s="2" t="s">
        <v>84</v>
      </c>
      <c r="B32" s="3">
        <v>471</v>
      </c>
      <c r="C32" s="3">
        <v>411</v>
      </c>
      <c r="D32" s="13">
        <f t="shared" si="2"/>
        <v>882</v>
      </c>
      <c r="E32" s="2" t="s">
        <v>85</v>
      </c>
      <c r="F32" s="3">
        <v>468</v>
      </c>
      <c r="G32" s="3">
        <v>545</v>
      </c>
      <c r="H32" s="13">
        <f t="shared" si="0"/>
        <v>1013</v>
      </c>
      <c r="I32" s="4" t="s">
        <v>86</v>
      </c>
      <c r="J32" s="5"/>
      <c r="K32" s="5"/>
      <c r="L32" s="14">
        <f t="shared" si="3"/>
        <v>0</v>
      </c>
    </row>
    <row r="33" spans="1:12" ht="12" customHeight="1">
      <c r="A33" s="2" t="s">
        <v>87</v>
      </c>
      <c r="B33" s="3">
        <v>470</v>
      </c>
      <c r="C33" s="3">
        <v>427</v>
      </c>
      <c r="D33" s="13">
        <f t="shared" si="2"/>
        <v>897</v>
      </c>
      <c r="E33" s="2" t="s">
        <v>88</v>
      </c>
      <c r="F33" s="3">
        <v>510</v>
      </c>
      <c r="G33" s="3">
        <v>598</v>
      </c>
      <c r="H33" s="13">
        <f t="shared" si="0"/>
        <v>1108</v>
      </c>
      <c r="I33" s="4" t="s">
        <v>89</v>
      </c>
      <c r="J33" s="5"/>
      <c r="K33" s="5"/>
      <c r="L33" s="14">
        <f t="shared" si="3"/>
        <v>0</v>
      </c>
    </row>
    <row r="34" spans="1:12" ht="12" customHeight="1">
      <c r="A34" s="2" t="s">
        <v>90</v>
      </c>
      <c r="B34" s="3">
        <v>481</v>
      </c>
      <c r="C34" s="3">
        <v>438</v>
      </c>
      <c r="D34" s="13">
        <f t="shared" si="2"/>
        <v>919</v>
      </c>
      <c r="E34" s="2" t="s">
        <v>91</v>
      </c>
      <c r="F34" s="3">
        <v>495</v>
      </c>
      <c r="G34" s="3">
        <v>670</v>
      </c>
      <c r="H34" s="13">
        <f t="shared" si="0"/>
        <v>1165</v>
      </c>
      <c r="I34" s="4" t="s">
        <v>92</v>
      </c>
      <c r="J34" s="5"/>
      <c r="K34" s="5"/>
      <c r="L34" s="14">
        <f t="shared" si="3"/>
        <v>0</v>
      </c>
    </row>
    <row r="35" spans="1:12" ht="12" customHeight="1">
      <c r="A35" s="2" t="s">
        <v>93</v>
      </c>
      <c r="B35" s="3">
        <v>487</v>
      </c>
      <c r="C35" s="3">
        <v>425</v>
      </c>
      <c r="D35" s="13">
        <f t="shared" si="2"/>
        <v>912</v>
      </c>
      <c r="E35" s="2" t="s">
        <v>94</v>
      </c>
      <c r="F35" s="3">
        <v>639</v>
      </c>
      <c r="G35" s="3">
        <v>774</v>
      </c>
      <c r="H35" s="13">
        <f t="shared" si="0"/>
        <v>1413</v>
      </c>
      <c r="I35" s="4" t="s">
        <v>95</v>
      </c>
      <c r="J35" s="5"/>
      <c r="K35" s="5"/>
      <c r="L35" s="14">
        <f t="shared" si="3"/>
        <v>0</v>
      </c>
    </row>
    <row r="36" spans="1:12" ht="12" customHeight="1">
      <c r="A36" s="2" t="s">
        <v>96</v>
      </c>
      <c r="B36" s="3">
        <v>476</v>
      </c>
      <c r="C36" s="3">
        <v>458</v>
      </c>
      <c r="D36" s="13">
        <f t="shared" si="2"/>
        <v>934</v>
      </c>
      <c r="E36" s="2" t="s">
        <v>97</v>
      </c>
      <c r="F36" s="3">
        <v>676</v>
      </c>
      <c r="G36" s="3">
        <v>790</v>
      </c>
      <c r="H36" s="13">
        <f t="shared" si="0"/>
        <v>1466</v>
      </c>
      <c r="I36" s="4" t="s">
        <v>98</v>
      </c>
      <c r="J36" s="5"/>
      <c r="K36" s="5"/>
      <c r="L36" s="14">
        <f t="shared" si="3"/>
        <v>0</v>
      </c>
    </row>
    <row r="37" spans="1:12" ht="12" customHeight="1">
      <c r="A37" s="2" t="s">
        <v>99</v>
      </c>
      <c r="B37" s="3">
        <v>473</v>
      </c>
      <c r="C37" s="3">
        <v>443</v>
      </c>
      <c r="D37" s="13">
        <f t="shared" si="2"/>
        <v>916</v>
      </c>
      <c r="E37" s="2" t="s">
        <v>100</v>
      </c>
      <c r="F37" s="3">
        <v>622</v>
      </c>
      <c r="G37" s="3">
        <v>784</v>
      </c>
      <c r="H37" s="13">
        <f t="shared" si="0"/>
        <v>1406</v>
      </c>
      <c r="I37" s="4" t="s">
        <v>101</v>
      </c>
      <c r="J37" s="5"/>
      <c r="K37" s="5"/>
      <c r="L37" s="14">
        <f t="shared" si="3"/>
        <v>0</v>
      </c>
    </row>
    <row r="38" spans="1:12" ht="12" customHeight="1">
      <c r="A38" s="2" t="s">
        <v>102</v>
      </c>
      <c r="B38" s="3">
        <v>524</v>
      </c>
      <c r="C38" s="3">
        <v>475</v>
      </c>
      <c r="D38" s="13">
        <f t="shared" si="2"/>
        <v>999</v>
      </c>
      <c r="E38" s="2" t="s">
        <v>103</v>
      </c>
      <c r="F38" s="3">
        <v>501</v>
      </c>
      <c r="G38" s="3">
        <v>558</v>
      </c>
      <c r="H38" s="13">
        <f t="shared" si="0"/>
        <v>1059</v>
      </c>
      <c r="I38" s="4" t="s">
        <v>104</v>
      </c>
      <c r="J38" s="5">
        <f>SUM(B4:B18)</f>
        <v>6148</v>
      </c>
      <c r="K38" s="5">
        <f>SUM(C4:C18)</f>
        <v>5771</v>
      </c>
      <c r="L38" s="5">
        <f aca="true" t="shared" si="4" ref="L38:L43">SUM(J38:K38)</f>
        <v>11919</v>
      </c>
    </row>
    <row r="39" spans="1:12" ht="12" customHeight="1">
      <c r="A39" s="2" t="s">
        <v>105</v>
      </c>
      <c r="B39" s="3">
        <v>515</v>
      </c>
      <c r="C39" s="3">
        <v>500</v>
      </c>
      <c r="D39" s="13">
        <f t="shared" si="2"/>
        <v>1015</v>
      </c>
      <c r="E39" s="2" t="s">
        <v>106</v>
      </c>
      <c r="F39" s="3">
        <v>399</v>
      </c>
      <c r="G39" s="3">
        <v>531</v>
      </c>
      <c r="H39" s="13">
        <f t="shared" si="0"/>
        <v>930</v>
      </c>
      <c r="I39" s="4" t="s">
        <v>107</v>
      </c>
      <c r="J39" s="5">
        <f>SUM(F24:F43,J4:J37)</f>
        <v>12425</v>
      </c>
      <c r="K39" s="5">
        <f>SUM(G24:G43,K4:K37)</f>
        <v>15010</v>
      </c>
      <c r="L39" s="5">
        <f t="shared" si="4"/>
        <v>27435</v>
      </c>
    </row>
    <row r="40" spans="1:12" ht="12" customHeight="1">
      <c r="A40" s="2" t="s">
        <v>108</v>
      </c>
      <c r="B40" s="3">
        <v>541</v>
      </c>
      <c r="C40" s="3">
        <v>516</v>
      </c>
      <c r="D40" s="13">
        <f t="shared" si="2"/>
        <v>1057</v>
      </c>
      <c r="E40" s="2" t="s">
        <v>109</v>
      </c>
      <c r="F40" s="3">
        <v>513</v>
      </c>
      <c r="G40" s="3">
        <v>647</v>
      </c>
      <c r="H40" s="13">
        <f t="shared" si="0"/>
        <v>1160</v>
      </c>
      <c r="I40" s="4" t="s">
        <v>110</v>
      </c>
      <c r="J40" s="5">
        <f>SUM(F29:F43,J4:J37)</f>
        <v>10321</v>
      </c>
      <c r="K40" s="5">
        <f>SUM(G29:G43,K4:K37)</f>
        <v>12898</v>
      </c>
      <c r="L40" s="5">
        <f t="shared" si="4"/>
        <v>23219</v>
      </c>
    </row>
    <row r="41" spans="1:12" ht="12" customHeight="1">
      <c r="A41" s="2" t="s">
        <v>111</v>
      </c>
      <c r="B41" s="3">
        <v>553</v>
      </c>
      <c r="C41" s="3">
        <v>517</v>
      </c>
      <c r="D41" s="13">
        <f t="shared" si="2"/>
        <v>1070</v>
      </c>
      <c r="E41" s="2" t="s">
        <v>112</v>
      </c>
      <c r="F41" s="3">
        <v>527</v>
      </c>
      <c r="G41" s="3">
        <v>649</v>
      </c>
      <c r="H41" s="13">
        <f t="shared" si="0"/>
        <v>1176</v>
      </c>
      <c r="I41" s="4" t="s">
        <v>113</v>
      </c>
      <c r="J41" s="5">
        <f>SUM(J4:J37)</f>
        <v>2794</v>
      </c>
      <c r="K41" s="5">
        <f>SUM(K4:K37)</f>
        <v>3890</v>
      </c>
      <c r="L41" s="5">
        <f t="shared" si="4"/>
        <v>6684</v>
      </c>
    </row>
    <row r="42" spans="1:12" ht="12" customHeight="1">
      <c r="A42" s="2" t="s">
        <v>114</v>
      </c>
      <c r="B42" s="3">
        <v>532</v>
      </c>
      <c r="C42" s="3">
        <v>505</v>
      </c>
      <c r="D42" s="13">
        <f t="shared" si="2"/>
        <v>1037</v>
      </c>
      <c r="E42" s="2" t="s">
        <v>115</v>
      </c>
      <c r="F42" s="3">
        <v>526</v>
      </c>
      <c r="G42" s="3">
        <v>567</v>
      </c>
      <c r="H42" s="13">
        <f t="shared" si="0"/>
        <v>1093</v>
      </c>
      <c r="I42" s="4" t="s">
        <v>116</v>
      </c>
      <c r="J42" s="5">
        <f>SUM(J14:J37)</f>
        <v>224</v>
      </c>
      <c r="K42" s="5">
        <f>SUM(K14:K37)</f>
        <v>671</v>
      </c>
      <c r="L42" s="5">
        <f t="shared" si="4"/>
        <v>895</v>
      </c>
    </row>
    <row r="43" spans="1:12" ht="12" customHeight="1">
      <c r="A43" s="2" t="s">
        <v>117</v>
      </c>
      <c r="B43" s="3">
        <v>589</v>
      </c>
      <c r="C43" s="3">
        <v>497</v>
      </c>
      <c r="D43" s="13">
        <f t="shared" si="2"/>
        <v>1086</v>
      </c>
      <c r="E43" s="2" t="s">
        <v>118</v>
      </c>
      <c r="F43" s="3">
        <v>486</v>
      </c>
      <c r="G43" s="3">
        <v>555</v>
      </c>
      <c r="H43" s="13">
        <f t="shared" si="0"/>
        <v>1041</v>
      </c>
      <c r="I43" s="4" t="s">
        <v>119</v>
      </c>
      <c r="J43" s="5">
        <f>SUM(B4:B43,F4:F43,J4:J37)</f>
        <v>44404</v>
      </c>
      <c r="K43" s="5">
        <f>SUM(C4:C43,G4:G43,K4:K37)</f>
        <v>44637</v>
      </c>
      <c r="L43" s="5">
        <f t="shared" si="4"/>
        <v>89041</v>
      </c>
    </row>
    <row r="44" spans="1:12" ht="13.5">
      <c r="A44" s="18" t="s">
        <v>125</v>
      </c>
      <c r="B44" s="19"/>
      <c r="C44" s="19"/>
      <c r="D44" s="17"/>
      <c r="E44" s="18"/>
      <c r="F44" s="19"/>
      <c r="G44" s="19"/>
      <c r="H44" s="17"/>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2020-08-17T23:51:41Z</cp:lastPrinted>
  <dcterms:created xsi:type="dcterms:W3CDTF">2010-02-26T08:35:04Z</dcterms:created>
  <dcterms:modified xsi:type="dcterms:W3CDTF">2021-03-08T10:30:28Z</dcterms:modified>
  <cp:category/>
  <cp:version/>
  <cp:contentType/>
  <cp:contentStatus/>
</cp:coreProperties>
</file>