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0054\Desktop\避難確保計画 勉強\★様式\"/>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作業シート!$A$1:$BN$1306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70" i="51" l="1"/>
  <c r="AC1270" i="51"/>
  <c r="K1270" i="51"/>
  <c r="AU1269" i="51"/>
  <c r="AC1269" i="51"/>
  <c r="K1269" i="51"/>
  <c r="AU1268" i="51"/>
  <c r="AC1268" i="51"/>
  <c r="K1268" i="51"/>
  <c r="AU1267" i="51"/>
  <c r="AC1267" i="51"/>
  <c r="K1267" i="51"/>
  <c r="AU1266" i="51"/>
  <c r="AC1266" i="51"/>
  <c r="K1266" i="51"/>
  <c r="C468" i="51"/>
  <c r="C402" i="51"/>
  <c r="C335" i="51"/>
  <c r="C269" i="51"/>
  <c r="C203" i="51"/>
  <c r="BE34" i="55" l="1"/>
  <c r="BG35" i="55" s="1"/>
  <c r="BK35" i="55" s="1"/>
  <c r="BL35" i="55" s="1"/>
  <c r="C110" i="51" s="1"/>
  <c r="BF34" i="55"/>
  <c r="BJ34" i="55" s="1"/>
  <c r="BE32" i="55"/>
  <c r="BE31" i="55"/>
  <c r="A17" i="51" s="1"/>
  <c r="BE36" i="55"/>
  <c r="BF33" i="55"/>
  <c r="BF36" i="55" s="1"/>
  <c r="BE33" i="55"/>
  <c r="BF31" i="55"/>
  <c r="BH31" i="55" s="1"/>
  <c r="BG30" i="55"/>
  <c r="A16" i="51" l="1"/>
  <c r="BK33" i="55"/>
  <c r="C104" i="51" s="1"/>
  <c r="E1261" i="51"/>
</calcChain>
</file>

<file path=xl/sharedStrings.xml><?xml version="1.0" encoding="utf-8"?>
<sst xmlns="http://schemas.openxmlformats.org/spreadsheetml/2006/main" count="1532" uniqueCount="600">
  <si>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</si>
  <si>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</si>
  <si>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</si>
  <si>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</si>
  <si>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</si>
  <si>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</si>
  <si>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</si>
  <si>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</si>
  <si>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</si>
  <si>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</si>
  <si>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</si>
  <si>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</si>
  <si>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</si>
  <si>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</si>
  <si>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</si>
  <si>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</si>
  <si>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</si>
  <si>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</si>
  <si>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</si>
  <si>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</si>
  <si>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</si>
  <si>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</si>
  <si>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</si>
  <si>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</si>
  <si>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</si>
  <si>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</si>
  <si>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</si>
  <si>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</si>
  <si>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</si>
  <si>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</si>
  <si>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</si>
  <si>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</si>
  <si>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</si>
  <si>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</si>
  <si>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</si>
  <si>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</si>
  <si>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</si>
  <si>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</si>
  <si>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</si>
  <si>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</si>
  <si>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</si>
  <si>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</si>
  <si>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</si>
  <si>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</si>
  <si>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</si>
  <si>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</si>
  <si>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</si>
  <si>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</si>
  <si>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</si>
  <si>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</si>
  <si>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</si>
  <si>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</si>
  <si>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</si>
  <si>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</si>
  <si>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</si>
  <si>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</si>
  <si>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</si>
  <si>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</si>
  <si>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</si>
  <si>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</si>
  <si>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</si>
  <si>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</si>
  <si>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</si>
  <si>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</si>
  <si>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</si>
  <si>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</si>
  <si>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</si>
  <si>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</si>
  <si>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</si>
  <si>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</si>
  <si>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</si>
  <si>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</si>
  <si>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</si>
  <si>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</si>
  <si>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</si>
  <si>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</si>
  <si>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</si>
  <si>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</si>
  <si>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</si>
  <si>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</si>
  <si>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</si>
  <si>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</si>
  <si>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</si>
  <si>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</si>
  <si>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</si>
  <si>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</si>
  <si>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</si>
  <si>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</si>
  <si>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</si>
  <si>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</si>
  <si>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</si>
  <si>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</si>
  <si>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</si>
  <si>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</si>
  <si>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</si>
  <si>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</si>
  <si>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</si>
  <si>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</si>
  <si>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</si>
  <si>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</si>
  <si>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</si>
  <si>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</si>
  <si>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</si>
  <si>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</si>
  <si>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</si>
  <si>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</si>
  <si>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</si>
  <si>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</si>
  <si>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</si>
  <si>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</si>
  <si>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</si>
  <si>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</si>
  <si>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</si>
  <si>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</si>
  <si>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</si>
  <si>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</si>
  <si>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</si>
  <si>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</si>
  <si>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</si>
  <si>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</si>
  <si>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</si>
  <si>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</si>
  <si>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</si>
  <si>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</si>
  <si>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</si>
  <si>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</si>
  <si>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</si>
  <si>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</si>
  <si>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</si>
  <si>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</si>
  <si>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</si>
  <si>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</si>
  <si>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</si>
  <si>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</si>
  <si>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</si>
  <si>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</si>
  <si>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</si>
  <si>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</si>
  <si>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</si>
  <si>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</si>
  <si>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</si>
  <si>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</si>
  <si>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</si>
  <si>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</si>
  <si>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</si>
  <si>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</si>
  <si>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</si>
  <si>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</si>
  <si>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</si>
  <si>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</si>
  <si>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</si>
  <si>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</si>
  <si>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</si>
  <si>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</si>
  <si>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</si>
  <si>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</si>
  <si>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</si>
  <si>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</si>
  <si>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</si>
  <si>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</si>
  <si>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</si>
  <si>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</si>
  <si>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</si>
  <si>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</si>
  <si>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</si>
  <si>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</si>
  <si>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</si>
  <si>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</si>
  <si>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</si>
  <si>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</si>
  <si>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</si>
  <si>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</si>
  <si>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</si>
  <si>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</si>
  <si>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</si>
  <si>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</si>
  <si>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</si>
  <si>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</si>
  <si>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</si>
  <si>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</si>
  <si>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</si>
  <si>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</si>
  <si>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</si>
  <si>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</si>
  <si>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</si>
  <si>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</si>
  <si>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</si>
  <si>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</si>
  <si>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</si>
  <si>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</si>
  <si>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</si>
  <si>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</si>
  <si>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</si>
  <si>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</si>
  <si>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</si>
  <si>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</si>
  <si>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</si>
  <si>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</si>
  <si>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</si>
  <si>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</si>
  <si>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</si>
  <si>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</si>
  <si>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</si>
  <si>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</si>
  <si>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</si>
  <si>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</si>
  <si>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</si>
  <si>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</si>
  <si>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</si>
  <si>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</si>
  <si>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</si>
  <si>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</si>
  <si>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</si>
  <si>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</si>
  <si>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</si>
  <si>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</si>
  <si>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</si>
  <si>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</si>
  <si>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</si>
  <si>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</si>
  <si>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</si>
  <si>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</si>
  <si>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</si>
  <si>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</si>
  <si>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</si>
  <si>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</si>
  <si>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</si>
  <si>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</si>
  <si>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</si>
  <si>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</si>
  <si>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</si>
  <si>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</si>
  <si>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</si>
  <si>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</si>
  <si>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</si>
  <si>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</si>
  <si>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</si>
  <si>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</si>
  <si>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</si>
  <si>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</si>
  <si>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</si>
  <si>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</si>
  <si>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</si>
  <si>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</si>
  <si>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</si>
  <si>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</si>
  <si>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</si>
  <si>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</si>
  <si>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</si>
  <si>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</si>
  <si>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</si>
  <si>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</si>
  <si>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</si>
  <si>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</si>
  <si>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</si>
  <si>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</si>
  <si>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</si>
  <si>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</si>
  <si>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</si>
  <si>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</si>
  <si>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</si>
  <si>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</si>
  <si>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</si>
  <si>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</si>
  <si>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</si>
  <si>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</si>
  <si>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</si>
  <si>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</si>
  <si>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</si>
  <si>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</si>
  <si>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</si>
  <si>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</si>
  <si>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</si>
  <si>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</si>
  <si>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</si>
  <si>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</si>
  <si>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</si>
  <si>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</si>
  <si>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</si>
  <si>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</si>
  <si>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</si>
  <si>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</si>
  <si>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</si>
  <si>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</si>
  <si>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</si>
  <si>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</si>
  <si>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</si>
  <si>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</si>
  <si>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</si>
  <si>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</si>
  <si>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</si>
  <si>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</si>
  <si>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</si>
  <si>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</si>
  <si>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</si>
  <si>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</si>
  <si>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</si>
  <si>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</si>
  <si>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</si>
  <si>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</si>
  <si>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</si>
  <si>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</si>
  <si>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</si>
  <si>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</si>
  <si>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</si>
  <si>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</si>
  <si>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</si>
  <si>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</si>
  <si>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</si>
  <si>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</si>
  <si>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</si>
  <si>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</si>
  <si>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</si>
  <si>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</si>
  <si>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</si>
  <si>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</si>
  <si>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</si>
  <si>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</si>
  <si>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</si>
  <si>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</si>
  <si>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</si>
  <si>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</si>
  <si>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</si>
  <si>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</si>
  <si>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</si>
  <si>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</si>
  <si>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</si>
  <si>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</si>
  <si>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</si>
  <si>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</si>
  <si>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</si>
  <si>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</si>
  <si>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</si>
  <si>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</si>
  <si>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</si>
  <si>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</si>
  <si>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</si>
  <si>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</si>
  <si>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</si>
  <si>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</si>
  <si>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</si>
  <si>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</si>
  <si>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</si>
  <si>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</si>
  <si>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</si>
  <si>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</si>
  <si>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</si>
  <si>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</si>
  <si>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</si>
  <si>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</si>
  <si>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</si>
  <si>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</si>
  <si>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</si>
  <si>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</si>
  <si>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</si>
  <si>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</si>
  <si>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</si>
  <si>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</si>
  <si>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</si>
  <si>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</si>
  <si>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</si>
  <si>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</si>
  <si>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</si>
  <si>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</si>
  <si>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</si>
  <si>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</si>
  <si>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</si>
  <si>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</si>
  <si>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</si>
  <si>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</si>
  <si>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</si>
  <si>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</si>
  <si>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</si>
  <si>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</si>
  <si>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</si>
  <si>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</si>
  <si>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</si>
  <si>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</si>
  <si>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</si>
  <si>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</si>
  <si>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</si>
  <si>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</si>
  <si>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</si>
  <si>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</si>
  <si>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</si>
  <si>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</si>
  <si>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</si>
  <si>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</si>
  <si>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</si>
  <si>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</si>
  <si>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</si>
  <si>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</si>
  <si>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</si>
  <si>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</si>
  <si>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</si>
  <si>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</si>
  <si>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</si>
  <si>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</si>
  <si>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</si>
  <si>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</si>
  <si>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</si>
  <si>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</si>
  <si>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</si>
  <si>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</si>
  <si>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</si>
  <si>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</si>
  <si>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</si>
  <si>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</si>
  <si>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</si>
  <si>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</si>
  <si>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</si>
  <si>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</si>
  <si>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</si>
  <si>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</si>
  <si>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</si>
  <si>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</si>
  <si>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</si>
  <si>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</si>
  <si>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</si>
  <si>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</si>
  <si>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</si>
  <si>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</si>
  <si>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</si>
  <si>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</si>
  <si>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</si>
  <si>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</si>
  <si>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</si>
  <si>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</si>
  <si>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</si>
  <si>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</si>
  <si>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</si>
  <si>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</si>
  <si>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</si>
  <si>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</si>
  <si>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</si>
  <si>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</si>
  <si>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</si>
  <si>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</si>
  <si>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</si>
  <si>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</si>
  <si>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</si>
  <si>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</si>
  <si>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</si>
  <si>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</si>
  <si>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</si>
  <si>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</si>
  <si>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</si>
  <si>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</si>
  <si>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</si>
  <si>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</si>
  <si>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</si>
  <si>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</si>
  <si>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</si>
  <si>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</si>
  <si>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</si>
  <si>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</si>
  <si>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</si>
  <si>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</si>
  <si>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</si>
  <si>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</si>
  <si>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</si>
  <si>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</si>
  <si>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</si>
  <si>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</si>
  <si>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</si>
  <si>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</si>
  <si>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</si>
  <si>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</si>
  <si>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</si>
  <si>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</si>
  <si>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</si>
  <si>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</si>
  <si>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</si>
  <si>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</si>
  <si>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</si>
  <si>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</si>
  <si>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</si>
  <si>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</si>
  <si>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</si>
  <si>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</si>
  <si>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</si>
  <si>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</si>
  <si>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</si>
  <si>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</si>
  <si>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</si>
  <si>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</si>
  <si>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</si>
  <si>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</si>
  <si>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</si>
  <si>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</si>
  <si>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</si>
  <si>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</si>
  <si>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</si>
  <si>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</si>
  <si>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</si>
  <si>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</si>
  <si>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</si>
  <si>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</si>
  <si>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</si>
  <si>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</si>
  <si>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</si>
  <si>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</si>
  <si>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</si>
  <si>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</si>
  <si>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</si>
  <si>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</si>
  <si>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</si>
  <si>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</si>
  <si>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</si>
  <si>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</si>
  <si>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</si>
  <si>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</si>
  <si>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</si>
  <si>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</si>
  <si>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</si>
  <si>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</si>
  <si>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</si>
  <si>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</si>
  <si>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</si>
  <si>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</si>
  <si>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</si>
  <si>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</si>
  <si>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</si>
  <si>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</si>
  <si>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</si>
  <si>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</si>
  <si>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</si>
  <si>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</si>
  <si>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</si>
  <si>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</si>
  <si>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</si>
  <si>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</si>
  <si>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</si>
  <si>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</si>
  <si>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</si>
  <si>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</si>
  <si>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</si>
  <si>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</si>
  <si>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</si>
  <si>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</si>
  <si>
    <t>洪水浸水想定区域外</t>
  </si>
  <si>
    <t>早期の立退き避難が必要な区域であり河岸浸食によって家屋倒壊等の危険がある区域</t>
  </si>
  <si>
    <t>早期の立退き避難が必要な区域であり氾濫流によって家屋倒壊等の危険がある区域</t>
  </si>
  <si>
    <t>上記以外</t>
  </si>
  <si>
    <t>10.0ｍ以上の区域</t>
  </si>
  <si>
    <t>5.0～10.0ｍ未満の区域</t>
  </si>
  <si>
    <t>3.0～5.0ｍ未満の区域</t>
  </si>
  <si>
    <t>0.5～3.0ｍ未満の区域</t>
  </si>
  <si>
    <t>0.5ｍ未満の区域</t>
  </si>
  <si>
    <t>無</t>
  </si>
  <si>
    <t>(1) 早期の立退き避難が必要な区域か確認</t>
  </si>
  <si>
    <t>(2) 浸水深</t>
  </si>
  <si>
    <t>※アンダーパス…立体交差の方式のうち、道路を掘り下げて交差する道路の下をくぐる形にしたもの。</t>
  </si>
  <si>
    <t>洪水浸水想定区域内の場合</t>
    <phoneticPr fontId="23"/>
  </si>
  <si>
    <t>○洪水浸水想定区域内　※区域内の場合，以下(1)～(２)を確認。</t>
    <phoneticPr fontId="23"/>
  </si>
  <si>
    <t>(1) 浸水深</t>
    <phoneticPr fontId="23"/>
  </si>
  <si>
    <t>○雨水出水浸水想定区域内　※区域内の場合，以下(1)を確認。</t>
    <rPh sb="1" eb="3">
      <t>ウスイ</t>
    </rPh>
    <rPh sb="3" eb="5">
      <t>シュッスイ</t>
    </rPh>
    <rPh sb="5" eb="7">
      <t>シンスイ</t>
    </rPh>
    <phoneticPr fontId="23"/>
  </si>
  <si>
    <t>○高潮浸水想定区域内　※区域内の場合，以下(1)を確認。</t>
    <rPh sb="1" eb="3">
      <t>タカシオ</t>
    </rPh>
    <rPh sb="3" eb="5">
      <t>シンスイ</t>
    </rPh>
    <phoneticPr fontId="23"/>
  </si>
  <si>
    <t>雨水出水浸水想定区域外</t>
    <rPh sb="0" eb="4">
      <t>ウスイシュッスイ</t>
    </rPh>
    <phoneticPr fontId="23"/>
  </si>
  <si>
    <t>雨水出水浸水想定区域内の場合</t>
    <rPh sb="0" eb="4">
      <t>ウスイシュッスイ</t>
    </rPh>
    <phoneticPr fontId="23"/>
  </si>
  <si>
    <t>高潮浸水想定区域外</t>
    <rPh sb="0" eb="2">
      <t>タカシオ</t>
    </rPh>
    <phoneticPr fontId="23"/>
  </si>
  <si>
    <t>高潮浸水想定区域内の場合</t>
    <rPh sb="0" eb="2">
      <t>タカシオ</t>
    </rPh>
    <phoneticPr fontId="23"/>
  </si>
  <si>
    <t>津波災害警戒区域外</t>
    <rPh sb="0" eb="6">
      <t>ツナミサイガイケイカイ</t>
    </rPh>
    <phoneticPr fontId="23"/>
  </si>
  <si>
    <t>津波災害警戒区域内の場合</t>
    <rPh sb="0" eb="6">
      <t>ツナミサイガイケイカイ</t>
    </rPh>
    <phoneticPr fontId="23"/>
  </si>
  <si>
    <t>有</t>
    <phoneticPr fontId="23"/>
  </si>
  <si>
    <t>○近隣の地下道・アンダーパスの有無</t>
    <phoneticPr fontId="23"/>
  </si>
  <si>
    <t>●　施設の立地条件（あま市防災マップ等で確認。該当する区分に〇を記入。）</t>
    <rPh sb="12" eb="13">
      <t>シ</t>
    </rPh>
    <rPh sb="18" eb="19">
      <t>トウ</t>
    </rPh>
    <phoneticPr fontId="23"/>
  </si>
  <si>
    <t>１ 老人福祉施設</t>
    <phoneticPr fontId="23"/>
  </si>
  <si>
    <t>２ 有料老人ホーム</t>
    <phoneticPr fontId="23"/>
  </si>
  <si>
    <t>３ 認知症対応型老人共同生活援助事業の用に供する施設</t>
    <phoneticPr fontId="23"/>
  </si>
  <si>
    <t>４ 身体障害者社会参加支援施設</t>
    <phoneticPr fontId="23"/>
  </si>
  <si>
    <t>５ 障害者支援施設</t>
    <phoneticPr fontId="23"/>
  </si>
  <si>
    <t>６ 地域活動支援センター</t>
    <phoneticPr fontId="23"/>
  </si>
  <si>
    <t>７ 福祉ホーム</t>
    <phoneticPr fontId="23"/>
  </si>
  <si>
    <t>８ 障害福祉サービス事業の用に供する施設</t>
    <phoneticPr fontId="23"/>
  </si>
  <si>
    <t>９ 保護施設</t>
    <phoneticPr fontId="23"/>
  </si>
  <si>
    <t>10 児童福祉施設</t>
    <phoneticPr fontId="23"/>
  </si>
  <si>
    <t>11 障害児通所支援事業の用に供する施設</t>
    <phoneticPr fontId="23"/>
  </si>
  <si>
    <t>12 児童自立生活援助事業の用に供する施設</t>
    <phoneticPr fontId="23"/>
  </si>
  <si>
    <t>13 放課後児童健全育成事業の用に供する施設</t>
    <phoneticPr fontId="23"/>
  </si>
  <si>
    <t>14 子育て短期支援事業の用に供する施設</t>
    <phoneticPr fontId="23"/>
  </si>
  <si>
    <t>15 一時預かり事業の用に供する施設</t>
    <phoneticPr fontId="23"/>
  </si>
  <si>
    <t>16 児童相談所</t>
    <phoneticPr fontId="23"/>
  </si>
  <si>
    <t>17 母子・父子福祉施設</t>
    <phoneticPr fontId="23"/>
  </si>
  <si>
    <t>18 母子健康包括支援センター</t>
    <phoneticPr fontId="23"/>
  </si>
  <si>
    <t>19 病院</t>
    <phoneticPr fontId="23"/>
  </si>
  <si>
    <t>20 診療所</t>
    <phoneticPr fontId="23"/>
  </si>
  <si>
    <t>21 助産所</t>
    <phoneticPr fontId="23"/>
  </si>
  <si>
    <t>22 幼稚園</t>
    <phoneticPr fontId="23"/>
  </si>
  <si>
    <t>23 小学校</t>
    <phoneticPr fontId="23"/>
  </si>
  <si>
    <t>24 中学校</t>
    <phoneticPr fontId="23"/>
  </si>
  <si>
    <t>25 義務教育学校</t>
    <phoneticPr fontId="23"/>
  </si>
  <si>
    <t>26 高等学校</t>
    <phoneticPr fontId="23"/>
  </si>
  <si>
    <t>27 中等教育学校</t>
    <phoneticPr fontId="23"/>
  </si>
  <si>
    <t>28 特別支援学校</t>
    <phoneticPr fontId="23"/>
  </si>
  <si>
    <t>29 高等専門学校</t>
    <phoneticPr fontId="23"/>
  </si>
  <si>
    <t>30 高等課程を置く専修学校</t>
    <phoneticPr fontId="23"/>
  </si>
  <si>
    <t>2～5</t>
    <phoneticPr fontId="23"/>
  </si>
  <si>
    <t>○津波災害警戒区域内　※区域内の場合，以下(1)を確認。</t>
    <rPh sb="1" eb="3">
      <t>ツナミ</t>
    </rPh>
    <rPh sb="3" eb="5">
      <t>サイガイ</t>
    </rPh>
    <rPh sb="5" eb="7">
      <t>ケイカイ</t>
    </rPh>
    <phoneticPr fontId="23"/>
  </si>
  <si>
    <t>施設区分を選択</t>
    <rPh sb="0" eb="2">
      <t>シセツ</t>
    </rPh>
    <rPh sb="2" eb="4">
      <t>クブン</t>
    </rPh>
    <rPh sb="5" eb="7">
      <t>センタク</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</si>
</sst>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2"/>
      <name val="メイリオ"/>
      <family val="3"/>
      <charset val="128"/>
    </font>
    <font>
      <sz val="22"/>
      <name val="メイリオ"/>
      <family val="3"/>
      <charset val="128"/>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40">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8" fillId="0" borderId="0" xfId="0" applyFont="1" applyBorder="1" applyAlignment="1"/>
    <xf numFmtId="0" fontId="12" fillId="0" borderId="0" xfId="16" applyFont="1"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60" fillId="5" borderId="0" xfId="2" applyFont="1" applyFill="1" applyAlignment="1">
      <alignment horizontal="center" vertical="center"/>
    </xf>
    <xf numFmtId="0" fontId="40" fillId="0" borderId="0" xfId="2" applyFont="1" applyAlignment="1">
      <alignment horizontal="center" vertical="center"/>
    </xf>
    <xf numFmtId="0" fontId="40" fillId="0" borderId="0" xfId="2" applyFont="1" applyAlignment="1">
      <alignment horizontal="center" vertical="top"/>
    </xf>
    <xf numFmtId="0" fontId="59" fillId="0" borderId="0" xfId="2" applyFont="1" applyAlignment="1">
      <alignment horizontal="center" vertical="top"/>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734</xdr:row>
      <xdr:rowOff>44824</xdr:rowOff>
    </xdr:from>
    <xdr:to>
      <xdr:col>130</xdr:col>
      <xdr:colOff>20812</xdr:colOff>
      <xdr:row>736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209</xdr:row>
      <xdr:rowOff>133350</xdr:rowOff>
    </xdr:from>
    <xdr:to>
      <xdr:col>18</xdr:col>
      <xdr:colOff>1229</xdr:colOff>
      <xdr:row>210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213</xdr:row>
      <xdr:rowOff>83525</xdr:rowOff>
    </xdr:from>
    <xdr:to>
      <xdr:col>22</xdr:col>
      <xdr:colOff>1</xdr:colOff>
      <xdr:row>216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209</xdr:row>
      <xdr:rowOff>135247</xdr:rowOff>
    </xdr:from>
    <xdr:to>
      <xdr:col>27</xdr:col>
      <xdr:colOff>52145</xdr:colOff>
      <xdr:row>210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211</xdr:row>
      <xdr:rowOff>0</xdr:rowOff>
    </xdr:from>
    <xdr:to>
      <xdr:col>26</xdr:col>
      <xdr:colOff>123141</xdr:colOff>
      <xdr:row>219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209</xdr:row>
      <xdr:rowOff>133350</xdr:rowOff>
    </xdr:from>
    <xdr:to>
      <xdr:col>43</xdr:col>
      <xdr:colOff>119121</xdr:colOff>
      <xdr:row>210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209</xdr:row>
      <xdr:rowOff>144772</xdr:rowOff>
    </xdr:from>
    <xdr:to>
      <xdr:col>61</xdr:col>
      <xdr:colOff>112058</xdr:colOff>
      <xdr:row>210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220</xdr:row>
      <xdr:rowOff>1</xdr:rowOff>
    </xdr:from>
    <xdr:to>
      <xdr:col>26</xdr:col>
      <xdr:colOff>113616</xdr:colOff>
      <xdr:row>228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229</xdr:row>
      <xdr:rowOff>1</xdr:rowOff>
    </xdr:from>
    <xdr:to>
      <xdr:col>27</xdr:col>
      <xdr:colOff>9402</xdr:colOff>
      <xdr:row>237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222</xdr:row>
      <xdr:rowOff>91397</xdr:rowOff>
    </xdr:from>
    <xdr:to>
      <xdr:col>22</xdr:col>
      <xdr:colOff>0</xdr:colOff>
      <xdr:row>225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231</xdr:row>
      <xdr:rowOff>91400</xdr:rowOff>
    </xdr:from>
    <xdr:to>
      <xdr:col>22</xdr:col>
      <xdr:colOff>0</xdr:colOff>
      <xdr:row>234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209</xdr:row>
      <xdr:rowOff>133350</xdr:rowOff>
    </xdr:from>
    <xdr:to>
      <xdr:col>84</xdr:col>
      <xdr:colOff>1229</xdr:colOff>
      <xdr:row>210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213</xdr:row>
      <xdr:rowOff>83525</xdr:rowOff>
    </xdr:from>
    <xdr:to>
      <xdr:col>88</xdr:col>
      <xdr:colOff>1</xdr:colOff>
      <xdr:row>216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209</xdr:row>
      <xdr:rowOff>135247</xdr:rowOff>
    </xdr:from>
    <xdr:to>
      <xdr:col>93</xdr:col>
      <xdr:colOff>52145</xdr:colOff>
      <xdr:row>210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209</xdr:row>
      <xdr:rowOff>133350</xdr:rowOff>
    </xdr:from>
    <xdr:to>
      <xdr:col>109</xdr:col>
      <xdr:colOff>119121</xdr:colOff>
      <xdr:row>210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209</xdr:row>
      <xdr:rowOff>144772</xdr:rowOff>
    </xdr:from>
    <xdr:to>
      <xdr:col>127</xdr:col>
      <xdr:colOff>112058</xdr:colOff>
      <xdr:row>210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222</xdr:row>
      <xdr:rowOff>91397</xdr:rowOff>
    </xdr:from>
    <xdr:to>
      <xdr:col>88</xdr:col>
      <xdr:colOff>0</xdr:colOff>
      <xdr:row>225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231</xdr:row>
      <xdr:rowOff>91400</xdr:rowOff>
    </xdr:from>
    <xdr:to>
      <xdr:col>88</xdr:col>
      <xdr:colOff>0</xdr:colOff>
      <xdr:row>234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275</xdr:row>
      <xdr:rowOff>133350</xdr:rowOff>
    </xdr:from>
    <xdr:to>
      <xdr:col>18</xdr:col>
      <xdr:colOff>1229</xdr:colOff>
      <xdr:row>276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279</xdr:row>
      <xdr:rowOff>83525</xdr:rowOff>
    </xdr:from>
    <xdr:to>
      <xdr:col>22</xdr:col>
      <xdr:colOff>1</xdr:colOff>
      <xdr:row>282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275</xdr:row>
      <xdr:rowOff>135247</xdr:rowOff>
    </xdr:from>
    <xdr:to>
      <xdr:col>27</xdr:col>
      <xdr:colOff>52145</xdr:colOff>
      <xdr:row>276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275</xdr:row>
      <xdr:rowOff>133350</xdr:rowOff>
    </xdr:from>
    <xdr:to>
      <xdr:col>43</xdr:col>
      <xdr:colOff>119121</xdr:colOff>
      <xdr:row>276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275</xdr:row>
      <xdr:rowOff>144772</xdr:rowOff>
    </xdr:from>
    <xdr:to>
      <xdr:col>61</xdr:col>
      <xdr:colOff>112058</xdr:colOff>
      <xdr:row>276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288</xdr:row>
      <xdr:rowOff>91397</xdr:rowOff>
    </xdr:from>
    <xdr:to>
      <xdr:col>22</xdr:col>
      <xdr:colOff>0</xdr:colOff>
      <xdr:row>291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297</xdr:row>
      <xdr:rowOff>91400</xdr:rowOff>
    </xdr:from>
    <xdr:to>
      <xdr:col>22</xdr:col>
      <xdr:colOff>0</xdr:colOff>
      <xdr:row>300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275</xdr:row>
      <xdr:rowOff>133350</xdr:rowOff>
    </xdr:from>
    <xdr:to>
      <xdr:col>84</xdr:col>
      <xdr:colOff>1229</xdr:colOff>
      <xdr:row>276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279</xdr:row>
      <xdr:rowOff>83525</xdr:rowOff>
    </xdr:from>
    <xdr:to>
      <xdr:col>88</xdr:col>
      <xdr:colOff>1</xdr:colOff>
      <xdr:row>282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275</xdr:row>
      <xdr:rowOff>135247</xdr:rowOff>
    </xdr:from>
    <xdr:to>
      <xdr:col>93</xdr:col>
      <xdr:colOff>52145</xdr:colOff>
      <xdr:row>276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275</xdr:row>
      <xdr:rowOff>133350</xdr:rowOff>
    </xdr:from>
    <xdr:to>
      <xdr:col>109</xdr:col>
      <xdr:colOff>119121</xdr:colOff>
      <xdr:row>276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275</xdr:row>
      <xdr:rowOff>144772</xdr:rowOff>
    </xdr:from>
    <xdr:to>
      <xdr:col>127</xdr:col>
      <xdr:colOff>112058</xdr:colOff>
      <xdr:row>276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288</xdr:row>
      <xdr:rowOff>91397</xdr:rowOff>
    </xdr:from>
    <xdr:to>
      <xdr:col>88</xdr:col>
      <xdr:colOff>0</xdr:colOff>
      <xdr:row>291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297</xdr:row>
      <xdr:rowOff>91400</xdr:rowOff>
    </xdr:from>
    <xdr:to>
      <xdr:col>88</xdr:col>
      <xdr:colOff>0</xdr:colOff>
      <xdr:row>300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275</xdr:row>
      <xdr:rowOff>133350</xdr:rowOff>
    </xdr:from>
    <xdr:to>
      <xdr:col>18</xdr:col>
      <xdr:colOff>1229</xdr:colOff>
      <xdr:row>276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275</xdr:row>
      <xdr:rowOff>135247</xdr:rowOff>
    </xdr:from>
    <xdr:to>
      <xdr:col>27</xdr:col>
      <xdr:colOff>52145</xdr:colOff>
      <xdr:row>276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275</xdr:row>
      <xdr:rowOff>133350</xdr:rowOff>
    </xdr:from>
    <xdr:to>
      <xdr:col>43</xdr:col>
      <xdr:colOff>119121</xdr:colOff>
      <xdr:row>276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275</xdr:row>
      <xdr:rowOff>144772</xdr:rowOff>
    </xdr:from>
    <xdr:to>
      <xdr:col>61</xdr:col>
      <xdr:colOff>112058</xdr:colOff>
      <xdr:row>276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275</xdr:row>
      <xdr:rowOff>133350</xdr:rowOff>
    </xdr:from>
    <xdr:to>
      <xdr:col>84</xdr:col>
      <xdr:colOff>1229</xdr:colOff>
      <xdr:row>276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279</xdr:row>
      <xdr:rowOff>83525</xdr:rowOff>
    </xdr:from>
    <xdr:to>
      <xdr:col>88</xdr:col>
      <xdr:colOff>1</xdr:colOff>
      <xdr:row>282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275</xdr:row>
      <xdr:rowOff>135247</xdr:rowOff>
    </xdr:from>
    <xdr:to>
      <xdr:col>93</xdr:col>
      <xdr:colOff>52145</xdr:colOff>
      <xdr:row>276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275</xdr:row>
      <xdr:rowOff>133350</xdr:rowOff>
    </xdr:from>
    <xdr:to>
      <xdr:col>109</xdr:col>
      <xdr:colOff>119121</xdr:colOff>
      <xdr:row>276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275</xdr:row>
      <xdr:rowOff>144772</xdr:rowOff>
    </xdr:from>
    <xdr:to>
      <xdr:col>127</xdr:col>
      <xdr:colOff>112058</xdr:colOff>
      <xdr:row>276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288</xdr:row>
      <xdr:rowOff>91397</xdr:rowOff>
    </xdr:from>
    <xdr:to>
      <xdr:col>88</xdr:col>
      <xdr:colOff>0</xdr:colOff>
      <xdr:row>291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297</xdr:row>
      <xdr:rowOff>91400</xdr:rowOff>
    </xdr:from>
    <xdr:to>
      <xdr:col>88</xdr:col>
      <xdr:colOff>0</xdr:colOff>
      <xdr:row>300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341</xdr:row>
      <xdr:rowOff>133350</xdr:rowOff>
    </xdr:from>
    <xdr:to>
      <xdr:col>18</xdr:col>
      <xdr:colOff>1229</xdr:colOff>
      <xdr:row>342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345</xdr:row>
      <xdr:rowOff>83525</xdr:rowOff>
    </xdr:from>
    <xdr:to>
      <xdr:col>22</xdr:col>
      <xdr:colOff>1</xdr:colOff>
      <xdr:row>348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341</xdr:row>
      <xdr:rowOff>135247</xdr:rowOff>
    </xdr:from>
    <xdr:to>
      <xdr:col>27</xdr:col>
      <xdr:colOff>52145</xdr:colOff>
      <xdr:row>342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341</xdr:row>
      <xdr:rowOff>133350</xdr:rowOff>
    </xdr:from>
    <xdr:to>
      <xdr:col>43</xdr:col>
      <xdr:colOff>119121</xdr:colOff>
      <xdr:row>342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341</xdr:row>
      <xdr:rowOff>144772</xdr:rowOff>
    </xdr:from>
    <xdr:to>
      <xdr:col>61</xdr:col>
      <xdr:colOff>112058</xdr:colOff>
      <xdr:row>342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354</xdr:row>
      <xdr:rowOff>91397</xdr:rowOff>
    </xdr:from>
    <xdr:to>
      <xdr:col>22</xdr:col>
      <xdr:colOff>0</xdr:colOff>
      <xdr:row>357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363</xdr:row>
      <xdr:rowOff>91400</xdr:rowOff>
    </xdr:from>
    <xdr:to>
      <xdr:col>22</xdr:col>
      <xdr:colOff>0</xdr:colOff>
      <xdr:row>366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341</xdr:row>
      <xdr:rowOff>133350</xdr:rowOff>
    </xdr:from>
    <xdr:to>
      <xdr:col>84</xdr:col>
      <xdr:colOff>1229</xdr:colOff>
      <xdr:row>342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345</xdr:row>
      <xdr:rowOff>83525</xdr:rowOff>
    </xdr:from>
    <xdr:to>
      <xdr:col>88</xdr:col>
      <xdr:colOff>1</xdr:colOff>
      <xdr:row>348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341</xdr:row>
      <xdr:rowOff>135247</xdr:rowOff>
    </xdr:from>
    <xdr:to>
      <xdr:col>93</xdr:col>
      <xdr:colOff>52145</xdr:colOff>
      <xdr:row>342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341</xdr:row>
      <xdr:rowOff>133350</xdr:rowOff>
    </xdr:from>
    <xdr:to>
      <xdr:col>109</xdr:col>
      <xdr:colOff>119121</xdr:colOff>
      <xdr:row>342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341</xdr:row>
      <xdr:rowOff>144772</xdr:rowOff>
    </xdr:from>
    <xdr:to>
      <xdr:col>127</xdr:col>
      <xdr:colOff>112058</xdr:colOff>
      <xdr:row>342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354</xdr:row>
      <xdr:rowOff>91397</xdr:rowOff>
    </xdr:from>
    <xdr:to>
      <xdr:col>88</xdr:col>
      <xdr:colOff>0</xdr:colOff>
      <xdr:row>357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363</xdr:row>
      <xdr:rowOff>91400</xdr:rowOff>
    </xdr:from>
    <xdr:to>
      <xdr:col>88</xdr:col>
      <xdr:colOff>0</xdr:colOff>
      <xdr:row>366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341</xdr:row>
      <xdr:rowOff>133350</xdr:rowOff>
    </xdr:from>
    <xdr:to>
      <xdr:col>18</xdr:col>
      <xdr:colOff>1229</xdr:colOff>
      <xdr:row>342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345</xdr:row>
      <xdr:rowOff>83525</xdr:rowOff>
    </xdr:from>
    <xdr:to>
      <xdr:col>22</xdr:col>
      <xdr:colOff>1</xdr:colOff>
      <xdr:row>348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341</xdr:row>
      <xdr:rowOff>135247</xdr:rowOff>
    </xdr:from>
    <xdr:to>
      <xdr:col>27</xdr:col>
      <xdr:colOff>52145</xdr:colOff>
      <xdr:row>342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341</xdr:row>
      <xdr:rowOff>133350</xdr:rowOff>
    </xdr:from>
    <xdr:to>
      <xdr:col>43</xdr:col>
      <xdr:colOff>119121</xdr:colOff>
      <xdr:row>342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341</xdr:row>
      <xdr:rowOff>144772</xdr:rowOff>
    </xdr:from>
    <xdr:to>
      <xdr:col>61</xdr:col>
      <xdr:colOff>112058</xdr:colOff>
      <xdr:row>342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354</xdr:row>
      <xdr:rowOff>91397</xdr:rowOff>
    </xdr:from>
    <xdr:to>
      <xdr:col>22</xdr:col>
      <xdr:colOff>0</xdr:colOff>
      <xdr:row>357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363</xdr:row>
      <xdr:rowOff>91400</xdr:rowOff>
    </xdr:from>
    <xdr:to>
      <xdr:col>22</xdr:col>
      <xdr:colOff>0</xdr:colOff>
      <xdr:row>366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341</xdr:row>
      <xdr:rowOff>133350</xdr:rowOff>
    </xdr:from>
    <xdr:to>
      <xdr:col>84</xdr:col>
      <xdr:colOff>1229</xdr:colOff>
      <xdr:row>342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345</xdr:row>
      <xdr:rowOff>83525</xdr:rowOff>
    </xdr:from>
    <xdr:to>
      <xdr:col>88</xdr:col>
      <xdr:colOff>1</xdr:colOff>
      <xdr:row>348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341</xdr:row>
      <xdr:rowOff>135247</xdr:rowOff>
    </xdr:from>
    <xdr:to>
      <xdr:col>93</xdr:col>
      <xdr:colOff>52145</xdr:colOff>
      <xdr:row>342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341</xdr:row>
      <xdr:rowOff>133350</xdr:rowOff>
    </xdr:from>
    <xdr:to>
      <xdr:col>109</xdr:col>
      <xdr:colOff>119121</xdr:colOff>
      <xdr:row>342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341</xdr:row>
      <xdr:rowOff>144772</xdr:rowOff>
    </xdr:from>
    <xdr:to>
      <xdr:col>127</xdr:col>
      <xdr:colOff>112058</xdr:colOff>
      <xdr:row>342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354</xdr:row>
      <xdr:rowOff>91397</xdr:rowOff>
    </xdr:from>
    <xdr:to>
      <xdr:col>88</xdr:col>
      <xdr:colOff>0</xdr:colOff>
      <xdr:row>357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363</xdr:row>
      <xdr:rowOff>91400</xdr:rowOff>
    </xdr:from>
    <xdr:to>
      <xdr:col>88</xdr:col>
      <xdr:colOff>0</xdr:colOff>
      <xdr:row>366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408</xdr:row>
      <xdr:rowOff>133350</xdr:rowOff>
    </xdr:from>
    <xdr:to>
      <xdr:col>18</xdr:col>
      <xdr:colOff>1229</xdr:colOff>
      <xdr:row>409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412</xdr:row>
      <xdr:rowOff>83525</xdr:rowOff>
    </xdr:from>
    <xdr:to>
      <xdr:col>22</xdr:col>
      <xdr:colOff>1</xdr:colOff>
      <xdr:row>415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408</xdr:row>
      <xdr:rowOff>135247</xdr:rowOff>
    </xdr:from>
    <xdr:to>
      <xdr:col>27</xdr:col>
      <xdr:colOff>52145</xdr:colOff>
      <xdr:row>409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410</xdr:row>
      <xdr:rowOff>0</xdr:rowOff>
    </xdr:from>
    <xdr:to>
      <xdr:col>26</xdr:col>
      <xdr:colOff>123141</xdr:colOff>
      <xdr:row>418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408</xdr:row>
      <xdr:rowOff>133350</xdr:rowOff>
    </xdr:from>
    <xdr:to>
      <xdr:col>43</xdr:col>
      <xdr:colOff>119121</xdr:colOff>
      <xdr:row>409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408</xdr:row>
      <xdr:rowOff>144772</xdr:rowOff>
    </xdr:from>
    <xdr:to>
      <xdr:col>61</xdr:col>
      <xdr:colOff>112058</xdr:colOff>
      <xdr:row>409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419</xdr:row>
      <xdr:rowOff>1</xdr:rowOff>
    </xdr:from>
    <xdr:to>
      <xdr:col>26</xdr:col>
      <xdr:colOff>113616</xdr:colOff>
      <xdr:row>427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428</xdr:row>
      <xdr:rowOff>1</xdr:rowOff>
    </xdr:from>
    <xdr:to>
      <xdr:col>27</xdr:col>
      <xdr:colOff>9402</xdr:colOff>
      <xdr:row>436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421</xdr:row>
      <xdr:rowOff>91397</xdr:rowOff>
    </xdr:from>
    <xdr:to>
      <xdr:col>22</xdr:col>
      <xdr:colOff>0</xdr:colOff>
      <xdr:row>424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430</xdr:row>
      <xdr:rowOff>91400</xdr:rowOff>
    </xdr:from>
    <xdr:to>
      <xdr:col>22</xdr:col>
      <xdr:colOff>0</xdr:colOff>
      <xdr:row>433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408</xdr:row>
      <xdr:rowOff>133350</xdr:rowOff>
    </xdr:from>
    <xdr:to>
      <xdr:col>84</xdr:col>
      <xdr:colOff>1229</xdr:colOff>
      <xdr:row>409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412</xdr:row>
      <xdr:rowOff>83525</xdr:rowOff>
    </xdr:from>
    <xdr:to>
      <xdr:col>88</xdr:col>
      <xdr:colOff>1</xdr:colOff>
      <xdr:row>415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408</xdr:row>
      <xdr:rowOff>135247</xdr:rowOff>
    </xdr:from>
    <xdr:to>
      <xdr:col>93</xdr:col>
      <xdr:colOff>52145</xdr:colOff>
      <xdr:row>409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410</xdr:row>
      <xdr:rowOff>0</xdr:rowOff>
    </xdr:from>
    <xdr:to>
      <xdr:col>92</xdr:col>
      <xdr:colOff>123141</xdr:colOff>
      <xdr:row>418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408</xdr:row>
      <xdr:rowOff>133350</xdr:rowOff>
    </xdr:from>
    <xdr:to>
      <xdr:col>109</xdr:col>
      <xdr:colOff>119121</xdr:colOff>
      <xdr:row>409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408</xdr:row>
      <xdr:rowOff>144772</xdr:rowOff>
    </xdr:from>
    <xdr:to>
      <xdr:col>127</xdr:col>
      <xdr:colOff>112058</xdr:colOff>
      <xdr:row>409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419</xdr:row>
      <xdr:rowOff>1</xdr:rowOff>
    </xdr:from>
    <xdr:to>
      <xdr:col>92</xdr:col>
      <xdr:colOff>113616</xdr:colOff>
      <xdr:row>427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428</xdr:row>
      <xdr:rowOff>1</xdr:rowOff>
    </xdr:from>
    <xdr:to>
      <xdr:col>93</xdr:col>
      <xdr:colOff>9402</xdr:colOff>
      <xdr:row>436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421</xdr:row>
      <xdr:rowOff>91397</xdr:rowOff>
    </xdr:from>
    <xdr:to>
      <xdr:col>88</xdr:col>
      <xdr:colOff>0</xdr:colOff>
      <xdr:row>424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430</xdr:row>
      <xdr:rowOff>91400</xdr:rowOff>
    </xdr:from>
    <xdr:to>
      <xdr:col>88</xdr:col>
      <xdr:colOff>0</xdr:colOff>
      <xdr:row>433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408</xdr:row>
      <xdr:rowOff>133350</xdr:rowOff>
    </xdr:from>
    <xdr:to>
      <xdr:col>18</xdr:col>
      <xdr:colOff>1229</xdr:colOff>
      <xdr:row>409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412</xdr:row>
      <xdr:rowOff>83525</xdr:rowOff>
    </xdr:from>
    <xdr:to>
      <xdr:col>22</xdr:col>
      <xdr:colOff>1</xdr:colOff>
      <xdr:row>415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408</xdr:row>
      <xdr:rowOff>135247</xdr:rowOff>
    </xdr:from>
    <xdr:to>
      <xdr:col>27</xdr:col>
      <xdr:colOff>52145</xdr:colOff>
      <xdr:row>409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410</xdr:row>
      <xdr:rowOff>0</xdr:rowOff>
    </xdr:from>
    <xdr:to>
      <xdr:col>26</xdr:col>
      <xdr:colOff>123141</xdr:colOff>
      <xdr:row>418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408</xdr:row>
      <xdr:rowOff>133350</xdr:rowOff>
    </xdr:from>
    <xdr:to>
      <xdr:col>43</xdr:col>
      <xdr:colOff>119121</xdr:colOff>
      <xdr:row>409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408</xdr:row>
      <xdr:rowOff>144772</xdr:rowOff>
    </xdr:from>
    <xdr:to>
      <xdr:col>61</xdr:col>
      <xdr:colOff>112058</xdr:colOff>
      <xdr:row>409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419</xdr:row>
      <xdr:rowOff>1</xdr:rowOff>
    </xdr:from>
    <xdr:to>
      <xdr:col>26</xdr:col>
      <xdr:colOff>113616</xdr:colOff>
      <xdr:row>427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428</xdr:row>
      <xdr:rowOff>1</xdr:rowOff>
    </xdr:from>
    <xdr:to>
      <xdr:col>27</xdr:col>
      <xdr:colOff>9402</xdr:colOff>
      <xdr:row>436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421</xdr:row>
      <xdr:rowOff>91397</xdr:rowOff>
    </xdr:from>
    <xdr:to>
      <xdr:col>22</xdr:col>
      <xdr:colOff>0</xdr:colOff>
      <xdr:row>424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430</xdr:row>
      <xdr:rowOff>91400</xdr:rowOff>
    </xdr:from>
    <xdr:to>
      <xdr:col>22</xdr:col>
      <xdr:colOff>0</xdr:colOff>
      <xdr:row>433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408</xdr:row>
      <xdr:rowOff>133350</xdr:rowOff>
    </xdr:from>
    <xdr:to>
      <xdr:col>84</xdr:col>
      <xdr:colOff>1229</xdr:colOff>
      <xdr:row>409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412</xdr:row>
      <xdr:rowOff>83525</xdr:rowOff>
    </xdr:from>
    <xdr:to>
      <xdr:col>88</xdr:col>
      <xdr:colOff>1</xdr:colOff>
      <xdr:row>415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408</xdr:row>
      <xdr:rowOff>135247</xdr:rowOff>
    </xdr:from>
    <xdr:to>
      <xdr:col>93</xdr:col>
      <xdr:colOff>52145</xdr:colOff>
      <xdr:row>409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410</xdr:row>
      <xdr:rowOff>0</xdr:rowOff>
    </xdr:from>
    <xdr:to>
      <xdr:col>92</xdr:col>
      <xdr:colOff>123141</xdr:colOff>
      <xdr:row>418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408</xdr:row>
      <xdr:rowOff>133350</xdr:rowOff>
    </xdr:from>
    <xdr:to>
      <xdr:col>109</xdr:col>
      <xdr:colOff>119121</xdr:colOff>
      <xdr:row>409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408</xdr:row>
      <xdr:rowOff>144772</xdr:rowOff>
    </xdr:from>
    <xdr:to>
      <xdr:col>127</xdr:col>
      <xdr:colOff>112058</xdr:colOff>
      <xdr:row>409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419</xdr:row>
      <xdr:rowOff>1</xdr:rowOff>
    </xdr:from>
    <xdr:to>
      <xdr:col>92</xdr:col>
      <xdr:colOff>113616</xdr:colOff>
      <xdr:row>427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428</xdr:row>
      <xdr:rowOff>1</xdr:rowOff>
    </xdr:from>
    <xdr:to>
      <xdr:col>93</xdr:col>
      <xdr:colOff>9402</xdr:colOff>
      <xdr:row>436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421</xdr:row>
      <xdr:rowOff>91397</xdr:rowOff>
    </xdr:from>
    <xdr:to>
      <xdr:col>88</xdr:col>
      <xdr:colOff>0</xdr:colOff>
      <xdr:row>424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430</xdr:row>
      <xdr:rowOff>91400</xdr:rowOff>
    </xdr:from>
    <xdr:to>
      <xdr:col>88</xdr:col>
      <xdr:colOff>0</xdr:colOff>
      <xdr:row>433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474</xdr:row>
      <xdr:rowOff>133350</xdr:rowOff>
    </xdr:from>
    <xdr:to>
      <xdr:col>18</xdr:col>
      <xdr:colOff>1229</xdr:colOff>
      <xdr:row>475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478</xdr:row>
      <xdr:rowOff>83525</xdr:rowOff>
    </xdr:from>
    <xdr:to>
      <xdr:col>22</xdr:col>
      <xdr:colOff>1</xdr:colOff>
      <xdr:row>481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474</xdr:row>
      <xdr:rowOff>135247</xdr:rowOff>
    </xdr:from>
    <xdr:to>
      <xdr:col>27</xdr:col>
      <xdr:colOff>52145</xdr:colOff>
      <xdr:row>475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476</xdr:row>
      <xdr:rowOff>0</xdr:rowOff>
    </xdr:from>
    <xdr:to>
      <xdr:col>26</xdr:col>
      <xdr:colOff>123141</xdr:colOff>
      <xdr:row>484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474</xdr:row>
      <xdr:rowOff>133350</xdr:rowOff>
    </xdr:from>
    <xdr:to>
      <xdr:col>43</xdr:col>
      <xdr:colOff>119121</xdr:colOff>
      <xdr:row>475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474</xdr:row>
      <xdr:rowOff>144772</xdr:rowOff>
    </xdr:from>
    <xdr:to>
      <xdr:col>61</xdr:col>
      <xdr:colOff>112058</xdr:colOff>
      <xdr:row>475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485</xdr:row>
      <xdr:rowOff>1</xdr:rowOff>
    </xdr:from>
    <xdr:to>
      <xdr:col>26</xdr:col>
      <xdr:colOff>113616</xdr:colOff>
      <xdr:row>493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494</xdr:row>
      <xdr:rowOff>1</xdr:rowOff>
    </xdr:from>
    <xdr:to>
      <xdr:col>27</xdr:col>
      <xdr:colOff>9402</xdr:colOff>
      <xdr:row>502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487</xdr:row>
      <xdr:rowOff>91397</xdr:rowOff>
    </xdr:from>
    <xdr:to>
      <xdr:col>22</xdr:col>
      <xdr:colOff>0</xdr:colOff>
      <xdr:row>490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496</xdr:row>
      <xdr:rowOff>91400</xdr:rowOff>
    </xdr:from>
    <xdr:to>
      <xdr:col>22</xdr:col>
      <xdr:colOff>0</xdr:colOff>
      <xdr:row>499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474</xdr:row>
      <xdr:rowOff>133350</xdr:rowOff>
    </xdr:from>
    <xdr:to>
      <xdr:col>84</xdr:col>
      <xdr:colOff>1229</xdr:colOff>
      <xdr:row>475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478</xdr:row>
      <xdr:rowOff>83525</xdr:rowOff>
    </xdr:from>
    <xdr:to>
      <xdr:col>88</xdr:col>
      <xdr:colOff>1</xdr:colOff>
      <xdr:row>481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474</xdr:row>
      <xdr:rowOff>135247</xdr:rowOff>
    </xdr:from>
    <xdr:to>
      <xdr:col>93</xdr:col>
      <xdr:colOff>52145</xdr:colOff>
      <xdr:row>475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476</xdr:row>
      <xdr:rowOff>0</xdr:rowOff>
    </xdr:from>
    <xdr:to>
      <xdr:col>92</xdr:col>
      <xdr:colOff>123141</xdr:colOff>
      <xdr:row>484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474</xdr:row>
      <xdr:rowOff>133350</xdr:rowOff>
    </xdr:from>
    <xdr:to>
      <xdr:col>109</xdr:col>
      <xdr:colOff>119121</xdr:colOff>
      <xdr:row>475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474</xdr:row>
      <xdr:rowOff>144772</xdr:rowOff>
    </xdr:from>
    <xdr:to>
      <xdr:col>127</xdr:col>
      <xdr:colOff>112058</xdr:colOff>
      <xdr:row>475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485</xdr:row>
      <xdr:rowOff>1</xdr:rowOff>
    </xdr:from>
    <xdr:to>
      <xdr:col>92</xdr:col>
      <xdr:colOff>113616</xdr:colOff>
      <xdr:row>493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494</xdr:row>
      <xdr:rowOff>1</xdr:rowOff>
    </xdr:from>
    <xdr:to>
      <xdr:col>93</xdr:col>
      <xdr:colOff>9402</xdr:colOff>
      <xdr:row>502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487</xdr:row>
      <xdr:rowOff>91397</xdr:rowOff>
    </xdr:from>
    <xdr:to>
      <xdr:col>88</xdr:col>
      <xdr:colOff>0</xdr:colOff>
      <xdr:row>490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496</xdr:row>
      <xdr:rowOff>91400</xdr:rowOff>
    </xdr:from>
    <xdr:to>
      <xdr:col>88</xdr:col>
      <xdr:colOff>0</xdr:colOff>
      <xdr:row>499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474</xdr:row>
      <xdr:rowOff>133350</xdr:rowOff>
    </xdr:from>
    <xdr:to>
      <xdr:col>18</xdr:col>
      <xdr:colOff>1229</xdr:colOff>
      <xdr:row>475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478</xdr:row>
      <xdr:rowOff>83525</xdr:rowOff>
    </xdr:from>
    <xdr:to>
      <xdr:col>22</xdr:col>
      <xdr:colOff>1</xdr:colOff>
      <xdr:row>481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474</xdr:row>
      <xdr:rowOff>135247</xdr:rowOff>
    </xdr:from>
    <xdr:to>
      <xdr:col>27</xdr:col>
      <xdr:colOff>52145</xdr:colOff>
      <xdr:row>475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476</xdr:row>
      <xdr:rowOff>0</xdr:rowOff>
    </xdr:from>
    <xdr:to>
      <xdr:col>26</xdr:col>
      <xdr:colOff>123141</xdr:colOff>
      <xdr:row>484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474</xdr:row>
      <xdr:rowOff>133350</xdr:rowOff>
    </xdr:from>
    <xdr:to>
      <xdr:col>43</xdr:col>
      <xdr:colOff>119121</xdr:colOff>
      <xdr:row>475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474</xdr:row>
      <xdr:rowOff>144772</xdr:rowOff>
    </xdr:from>
    <xdr:to>
      <xdr:col>61</xdr:col>
      <xdr:colOff>112058</xdr:colOff>
      <xdr:row>475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485</xdr:row>
      <xdr:rowOff>1</xdr:rowOff>
    </xdr:from>
    <xdr:to>
      <xdr:col>26</xdr:col>
      <xdr:colOff>113616</xdr:colOff>
      <xdr:row>493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494</xdr:row>
      <xdr:rowOff>1</xdr:rowOff>
    </xdr:from>
    <xdr:to>
      <xdr:col>27</xdr:col>
      <xdr:colOff>9402</xdr:colOff>
      <xdr:row>502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487</xdr:row>
      <xdr:rowOff>91397</xdr:rowOff>
    </xdr:from>
    <xdr:to>
      <xdr:col>22</xdr:col>
      <xdr:colOff>0</xdr:colOff>
      <xdr:row>490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496</xdr:row>
      <xdr:rowOff>91400</xdr:rowOff>
    </xdr:from>
    <xdr:to>
      <xdr:col>22</xdr:col>
      <xdr:colOff>0</xdr:colOff>
      <xdr:row>499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474</xdr:row>
      <xdr:rowOff>133350</xdr:rowOff>
    </xdr:from>
    <xdr:to>
      <xdr:col>84</xdr:col>
      <xdr:colOff>1229</xdr:colOff>
      <xdr:row>475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478</xdr:row>
      <xdr:rowOff>83525</xdr:rowOff>
    </xdr:from>
    <xdr:to>
      <xdr:col>88</xdr:col>
      <xdr:colOff>1</xdr:colOff>
      <xdr:row>481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474</xdr:row>
      <xdr:rowOff>135247</xdr:rowOff>
    </xdr:from>
    <xdr:to>
      <xdr:col>93</xdr:col>
      <xdr:colOff>52145</xdr:colOff>
      <xdr:row>475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476</xdr:row>
      <xdr:rowOff>0</xdr:rowOff>
    </xdr:from>
    <xdr:to>
      <xdr:col>92</xdr:col>
      <xdr:colOff>123141</xdr:colOff>
      <xdr:row>484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474</xdr:row>
      <xdr:rowOff>133350</xdr:rowOff>
    </xdr:from>
    <xdr:to>
      <xdr:col>109</xdr:col>
      <xdr:colOff>119121</xdr:colOff>
      <xdr:row>475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474</xdr:row>
      <xdr:rowOff>144772</xdr:rowOff>
    </xdr:from>
    <xdr:to>
      <xdr:col>127</xdr:col>
      <xdr:colOff>112058</xdr:colOff>
      <xdr:row>475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485</xdr:row>
      <xdr:rowOff>1</xdr:rowOff>
    </xdr:from>
    <xdr:to>
      <xdr:col>92</xdr:col>
      <xdr:colOff>113616</xdr:colOff>
      <xdr:row>493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494</xdr:row>
      <xdr:rowOff>1</xdr:rowOff>
    </xdr:from>
    <xdr:to>
      <xdr:col>93</xdr:col>
      <xdr:colOff>9402</xdr:colOff>
      <xdr:row>502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487</xdr:row>
      <xdr:rowOff>91397</xdr:rowOff>
    </xdr:from>
    <xdr:to>
      <xdr:col>88</xdr:col>
      <xdr:colOff>0</xdr:colOff>
      <xdr:row>490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496</xdr:row>
      <xdr:rowOff>91400</xdr:rowOff>
    </xdr:from>
    <xdr:to>
      <xdr:col>88</xdr:col>
      <xdr:colOff>0</xdr:colOff>
      <xdr:row>499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535</xdr:row>
      <xdr:rowOff>133350</xdr:rowOff>
    </xdr:from>
    <xdr:to>
      <xdr:col>18</xdr:col>
      <xdr:colOff>1229</xdr:colOff>
      <xdr:row>536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539</xdr:row>
      <xdr:rowOff>83525</xdr:rowOff>
    </xdr:from>
    <xdr:to>
      <xdr:col>22</xdr:col>
      <xdr:colOff>1</xdr:colOff>
      <xdr:row>542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535</xdr:row>
      <xdr:rowOff>135247</xdr:rowOff>
    </xdr:from>
    <xdr:to>
      <xdr:col>27</xdr:col>
      <xdr:colOff>52145</xdr:colOff>
      <xdr:row>536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535</xdr:row>
      <xdr:rowOff>133350</xdr:rowOff>
    </xdr:from>
    <xdr:to>
      <xdr:col>43</xdr:col>
      <xdr:colOff>119121</xdr:colOff>
      <xdr:row>536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535</xdr:row>
      <xdr:rowOff>144772</xdr:rowOff>
    </xdr:from>
    <xdr:to>
      <xdr:col>61</xdr:col>
      <xdr:colOff>112058</xdr:colOff>
      <xdr:row>536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548</xdr:row>
      <xdr:rowOff>91397</xdr:rowOff>
    </xdr:from>
    <xdr:to>
      <xdr:col>22</xdr:col>
      <xdr:colOff>0</xdr:colOff>
      <xdr:row>551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557</xdr:row>
      <xdr:rowOff>91400</xdr:rowOff>
    </xdr:from>
    <xdr:to>
      <xdr:col>22</xdr:col>
      <xdr:colOff>0</xdr:colOff>
      <xdr:row>560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535</xdr:row>
      <xdr:rowOff>133350</xdr:rowOff>
    </xdr:from>
    <xdr:to>
      <xdr:col>84</xdr:col>
      <xdr:colOff>1229</xdr:colOff>
      <xdr:row>536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539</xdr:row>
      <xdr:rowOff>83525</xdr:rowOff>
    </xdr:from>
    <xdr:to>
      <xdr:col>88</xdr:col>
      <xdr:colOff>1</xdr:colOff>
      <xdr:row>542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535</xdr:row>
      <xdr:rowOff>135247</xdr:rowOff>
    </xdr:from>
    <xdr:to>
      <xdr:col>93</xdr:col>
      <xdr:colOff>52145</xdr:colOff>
      <xdr:row>536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535</xdr:row>
      <xdr:rowOff>133350</xdr:rowOff>
    </xdr:from>
    <xdr:to>
      <xdr:col>109</xdr:col>
      <xdr:colOff>119121</xdr:colOff>
      <xdr:row>536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535</xdr:row>
      <xdr:rowOff>144772</xdr:rowOff>
    </xdr:from>
    <xdr:to>
      <xdr:col>127</xdr:col>
      <xdr:colOff>112058</xdr:colOff>
      <xdr:row>536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548</xdr:row>
      <xdr:rowOff>91397</xdr:rowOff>
    </xdr:from>
    <xdr:to>
      <xdr:col>88</xdr:col>
      <xdr:colOff>0</xdr:colOff>
      <xdr:row>551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557</xdr:row>
      <xdr:rowOff>91400</xdr:rowOff>
    </xdr:from>
    <xdr:to>
      <xdr:col>88</xdr:col>
      <xdr:colOff>0</xdr:colOff>
      <xdr:row>560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634</xdr:row>
      <xdr:rowOff>3491</xdr:rowOff>
    </xdr:from>
    <xdr:to>
      <xdr:col>130</xdr:col>
      <xdr:colOff>32657</xdr:colOff>
      <xdr:row>634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625</xdr:row>
      <xdr:rowOff>0</xdr:rowOff>
    </xdr:from>
    <xdr:to>
      <xdr:col>130</xdr:col>
      <xdr:colOff>32657</xdr:colOff>
      <xdr:row>625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663</xdr:row>
      <xdr:rowOff>0</xdr:rowOff>
    </xdr:from>
    <xdr:to>
      <xdr:col>130</xdr:col>
      <xdr:colOff>43569</xdr:colOff>
      <xdr:row>663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854</xdr:row>
      <xdr:rowOff>44510</xdr:rowOff>
    </xdr:from>
    <xdr:to>
      <xdr:col>37</xdr:col>
      <xdr:colOff>68434</xdr:colOff>
      <xdr:row>854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853</xdr:row>
      <xdr:rowOff>2722</xdr:rowOff>
    </xdr:from>
    <xdr:to>
      <xdr:col>5</xdr:col>
      <xdr:colOff>157370</xdr:colOff>
      <xdr:row>905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866</xdr:row>
      <xdr:rowOff>63560</xdr:rowOff>
    </xdr:from>
    <xdr:to>
      <xdr:col>37</xdr:col>
      <xdr:colOff>77959</xdr:colOff>
      <xdr:row>866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896</xdr:row>
      <xdr:rowOff>57150</xdr:rowOff>
    </xdr:from>
    <xdr:to>
      <xdr:col>37</xdr:col>
      <xdr:colOff>77959</xdr:colOff>
      <xdr:row>896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902</xdr:row>
      <xdr:rowOff>57150</xdr:rowOff>
    </xdr:from>
    <xdr:to>
      <xdr:col>37</xdr:col>
      <xdr:colOff>77959</xdr:colOff>
      <xdr:row>902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854</xdr:row>
      <xdr:rowOff>44510</xdr:rowOff>
    </xdr:from>
    <xdr:to>
      <xdr:col>103</xdr:col>
      <xdr:colOff>68434</xdr:colOff>
      <xdr:row>854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853</xdr:row>
      <xdr:rowOff>2722</xdr:rowOff>
    </xdr:from>
    <xdr:to>
      <xdr:col>71</xdr:col>
      <xdr:colOff>157370</xdr:colOff>
      <xdr:row>905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866</xdr:row>
      <xdr:rowOff>63560</xdr:rowOff>
    </xdr:from>
    <xdr:to>
      <xdr:col>103</xdr:col>
      <xdr:colOff>77959</xdr:colOff>
      <xdr:row>866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896</xdr:row>
      <xdr:rowOff>57150</xdr:rowOff>
    </xdr:from>
    <xdr:to>
      <xdr:col>103</xdr:col>
      <xdr:colOff>77959</xdr:colOff>
      <xdr:row>896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902</xdr:row>
      <xdr:rowOff>57150</xdr:rowOff>
    </xdr:from>
    <xdr:to>
      <xdr:col>103</xdr:col>
      <xdr:colOff>77959</xdr:colOff>
      <xdr:row>902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849</xdr:row>
      <xdr:rowOff>0</xdr:rowOff>
    </xdr:from>
    <xdr:to>
      <xdr:col>119</xdr:col>
      <xdr:colOff>31296</xdr:colOff>
      <xdr:row>851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929</xdr:row>
      <xdr:rowOff>235403</xdr:rowOff>
    </xdr:from>
    <xdr:to>
      <xdr:col>130</xdr:col>
      <xdr:colOff>22412</xdr:colOff>
      <xdr:row>932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936</xdr:row>
      <xdr:rowOff>44824</xdr:rowOff>
    </xdr:from>
    <xdr:to>
      <xdr:col>106</xdr:col>
      <xdr:colOff>67206</xdr:colOff>
      <xdr:row>962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200921471"/>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1000</xdr:row>
      <xdr:rowOff>239138</xdr:rowOff>
    </xdr:from>
    <xdr:to>
      <xdr:col>78</xdr:col>
      <xdr:colOff>1672</xdr:colOff>
      <xdr:row>1002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996</xdr:row>
      <xdr:rowOff>0</xdr:rowOff>
    </xdr:from>
    <xdr:to>
      <xdr:col>97</xdr:col>
      <xdr:colOff>68905</xdr:colOff>
      <xdr:row>997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1000</xdr:row>
      <xdr:rowOff>0</xdr:rowOff>
    </xdr:from>
    <xdr:to>
      <xdr:col>97</xdr:col>
      <xdr:colOff>68905</xdr:colOff>
      <xdr:row>1000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1000</xdr:row>
      <xdr:rowOff>239138</xdr:rowOff>
    </xdr:from>
    <xdr:to>
      <xdr:col>91</xdr:col>
      <xdr:colOff>1</xdr:colOff>
      <xdr:row>1002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1000</xdr:row>
      <xdr:rowOff>239138</xdr:rowOff>
    </xdr:from>
    <xdr:to>
      <xdr:col>104</xdr:col>
      <xdr:colOff>0</xdr:colOff>
      <xdr:row>1002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1000</xdr:row>
      <xdr:rowOff>239138</xdr:rowOff>
    </xdr:from>
    <xdr:to>
      <xdr:col>117</xdr:col>
      <xdr:colOff>0</xdr:colOff>
      <xdr:row>1002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1005</xdr:row>
      <xdr:rowOff>0</xdr:rowOff>
    </xdr:from>
    <xdr:to>
      <xdr:col>78</xdr:col>
      <xdr:colOff>1</xdr:colOff>
      <xdr:row>1006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1005</xdr:row>
      <xdr:rowOff>0</xdr:rowOff>
    </xdr:from>
    <xdr:to>
      <xdr:col>90</xdr:col>
      <xdr:colOff>124028</xdr:colOff>
      <xdr:row>1006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1005</xdr:row>
      <xdr:rowOff>0</xdr:rowOff>
    </xdr:from>
    <xdr:to>
      <xdr:col>104</xdr:col>
      <xdr:colOff>0</xdr:colOff>
      <xdr:row>1006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1005</xdr:row>
      <xdr:rowOff>0</xdr:rowOff>
    </xdr:from>
    <xdr:to>
      <xdr:col>116</xdr:col>
      <xdr:colOff>122207</xdr:colOff>
      <xdr:row>1005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1009</xdr:row>
      <xdr:rowOff>0</xdr:rowOff>
    </xdr:from>
    <xdr:to>
      <xdr:col>78</xdr:col>
      <xdr:colOff>1</xdr:colOff>
      <xdr:row>1010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1009</xdr:row>
      <xdr:rowOff>0</xdr:rowOff>
    </xdr:from>
    <xdr:to>
      <xdr:col>91</xdr:col>
      <xdr:colOff>1</xdr:colOff>
      <xdr:row>1010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1009</xdr:row>
      <xdr:rowOff>0</xdr:rowOff>
    </xdr:from>
    <xdr:to>
      <xdr:col>104</xdr:col>
      <xdr:colOff>1</xdr:colOff>
      <xdr:row>1010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1009</xdr:row>
      <xdr:rowOff>0</xdr:rowOff>
    </xdr:from>
    <xdr:to>
      <xdr:col>117</xdr:col>
      <xdr:colOff>1</xdr:colOff>
      <xdr:row>1010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1013</xdr:row>
      <xdr:rowOff>0</xdr:rowOff>
    </xdr:from>
    <xdr:to>
      <xdr:col>78</xdr:col>
      <xdr:colOff>1</xdr:colOff>
      <xdr:row>1014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1013</xdr:row>
      <xdr:rowOff>0</xdr:rowOff>
    </xdr:from>
    <xdr:to>
      <xdr:col>91</xdr:col>
      <xdr:colOff>1</xdr:colOff>
      <xdr:row>1014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1013</xdr:row>
      <xdr:rowOff>0</xdr:rowOff>
    </xdr:from>
    <xdr:to>
      <xdr:col>104</xdr:col>
      <xdr:colOff>1</xdr:colOff>
      <xdr:row>1014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1013</xdr:row>
      <xdr:rowOff>0</xdr:rowOff>
    </xdr:from>
    <xdr:to>
      <xdr:col>117</xdr:col>
      <xdr:colOff>1</xdr:colOff>
      <xdr:row>1014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998</xdr:row>
      <xdr:rowOff>123770</xdr:rowOff>
    </xdr:from>
    <xdr:to>
      <xdr:col>125</xdr:col>
      <xdr:colOff>0</xdr:colOff>
      <xdr:row>998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998</xdr:row>
      <xdr:rowOff>120046</xdr:rowOff>
    </xdr:from>
    <xdr:to>
      <xdr:col>124</xdr:col>
      <xdr:colOff>123567</xdr:colOff>
      <xdr:row>1018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1086</xdr:row>
      <xdr:rowOff>0</xdr:rowOff>
    </xdr:from>
    <xdr:to>
      <xdr:col>129</xdr:col>
      <xdr:colOff>0</xdr:colOff>
      <xdr:row>1090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1049</xdr:row>
      <xdr:rowOff>3662</xdr:rowOff>
    </xdr:from>
    <xdr:to>
      <xdr:col>121</xdr:col>
      <xdr:colOff>46054</xdr:colOff>
      <xdr:row>1051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993</xdr:row>
      <xdr:rowOff>0</xdr:rowOff>
    </xdr:from>
    <xdr:to>
      <xdr:col>130</xdr:col>
      <xdr:colOff>40822</xdr:colOff>
      <xdr:row>994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1095</xdr:row>
      <xdr:rowOff>0</xdr:rowOff>
    </xdr:from>
    <xdr:to>
      <xdr:col>121</xdr:col>
      <xdr:colOff>18409</xdr:colOff>
      <xdr:row>1097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1199</xdr:row>
      <xdr:rowOff>0</xdr:rowOff>
    </xdr:from>
    <xdr:to>
      <xdr:col>121</xdr:col>
      <xdr:colOff>18409</xdr:colOff>
      <xdr:row>1201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1271</xdr:row>
      <xdr:rowOff>118512</xdr:rowOff>
    </xdr:from>
    <xdr:to>
      <xdr:col>127</xdr:col>
      <xdr:colOff>95250</xdr:colOff>
      <xdr:row>1298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1279</xdr:row>
      <xdr:rowOff>232603</xdr:rowOff>
    </xdr:from>
    <xdr:to>
      <xdr:col>76</xdr:col>
      <xdr:colOff>35332</xdr:colOff>
      <xdr:row>1281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1276</xdr:row>
      <xdr:rowOff>197083</xdr:rowOff>
    </xdr:from>
    <xdr:to>
      <xdr:col>125</xdr:col>
      <xdr:colOff>80646</xdr:colOff>
      <xdr:row>1289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1290</xdr:row>
      <xdr:rowOff>111230</xdr:rowOff>
    </xdr:from>
    <xdr:to>
      <xdr:col>83</xdr:col>
      <xdr:colOff>61839</xdr:colOff>
      <xdr:row>1291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1280</xdr:row>
      <xdr:rowOff>45655</xdr:rowOff>
    </xdr:from>
    <xdr:to>
      <xdr:col>83</xdr:col>
      <xdr:colOff>69513</xdr:colOff>
      <xdr:row>1289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1284</xdr:row>
      <xdr:rowOff>221835</xdr:rowOff>
    </xdr:from>
    <xdr:to>
      <xdr:col>83</xdr:col>
      <xdr:colOff>9777</xdr:colOff>
      <xdr:row>1289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1285</xdr:row>
      <xdr:rowOff>12533</xdr:rowOff>
    </xdr:from>
    <xdr:to>
      <xdr:col>79</xdr:col>
      <xdr:colOff>94867</xdr:colOff>
      <xdr:row>1289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1289</xdr:row>
      <xdr:rowOff>211559</xdr:rowOff>
    </xdr:from>
    <xdr:to>
      <xdr:col>80</xdr:col>
      <xdr:colOff>112128</xdr:colOff>
      <xdr:row>1290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1293</xdr:row>
      <xdr:rowOff>30391</xdr:rowOff>
    </xdr:from>
    <xdr:to>
      <xdr:col>91</xdr:col>
      <xdr:colOff>38053</xdr:colOff>
      <xdr:row>1298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1285</xdr:row>
      <xdr:rowOff>52544</xdr:rowOff>
    </xdr:from>
    <xdr:to>
      <xdr:col>80</xdr:col>
      <xdr:colOff>91843</xdr:colOff>
      <xdr:row>1286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1284</xdr:row>
      <xdr:rowOff>102314</xdr:rowOff>
    </xdr:from>
    <xdr:to>
      <xdr:col>75</xdr:col>
      <xdr:colOff>65414</xdr:colOff>
      <xdr:row>1285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1276</xdr:row>
      <xdr:rowOff>155592</xdr:rowOff>
    </xdr:from>
    <xdr:to>
      <xdr:col>92</xdr:col>
      <xdr:colOff>2875</xdr:colOff>
      <xdr:row>1278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1276</xdr:row>
      <xdr:rowOff>60972</xdr:rowOff>
    </xdr:from>
    <xdr:to>
      <xdr:col>125</xdr:col>
      <xdr:colOff>28505</xdr:colOff>
      <xdr:row>1277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1280</xdr:row>
      <xdr:rowOff>55632</xdr:rowOff>
    </xdr:from>
    <xdr:to>
      <xdr:col>84</xdr:col>
      <xdr:colOff>3377</xdr:colOff>
      <xdr:row>1289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1280</xdr:row>
      <xdr:rowOff>44748</xdr:rowOff>
    </xdr:from>
    <xdr:to>
      <xdr:col>84</xdr:col>
      <xdr:colOff>46922</xdr:colOff>
      <xdr:row>1289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1280</xdr:row>
      <xdr:rowOff>69240</xdr:rowOff>
    </xdr:from>
    <xdr:to>
      <xdr:col>84</xdr:col>
      <xdr:colOff>110567</xdr:colOff>
      <xdr:row>1289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1281</xdr:row>
      <xdr:rowOff>232585</xdr:rowOff>
    </xdr:from>
    <xdr:to>
      <xdr:col>99</xdr:col>
      <xdr:colOff>74207</xdr:colOff>
      <xdr:row>1283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1283</xdr:row>
      <xdr:rowOff>235445</xdr:rowOff>
    </xdr:from>
    <xdr:to>
      <xdr:col>102</xdr:col>
      <xdr:colOff>53216</xdr:colOff>
      <xdr:row>1286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1281</xdr:row>
      <xdr:rowOff>214779</xdr:rowOff>
    </xdr:from>
    <xdr:to>
      <xdr:col>85</xdr:col>
      <xdr:colOff>1098</xdr:colOff>
      <xdr:row>1289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1285</xdr:row>
      <xdr:rowOff>121101</xdr:rowOff>
    </xdr:from>
    <xdr:to>
      <xdr:col>78</xdr:col>
      <xdr:colOff>116656</xdr:colOff>
      <xdr:row>1291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1287</xdr:row>
      <xdr:rowOff>26129</xdr:rowOff>
    </xdr:from>
    <xdr:to>
      <xdr:col>109</xdr:col>
      <xdr:colOff>96182</xdr:colOff>
      <xdr:row>1289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1277</xdr:row>
      <xdr:rowOff>16109</xdr:rowOff>
    </xdr:from>
    <xdr:to>
      <xdr:col>125</xdr:col>
      <xdr:colOff>28932</xdr:colOff>
      <xdr:row>1290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1277</xdr:row>
      <xdr:rowOff>93331</xdr:rowOff>
    </xdr:from>
    <xdr:to>
      <xdr:col>124</xdr:col>
      <xdr:colOff>100485</xdr:colOff>
      <xdr:row>1290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1272</xdr:row>
      <xdr:rowOff>145384</xdr:rowOff>
    </xdr:from>
    <xdr:to>
      <xdr:col>121</xdr:col>
      <xdr:colOff>49740</xdr:colOff>
      <xdr:row>1275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1256</xdr:row>
      <xdr:rowOff>0</xdr:rowOff>
    </xdr:from>
    <xdr:to>
      <xdr:col>121</xdr:col>
      <xdr:colOff>19210</xdr:colOff>
      <xdr:row>1258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478</xdr:row>
      <xdr:rowOff>83525</xdr:rowOff>
    </xdr:from>
    <xdr:to>
      <xdr:col>22</xdr:col>
      <xdr:colOff>1</xdr:colOff>
      <xdr:row>481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476</xdr:row>
      <xdr:rowOff>0</xdr:rowOff>
    </xdr:from>
    <xdr:to>
      <xdr:col>26</xdr:col>
      <xdr:colOff>123141</xdr:colOff>
      <xdr:row>484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485</xdr:row>
      <xdr:rowOff>1</xdr:rowOff>
    </xdr:from>
    <xdr:to>
      <xdr:col>26</xdr:col>
      <xdr:colOff>113616</xdr:colOff>
      <xdr:row>493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494</xdr:row>
      <xdr:rowOff>1</xdr:rowOff>
    </xdr:from>
    <xdr:to>
      <xdr:col>27</xdr:col>
      <xdr:colOff>9402</xdr:colOff>
      <xdr:row>502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487</xdr:row>
      <xdr:rowOff>91397</xdr:rowOff>
    </xdr:from>
    <xdr:to>
      <xdr:col>22</xdr:col>
      <xdr:colOff>0</xdr:colOff>
      <xdr:row>490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496</xdr:row>
      <xdr:rowOff>91400</xdr:rowOff>
    </xdr:from>
    <xdr:to>
      <xdr:col>22</xdr:col>
      <xdr:colOff>0</xdr:colOff>
      <xdr:row>499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762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1055</xdr:row>
      <xdr:rowOff>40820</xdr:rowOff>
    </xdr:from>
    <xdr:to>
      <xdr:col>106</xdr:col>
      <xdr:colOff>102452</xdr:colOff>
      <xdr:row>1081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27923644"/>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200</xdr:row>
      <xdr:rowOff>38100</xdr:rowOff>
    </xdr:from>
    <xdr:to>
      <xdr:col>130</xdr:col>
      <xdr:colOff>7500</xdr:colOff>
      <xdr:row>202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266</xdr:row>
      <xdr:rowOff>38100</xdr:rowOff>
    </xdr:from>
    <xdr:to>
      <xdr:col>130</xdr:col>
      <xdr:colOff>7500</xdr:colOff>
      <xdr:row>268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332</xdr:row>
      <xdr:rowOff>38100</xdr:rowOff>
    </xdr:from>
    <xdr:to>
      <xdr:col>130</xdr:col>
      <xdr:colOff>7500</xdr:colOff>
      <xdr:row>334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399</xdr:row>
      <xdr:rowOff>38100</xdr:rowOff>
    </xdr:from>
    <xdr:to>
      <xdr:col>130</xdr:col>
      <xdr:colOff>7500</xdr:colOff>
      <xdr:row>401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465</xdr:row>
      <xdr:rowOff>38100</xdr:rowOff>
    </xdr:from>
    <xdr:to>
      <xdr:col>130</xdr:col>
      <xdr:colOff>7500</xdr:colOff>
      <xdr:row>467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531</xdr:row>
      <xdr:rowOff>38100</xdr:rowOff>
    </xdr:from>
    <xdr:to>
      <xdr:col>130</xdr:col>
      <xdr:colOff>7500</xdr:colOff>
      <xdr:row>533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211</xdr:row>
      <xdr:rowOff>0</xdr:rowOff>
    </xdr:from>
    <xdr:to>
      <xdr:col>92</xdr:col>
      <xdr:colOff>123141</xdr:colOff>
      <xdr:row>219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220</xdr:row>
      <xdr:rowOff>1</xdr:rowOff>
    </xdr:from>
    <xdr:to>
      <xdr:col>92</xdr:col>
      <xdr:colOff>113616</xdr:colOff>
      <xdr:row>228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229</xdr:row>
      <xdr:rowOff>1</xdr:rowOff>
    </xdr:from>
    <xdr:to>
      <xdr:col>93</xdr:col>
      <xdr:colOff>9402</xdr:colOff>
      <xdr:row>237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277</xdr:row>
      <xdr:rowOff>0</xdr:rowOff>
    </xdr:from>
    <xdr:to>
      <xdr:col>26</xdr:col>
      <xdr:colOff>123141</xdr:colOff>
      <xdr:row>285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286</xdr:row>
      <xdr:rowOff>1</xdr:rowOff>
    </xdr:from>
    <xdr:to>
      <xdr:col>26</xdr:col>
      <xdr:colOff>113616</xdr:colOff>
      <xdr:row>294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295</xdr:row>
      <xdr:rowOff>1</xdr:rowOff>
    </xdr:from>
    <xdr:to>
      <xdr:col>27</xdr:col>
      <xdr:colOff>9402</xdr:colOff>
      <xdr:row>303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277</xdr:row>
      <xdr:rowOff>0</xdr:rowOff>
    </xdr:from>
    <xdr:to>
      <xdr:col>92</xdr:col>
      <xdr:colOff>123141</xdr:colOff>
      <xdr:row>285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286</xdr:row>
      <xdr:rowOff>1</xdr:rowOff>
    </xdr:from>
    <xdr:to>
      <xdr:col>92</xdr:col>
      <xdr:colOff>113616</xdr:colOff>
      <xdr:row>294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295</xdr:row>
      <xdr:rowOff>1</xdr:rowOff>
    </xdr:from>
    <xdr:to>
      <xdr:col>93</xdr:col>
      <xdr:colOff>9402</xdr:colOff>
      <xdr:row>303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343</xdr:row>
      <xdr:rowOff>0</xdr:rowOff>
    </xdr:from>
    <xdr:to>
      <xdr:col>26</xdr:col>
      <xdr:colOff>123141</xdr:colOff>
      <xdr:row>351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352</xdr:row>
      <xdr:rowOff>1</xdr:rowOff>
    </xdr:from>
    <xdr:to>
      <xdr:col>26</xdr:col>
      <xdr:colOff>113616</xdr:colOff>
      <xdr:row>360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361</xdr:row>
      <xdr:rowOff>0</xdr:rowOff>
    </xdr:from>
    <xdr:to>
      <xdr:col>27</xdr:col>
      <xdr:colOff>9402</xdr:colOff>
      <xdr:row>369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343</xdr:row>
      <xdr:rowOff>0</xdr:rowOff>
    </xdr:from>
    <xdr:to>
      <xdr:col>92</xdr:col>
      <xdr:colOff>123141</xdr:colOff>
      <xdr:row>351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352</xdr:row>
      <xdr:rowOff>1</xdr:rowOff>
    </xdr:from>
    <xdr:to>
      <xdr:col>92</xdr:col>
      <xdr:colOff>113616</xdr:colOff>
      <xdr:row>360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361</xdr:row>
      <xdr:rowOff>0</xdr:rowOff>
    </xdr:from>
    <xdr:to>
      <xdr:col>93</xdr:col>
      <xdr:colOff>9402</xdr:colOff>
      <xdr:row>369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537</xdr:row>
      <xdr:rowOff>0</xdr:rowOff>
    </xdr:from>
    <xdr:to>
      <xdr:col>26</xdr:col>
      <xdr:colOff>123141</xdr:colOff>
      <xdr:row>545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546</xdr:row>
      <xdr:rowOff>1</xdr:rowOff>
    </xdr:from>
    <xdr:to>
      <xdr:col>26</xdr:col>
      <xdr:colOff>113616</xdr:colOff>
      <xdr:row>554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555</xdr:row>
      <xdr:rowOff>1</xdr:rowOff>
    </xdr:from>
    <xdr:to>
      <xdr:col>27</xdr:col>
      <xdr:colOff>9402</xdr:colOff>
      <xdr:row>563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537</xdr:row>
      <xdr:rowOff>0</xdr:rowOff>
    </xdr:from>
    <xdr:to>
      <xdr:col>92</xdr:col>
      <xdr:colOff>123141</xdr:colOff>
      <xdr:row>545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546</xdr:row>
      <xdr:rowOff>1</xdr:rowOff>
    </xdr:from>
    <xdr:to>
      <xdr:col>92</xdr:col>
      <xdr:colOff>113616</xdr:colOff>
      <xdr:row>554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555</xdr:row>
      <xdr:rowOff>1</xdr:rowOff>
    </xdr:from>
    <xdr:to>
      <xdr:col>93</xdr:col>
      <xdr:colOff>9402</xdr:colOff>
      <xdr:row>563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T15" sqref="T15:V15"/>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7" t="s">
        <v>331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9"/>
    </row>
    <row r="4" spans="1:65" ht="19.5" customHeight="1" thickBot="1" x14ac:dyDescent="0.45">
      <c r="A4" s="300"/>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2"/>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3" t="s">
        <v>303</v>
      </c>
      <c r="C6" s="303"/>
      <c r="D6" s="303"/>
      <c r="E6" s="303"/>
      <c r="F6" s="303"/>
      <c r="G6" s="303"/>
      <c r="H6" s="303"/>
      <c r="I6" s="303"/>
      <c r="J6" s="303"/>
      <c r="K6" s="303"/>
      <c r="L6" s="303"/>
      <c r="M6" s="303"/>
      <c r="N6" s="303"/>
      <c r="O6" s="303"/>
      <c r="P6" s="303"/>
      <c r="Q6" s="303"/>
      <c r="R6" s="303"/>
      <c r="S6" s="303"/>
      <c r="T6" s="303" t="s">
        <v>304</v>
      </c>
      <c r="U6" s="303"/>
      <c r="V6" s="303"/>
      <c r="W6" s="303"/>
      <c r="X6" s="303"/>
      <c r="Y6" s="303"/>
      <c r="Z6" s="303"/>
      <c r="AA6" s="303"/>
      <c r="AB6" s="303"/>
      <c r="AC6" s="303"/>
      <c r="AD6" s="303"/>
      <c r="AE6" s="303"/>
      <c r="AF6" s="303"/>
      <c r="AG6" s="303"/>
      <c r="AH6" s="303"/>
      <c r="AI6" s="303"/>
      <c r="AJ6" s="303"/>
      <c r="AK6" s="303"/>
      <c r="AL6" s="303"/>
      <c r="AM6" s="303" t="s">
        <v>305</v>
      </c>
      <c r="AN6" s="303"/>
      <c r="AO6" s="303"/>
      <c r="AP6" s="303"/>
      <c r="AQ6" s="303"/>
      <c r="AR6" s="303"/>
      <c r="AS6" s="303"/>
      <c r="AT6" s="303"/>
      <c r="AU6" s="303"/>
      <c r="AV6" s="303"/>
      <c r="AW6" s="303"/>
      <c r="AX6" s="303"/>
      <c r="AY6" s="303"/>
      <c r="AZ6" s="303"/>
      <c r="BA6" s="303"/>
      <c r="BB6" s="303"/>
      <c r="BC6" s="303"/>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4" t="s">
        <v>312</v>
      </c>
      <c r="U9" s="305"/>
      <c r="V9" s="306"/>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4" t="s">
        <v>312</v>
      </c>
      <c r="U11" s="305"/>
      <c r="V11" s="306"/>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4" t="s">
        <v>312</v>
      </c>
      <c r="U13" s="305"/>
      <c r="V13" s="306"/>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4" t="s">
        <v>312</v>
      </c>
      <c r="U15" s="305"/>
      <c r="V15" s="306"/>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4" t="s">
        <v>324</v>
      </c>
      <c r="U17" s="305"/>
      <c r="V17" s="306"/>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4" t="s">
        <v>312</v>
      </c>
      <c r="U21" s="305"/>
      <c r="V21" s="306"/>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4</v>
      </c>
      <c r="BF31" s="230" t="str">
        <f>IF(対象災害選択シート!$T$9="○","　洪水","")&amp;IF(対象災害選択シート!$T$11="○","　内水","")&amp;IF(対象災害選択シート!$T$13="○","　高潮","")&amp;IF(対象災害選択シート!$T$15="○","　津波","")</f>
        <v>　洪水　内水　高潮　津波</v>
      </c>
      <c r="BG31" s="245" t="s">
        <v>315</v>
      </c>
      <c r="BH31" s="245" t="str">
        <f>IF(BF31&lt;&gt;"",RIGHT(BF31,LEN(BF31)-1),"")</f>
        <v>洪水　内水　高潮　津波</v>
      </c>
      <c r="BI31" s="244" t="s">
        <v>316</v>
      </c>
      <c r="BJ31" s="245" t="s">
        <v>318</v>
      </c>
      <c r="BK31" s="252"/>
      <c r="BL31" s="252"/>
      <c r="BM31" s="252"/>
      <c r="BN31" s="252"/>
    </row>
    <row r="32" spans="1:66" ht="19.5" customHeight="1" x14ac:dyDescent="0.4">
      <c r="BD32" s="236"/>
      <c r="BE32" s="237">
        <f>COUNTIF(対象災害選択シート!T9:V17,"○")</f>
        <v>4</v>
      </c>
      <c r="BF32" s="244"/>
      <c r="BG32" s="245" t="s">
        <v>317</v>
      </c>
      <c r="BH32" s="245"/>
      <c r="BI32" s="244"/>
      <c r="BJ32" s="244"/>
      <c r="BK32" s="252"/>
      <c r="BL32" s="252"/>
      <c r="BM32" s="252"/>
      <c r="BN32" s="252"/>
    </row>
    <row r="33" spans="56:69" ht="19.5" customHeight="1" x14ac:dyDescent="0.4">
      <c r="BD33" s="236" t="s">
        <v>339</v>
      </c>
      <c r="BE33" s="236">
        <f>COUNTIF(対象災害選択シート!T9:V17,"○")</f>
        <v>4</v>
      </c>
      <c r="BF33" s="244" t="str">
        <f>IF(対象災害選択シート!T9="○","・洪水時","")&amp;IF(対象災害選択シート!T11="○","・内水時","")&amp;IF(対象災害選択シート!T13="○","・高潮時","")&amp;IF(対象災害選択シート!T15="○","・津波の発生時","")&amp;IF(対象災害選択シート!T17="○","・土砂災害の発生時","")</f>
        <v>・洪水時・内水時・高潮時・津波の発生時</v>
      </c>
      <c r="BG33" s="244"/>
      <c r="BH33" s="244"/>
      <c r="BI33" s="244" t="s">
        <v>333</v>
      </c>
      <c r="BJ33" s="244" t="s">
        <v>334</v>
      </c>
      <c r="BK33" s="251" t="str">
        <f>IF(BF33&lt;&gt;"",RIGHT(BF33,LEN(BF33)-1),"")</f>
        <v>洪水時・内水時・高潮時・津波の発生時</v>
      </c>
      <c r="BL33" s="251" t="s">
        <v>322</v>
      </c>
      <c r="BN33" s="252"/>
      <c r="BO33" s="252"/>
      <c r="BP33" s="252"/>
      <c r="BQ33" s="252"/>
    </row>
    <row r="34" spans="56:69" ht="19.5" customHeight="1" x14ac:dyDescent="0.4">
      <c r="BD34" s="189"/>
      <c r="BE34" s="236">
        <f>COUNTIF(対象災害選択シート!$T$9:$V$13,"○")</f>
        <v>3</v>
      </c>
      <c r="BF34" s="244" t="str">
        <f>IF(対象災害選択シート!T9="○","・洪水","")&amp;IF(対象災害選択シート!T11="○","・内水","")&amp;IF(対象災害選択シート!T13="○","・高潮","")&amp;IF(対象災害選択シート!T15="○","・津波","")&amp;IF(対象災害選択シート!T17="○","・土砂災害","")</f>
        <v>・洪水・内水・高潮・津波</v>
      </c>
      <c r="BG34" s="244"/>
      <c r="BH34" s="244"/>
      <c r="BI34" s="244" t="s">
        <v>320</v>
      </c>
      <c r="BJ34" s="244" t="str">
        <f>IF(BF34&lt;&gt;"",RIGHT(BF34,LEN(BF34)-1),"")</f>
        <v>洪水・内水・高潮・津波</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、水防法、津波防災地域づくりに関する法律</v>
      </c>
      <c r="BH35" s="244"/>
      <c r="BI35" s="244"/>
      <c r="BJ35" s="244"/>
      <c r="BK35" s="244" t="str">
        <f>IF(BG35&lt;&gt;"",RIGHT(BG35,LEN(BG35)-1),"")</f>
        <v>水防法、津波防災地域づくりに関する法律</v>
      </c>
      <c r="BL35" s="251" t="str">
        <f>BF35&amp;BK35</f>
        <v>関連法：水防法、津波防災地域づくりに関する法律</v>
      </c>
      <c r="BM35" s="252"/>
      <c r="BN35" s="252"/>
      <c r="BO35" s="252"/>
      <c r="BP35" s="252"/>
      <c r="BQ35" s="252"/>
    </row>
    <row r="36" spans="56:69" ht="19.5" customHeight="1" x14ac:dyDescent="0.4">
      <c r="BD36" s="252" t="s">
        <v>340</v>
      </c>
      <c r="BE36" s="236">
        <f>COUNTIF(対象災害選択シート!T9:V17,"○")</f>
        <v>4</v>
      </c>
      <c r="BF36" s="244" t="str">
        <f>IF(対象災害選択シート!BF33&lt;&gt;"",RIGHT(対象災害選択シート!BF33,LEN(対象災害選択シート!BF33)-1),"")</f>
        <v>洪水時・内水時・高潮時・津波の発生時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310"/>
  <sheetViews>
    <sheetView tabSelected="1" view="pageBreakPreview" topLeftCell="A124" zoomScale="85" zoomScaleNormal="85" zoomScaleSheetLayoutView="85" workbookViewId="0">
      <selection activeCell="Y13" sqref="Y13"/>
    </sheetView>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67" ht="14.25" x14ac:dyDescent="0.15">
      <c r="EE1" s="295" t="s">
        <v>567</v>
      </c>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row>
    <row r="2" spans="1:167" ht="18.75" customHeight="1" x14ac:dyDescent="0.15">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59" t="s">
        <v>221</v>
      </c>
      <c r="DT2" s="360"/>
      <c r="DU2" s="360"/>
      <c r="DV2" s="360"/>
      <c r="DW2" s="360"/>
      <c r="DX2" s="360"/>
      <c r="DY2" s="360"/>
      <c r="DZ2" s="361"/>
      <c r="EA2" s="40"/>
      <c r="EB2" s="40"/>
      <c r="EC2" s="40"/>
      <c r="ED2" s="187"/>
      <c r="EE2" s="295" t="s">
        <v>568</v>
      </c>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c r="FF2" s="295"/>
      <c r="FG2" s="295"/>
      <c r="FH2" s="295"/>
      <c r="FI2" s="295"/>
      <c r="FJ2" s="295"/>
      <c r="FK2" s="295"/>
    </row>
    <row r="3" spans="1:167" ht="18.75" customHeight="1" x14ac:dyDescent="0.15">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62"/>
      <c r="DT3" s="363"/>
      <c r="DU3" s="363"/>
      <c r="DV3" s="363"/>
      <c r="DW3" s="363"/>
      <c r="DX3" s="363"/>
      <c r="DY3" s="363"/>
      <c r="DZ3" s="364"/>
      <c r="EA3" s="40"/>
      <c r="EB3" s="40"/>
      <c r="EC3" s="40"/>
      <c r="ED3" s="187"/>
      <c r="EE3" s="295" t="s">
        <v>569</v>
      </c>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row>
    <row r="4" spans="1:167" ht="18.75" customHeight="1" x14ac:dyDescent="0.15">
      <c r="A4" s="40"/>
      <c r="B4" s="40"/>
      <c r="C4" s="736" t="s">
        <v>599</v>
      </c>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40"/>
      <c r="BN4" s="40"/>
      <c r="BO4" s="40"/>
      <c r="BP4" s="40"/>
      <c r="BQ4" s="737" t="s">
        <v>350</v>
      </c>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40"/>
      <c r="EB4" s="40"/>
      <c r="EC4" s="40"/>
      <c r="ED4" s="187"/>
      <c r="EE4" s="295" t="s">
        <v>570</v>
      </c>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row>
    <row r="5" spans="1:167" ht="18.75" customHeight="1" x14ac:dyDescent="0.15">
      <c r="A5" s="40"/>
      <c r="B5" s="40"/>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40"/>
      <c r="BN5" s="40"/>
      <c r="BO5" s="40"/>
      <c r="BP5" s="40"/>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c r="DM5" s="737"/>
      <c r="DN5" s="737"/>
      <c r="DO5" s="737"/>
      <c r="DP5" s="737"/>
      <c r="DQ5" s="737"/>
      <c r="DR5" s="737"/>
      <c r="DS5" s="737"/>
      <c r="DT5" s="737"/>
      <c r="DU5" s="737"/>
      <c r="DV5" s="737"/>
      <c r="DW5" s="737"/>
      <c r="DX5" s="737"/>
      <c r="DY5" s="737"/>
      <c r="DZ5" s="737"/>
      <c r="EA5" s="40"/>
      <c r="EB5" s="40"/>
      <c r="EC5" s="40"/>
      <c r="ED5" s="187"/>
      <c r="EE5" s="295" t="s">
        <v>571</v>
      </c>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row>
    <row r="6" spans="1:167" ht="18.75" customHeight="1" x14ac:dyDescent="0.15">
      <c r="A6" s="40"/>
      <c r="B6" s="40"/>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6"/>
      <c r="AZ6" s="736"/>
      <c r="BA6" s="736"/>
      <c r="BB6" s="736"/>
      <c r="BC6" s="736"/>
      <c r="BD6" s="736"/>
      <c r="BE6" s="736"/>
      <c r="BF6" s="736"/>
      <c r="BG6" s="736"/>
      <c r="BH6" s="736"/>
      <c r="BI6" s="736"/>
      <c r="BJ6" s="736"/>
      <c r="BK6" s="736"/>
      <c r="BL6" s="736"/>
      <c r="BM6" s="40"/>
      <c r="BN6" s="40"/>
      <c r="BO6" s="40"/>
      <c r="BP6" s="40"/>
      <c r="BQ6" s="737"/>
      <c r="BR6" s="737"/>
      <c r="BS6" s="737"/>
      <c r="BT6" s="737"/>
      <c r="BU6" s="737"/>
      <c r="BV6" s="737"/>
      <c r="BW6" s="737"/>
      <c r="BX6" s="737"/>
      <c r="BY6" s="737"/>
      <c r="BZ6" s="737"/>
      <c r="CA6" s="737"/>
      <c r="CB6" s="737"/>
      <c r="CC6" s="737"/>
      <c r="CD6" s="737"/>
      <c r="CE6" s="737"/>
      <c r="CF6" s="737"/>
      <c r="CG6" s="737"/>
      <c r="CH6" s="737"/>
      <c r="CI6" s="737"/>
      <c r="CJ6" s="737"/>
      <c r="CK6" s="737"/>
      <c r="CL6" s="737"/>
      <c r="CM6" s="737"/>
      <c r="CN6" s="737"/>
      <c r="CO6" s="737"/>
      <c r="CP6" s="737"/>
      <c r="CQ6" s="737"/>
      <c r="CR6" s="737"/>
      <c r="CS6" s="737"/>
      <c r="CT6" s="737"/>
      <c r="CU6" s="737"/>
      <c r="CV6" s="737"/>
      <c r="CW6" s="737"/>
      <c r="CX6" s="737"/>
      <c r="CY6" s="737"/>
      <c r="CZ6" s="737"/>
      <c r="DA6" s="737"/>
      <c r="DB6" s="737"/>
      <c r="DC6" s="737"/>
      <c r="DD6" s="737"/>
      <c r="DE6" s="737"/>
      <c r="DF6" s="737"/>
      <c r="DG6" s="737"/>
      <c r="DH6" s="737"/>
      <c r="DI6" s="737"/>
      <c r="DJ6" s="737"/>
      <c r="DK6" s="737"/>
      <c r="DL6" s="737"/>
      <c r="DM6" s="737"/>
      <c r="DN6" s="737"/>
      <c r="DO6" s="737"/>
      <c r="DP6" s="737"/>
      <c r="DQ6" s="737"/>
      <c r="DR6" s="737"/>
      <c r="DS6" s="737"/>
      <c r="DT6" s="737"/>
      <c r="DU6" s="737"/>
      <c r="DV6" s="737"/>
      <c r="DW6" s="737"/>
      <c r="DX6" s="737"/>
      <c r="DY6" s="737"/>
      <c r="DZ6" s="737"/>
      <c r="EA6" s="40"/>
      <c r="EB6" s="40"/>
      <c r="EC6" s="40"/>
      <c r="ED6" s="187"/>
      <c r="EE6" s="295" t="s">
        <v>572</v>
      </c>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row>
    <row r="7" spans="1:167" ht="18.75" customHeight="1" x14ac:dyDescent="0.15">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95" t="s">
        <v>573</v>
      </c>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row>
    <row r="8" spans="1:167" ht="18.75" customHeight="1" x14ac:dyDescent="0.15">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95" t="s">
        <v>574</v>
      </c>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row>
    <row r="9" spans="1:167" ht="57" customHeight="1" x14ac:dyDescent="0.15">
      <c r="A9" s="45"/>
      <c r="B9" s="45"/>
      <c r="C9" s="738" t="s">
        <v>351</v>
      </c>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38"/>
      <c r="AZ9" s="738"/>
      <c r="BA9" s="738"/>
      <c r="BB9" s="738"/>
      <c r="BC9" s="738"/>
      <c r="BD9" s="738"/>
      <c r="BE9" s="738"/>
      <c r="BF9" s="738"/>
      <c r="BG9" s="738"/>
      <c r="BH9" s="738"/>
      <c r="BI9" s="738"/>
      <c r="BJ9" s="738"/>
      <c r="BK9" s="738"/>
      <c r="BL9" s="738"/>
      <c r="BM9" s="45"/>
      <c r="BN9" s="45"/>
      <c r="BO9" s="45"/>
      <c r="BP9" s="45"/>
      <c r="BQ9" s="737" t="s">
        <v>351</v>
      </c>
      <c r="BR9" s="737"/>
      <c r="BS9" s="737"/>
      <c r="BT9" s="737"/>
      <c r="BU9" s="737"/>
      <c r="BV9" s="737"/>
      <c r="BW9" s="737"/>
      <c r="BX9" s="737"/>
      <c r="BY9" s="737"/>
      <c r="BZ9" s="737"/>
      <c r="CA9" s="737"/>
      <c r="CB9" s="737"/>
      <c r="CC9" s="737"/>
      <c r="CD9" s="737"/>
      <c r="CE9" s="737"/>
      <c r="CF9" s="737"/>
      <c r="CG9" s="737"/>
      <c r="CH9" s="737"/>
      <c r="CI9" s="737"/>
      <c r="CJ9" s="737"/>
      <c r="CK9" s="737"/>
      <c r="CL9" s="737"/>
      <c r="CM9" s="737"/>
      <c r="CN9" s="737"/>
      <c r="CO9" s="737"/>
      <c r="CP9" s="737"/>
      <c r="CQ9" s="737"/>
      <c r="CR9" s="737"/>
      <c r="CS9" s="737"/>
      <c r="CT9" s="737"/>
      <c r="CU9" s="737"/>
      <c r="CV9" s="737"/>
      <c r="CW9" s="737"/>
      <c r="CX9" s="737"/>
      <c r="CY9" s="737"/>
      <c r="CZ9" s="737"/>
      <c r="DA9" s="737"/>
      <c r="DB9" s="737"/>
      <c r="DC9" s="737"/>
      <c r="DD9" s="737"/>
      <c r="DE9" s="737"/>
      <c r="DF9" s="737"/>
      <c r="DG9" s="737"/>
      <c r="DH9" s="737"/>
      <c r="DI9" s="737"/>
      <c r="DJ9" s="737"/>
      <c r="DK9" s="737"/>
      <c r="DL9" s="737"/>
      <c r="DM9" s="737"/>
      <c r="DN9" s="737"/>
      <c r="DO9" s="737"/>
      <c r="DP9" s="737"/>
      <c r="DQ9" s="737"/>
      <c r="DR9" s="737"/>
      <c r="DS9" s="737"/>
      <c r="DT9" s="737"/>
      <c r="DU9" s="737"/>
      <c r="DV9" s="737"/>
      <c r="DW9" s="737"/>
      <c r="DX9" s="737"/>
      <c r="DY9" s="737"/>
      <c r="DZ9" s="737"/>
      <c r="EA9" s="45"/>
      <c r="EB9" s="45"/>
      <c r="EC9" s="45"/>
      <c r="ED9" s="188"/>
      <c r="EE9" s="295" t="s">
        <v>575</v>
      </c>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row>
    <row r="10" spans="1:167" ht="18.75" customHeight="1" x14ac:dyDescent="0.15">
      <c r="A10" s="45"/>
      <c r="B10" s="45"/>
      <c r="C10" s="43"/>
      <c r="D10" s="43"/>
      <c r="E10" s="43"/>
      <c r="F10" s="43"/>
      <c r="G10" s="43"/>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39"/>
      <c r="AY10" s="739"/>
      <c r="AZ10" s="739"/>
      <c r="BA10" s="739"/>
      <c r="BB10" s="739"/>
      <c r="BC10" s="739"/>
      <c r="BD10" s="739"/>
      <c r="BE10" s="739"/>
      <c r="BF10" s="739"/>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95" t="s">
        <v>576</v>
      </c>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row>
    <row r="11" spans="1:167" ht="18.75" customHeight="1" x14ac:dyDescent="0.15">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95" t="s">
        <v>577</v>
      </c>
      <c r="EF11" s="295"/>
      <c r="EG11" s="295"/>
      <c r="EH11" s="295"/>
      <c r="EI11" s="295"/>
      <c r="EJ11" s="295"/>
      <c r="EK11" s="295"/>
      <c r="EL11" s="295"/>
      <c r="EM11" s="295"/>
      <c r="EN11" s="295"/>
      <c r="EO11" s="295"/>
      <c r="EP11" s="295"/>
      <c r="EQ11" s="295"/>
      <c r="ER11" s="295"/>
      <c r="ES11" s="295"/>
      <c r="ET11" s="295"/>
      <c r="EU11" s="295"/>
      <c r="EV11" s="295"/>
      <c r="EW11" s="295"/>
      <c r="EX11" s="295"/>
      <c r="EY11" s="295"/>
      <c r="EZ11" s="295"/>
      <c r="FA11" s="295"/>
      <c r="FB11" s="295"/>
      <c r="FC11" s="295"/>
      <c r="FD11" s="295"/>
      <c r="FE11" s="295"/>
    </row>
    <row r="12" spans="1:167" ht="18.75" customHeight="1" x14ac:dyDescent="0.15">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95" t="s">
        <v>578</v>
      </c>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row>
    <row r="13" spans="1:167" ht="18.75" customHeight="1" x14ac:dyDescent="0.15">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95" t="s">
        <v>579</v>
      </c>
      <c r="EF13" s="295"/>
      <c r="EG13" s="295"/>
      <c r="EH13" s="295"/>
      <c r="EI13" s="295"/>
      <c r="EJ13" s="295"/>
      <c r="EK13" s="295"/>
      <c r="EL13" s="295"/>
      <c r="EM13" s="295"/>
      <c r="EN13" s="295"/>
      <c r="EO13" s="295"/>
      <c r="EP13" s="295"/>
      <c r="EQ13" s="295"/>
      <c r="ER13" s="295"/>
      <c r="ES13" s="295"/>
      <c r="ET13" s="295"/>
      <c r="EU13" s="295"/>
      <c r="EV13" s="295"/>
      <c r="EW13" s="295"/>
      <c r="EX13" s="295"/>
      <c r="EY13" s="295"/>
      <c r="EZ13" s="295"/>
      <c r="FA13" s="295"/>
      <c r="FB13" s="295"/>
      <c r="FC13" s="295"/>
      <c r="FD13" s="295"/>
      <c r="FE13" s="295"/>
    </row>
    <row r="14" spans="1:167" ht="18.75" customHeight="1" x14ac:dyDescent="0.15">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95" t="s">
        <v>580</v>
      </c>
      <c r="EF14" s="295"/>
      <c r="EG14" s="295"/>
      <c r="EH14" s="295"/>
      <c r="EI14" s="295"/>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row>
    <row r="15" spans="1:167" ht="18.75" customHeight="1" x14ac:dyDescent="0.15">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95" t="s">
        <v>581</v>
      </c>
      <c r="EF15" s="295"/>
      <c r="EG15" s="295"/>
      <c r="EH15" s="295"/>
      <c r="EI15" s="295"/>
      <c r="EJ15" s="295"/>
      <c r="EK15" s="295"/>
      <c r="EL15" s="295"/>
      <c r="EM15" s="295"/>
      <c r="EN15" s="295"/>
      <c r="EO15" s="295"/>
      <c r="EP15" s="295"/>
      <c r="EQ15" s="295"/>
      <c r="ER15" s="295"/>
      <c r="ES15" s="295"/>
      <c r="ET15" s="295"/>
      <c r="EU15" s="295"/>
      <c r="EV15" s="295"/>
      <c r="EW15" s="295"/>
      <c r="EX15" s="295"/>
      <c r="EY15" s="295"/>
      <c r="EZ15" s="295"/>
      <c r="FA15" s="295"/>
      <c r="FB15" s="295"/>
      <c r="FC15" s="295"/>
      <c r="FD15" s="295"/>
      <c r="FE15" s="295"/>
    </row>
    <row r="16" spans="1:167" ht="33" customHeight="1" x14ac:dyDescent="0.15">
      <c r="A16" s="231" t="str">
        <f>IF(対象災害選択シート!BE32=0,"",IF(対象災害選択シート!BE31&lt;&gt;0,対象災害選択シート!BG31&amp;対象災害選択シート!BH31&amp;対象災害選択シート!BI31,対象災害選択シート!BJ31))</f>
        <v>　対象災害：水害（洪水　内水　高潮　津波）</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33" t="s">
        <v>222</v>
      </c>
      <c r="BP16" s="733"/>
      <c r="BQ16" s="733"/>
      <c r="BR16" s="733"/>
      <c r="BS16" s="733"/>
      <c r="BT16" s="733"/>
      <c r="BU16" s="733"/>
      <c r="BV16" s="733"/>
      <c r="BW16" s="733"/>
      <c r="BX16" s="733"/>
      <c r="BY16" s="733"/>
      <c r="BZ16" s="733"/>
      <c r="CA16" s="733"/>
      <c r="CB16" s="733"/>
      <c r="CC16" s="733"/>
      <c r="CD16" s="733"/>
      <c r="CE16" s="733"/>
      <c r="CF16" s="733"/>
      <c r="CG16" s="733"/>
      <c r="CH16" s="733"/>
      <c r="CI16" s="733"/>
      <c r="CJ16" s="733"/>
      <c r="CK16" s="733"/>
      <c r="CL16" s="733"/>
      <c r="CM16" s="733"/>
      <c r="CN16" s="733"/>
      <c r="CO16" s="733"/>
      <c r="CP16" s="733"/>
      <c r="CQ16" s="733"/>
      <c r="CR16" s="733"/>
      <c r="CS16" s="733"/>
      <c r="CT16" s="733"/>
      <c r="CU16" s="733"/>
      <c r="CV16" s="733"/>
      <c r="CW16" s="733"/>
      <c r="CX16" s="733"/>
      <c r="CY16" s="733"/>
      <c r="CZ16" s="733"/>
      <c r="DA16" s="733"/>
      <c r="DB16" s="733"/>
      <c r="DC16" s="733"/>
      <c r="DD16" s="733"/>
      <c r="DE16" s="733"/>
      <c r="DF16" s="733"/>
      <c r="DG16" s="733"/>
      <c r="DH16" s="733"/>
      <c r="DI16" s="733"/>
      <c r="DJ16" s="733"/>
      <c r="DK16" s="733"/>
      <c r="DL16" s="733"/>
      <c r="DM16" s="733"/>
      <c r="DN16" s="733"/>
      <c r="DO16" s="733"/>
      <c r="DP16" s="733"/>
      <c r="DQ16" s="733"/>
      <c r="DR16" s="733"/>
      <c r="DS16" s="733"/>
      <c r="DT16" s="733"/>
      <c r="DU16" s="733"/>
      <c r="DV16" s="733"/>
      <c r="DW16" s="733"/>
      <c r="DX16" s="733"/>
      <c r="DY16" s="733"/>
      <c r="DZ16" s="733"/>
      <c r="EA16" s="733"/>
      <c r="EB16" s="733"/>
      <c r="EC16" s="45"/>
      <c r="ED16" s="232"/>
      <c r="EE16" s="295" t="s">
        <v>582</v>
      </c>
      <c r="EF16" s="295"/>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row>
    <row r="17" spans="1:161" ht="33" customHeight="1" x14ac:dyDescent="0.15">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33" t="s">
        <v>223</v>
      </c>
      <c r="BP17" s="733"/>
      <c r="BQ17" s="733"/>
      <c r="BR17" s="733"/>
      <c r="BS17" s="733"/>
      <c r="BT17" s="733"/>
      <c r="BU17" s="733"/>
      <c r="BV17" s="733"/>
      <c r="BW17" s="733"/>
      <c r="BX17" s="733"/>
      <c r="BY17" s="733"/>
      <c r="BZ17" s="733"/>
      <c r="CA17" s="733"/>
      <c r="CB17" s="733"/>
      <c r="CC17" s="733"/>
      <c r="CD17" s="733"/>
      <c r="CE17" s="733"/>
      <c r="CF17" s="733"/>
      <c r="CG17" s="733"/>
      <c r="CH17" s="733"/>
      <c r="CI17" s="733"/>
      <c r="CJ17" s="733"/>
      <c r="CK17" s="733"/>
      <c r="CL17" s="733"/>
      <c r="CM17" s="733"/>
      <c r="CN17" s="733"/>
      <c r="CO17" s="733"/>
      <c r="CP17" s="733"/>
      <c r="CQ17" s="733"/>
      <c r="CR17" s="733"/>
      <c r="CS17" s="733"/>
      <c r="CT17" s="733"/>
      <c r="CU17" s="733"/>
      <c r="CV17" s="733"/>
      <c r="CW17" s="733"/>
      <c r="CX17" s="733"/>
      <c r="CY17" s="733"/>
      <c r="CZ17" s="733"/>
      <c r="DA17" s="733"/>
      <c r="DB17" s="733"/>
      <c r="DC17" s="733"/>
      <c r="DD17" s="733"/>
      <c r="DE17" s="733"/>
      <c r="DF17" s="733"/>
      <c r="DG17" s="733"/>
      <c r="DH17" s="733"/>
      <c r="DI17" s="733"/>
      <c r="DJ17" s="733"/>
      <c r="DK17" s="733"/>
      <c r="DL17" s="733"/>
      <c r="DM17" s="733"/>
      <c r="DN17" s="733"/>
      <c r="DO17" s="733"/>
      <c r="DP17" s="733"/>
      <c r="DQ17" s="733"/>
      <c r="DR17" s="733"/>
      <c r="DS17" s="733"/>
      <c r="DT17" s="733"/>
      <c r="DU17" s="733"/>
      <c r="DV17" s="733"/>
      <c r="DW17" s="733"/>
      <c r="DX17" s="733"/>
      <c r="DY17" s="733"/>
      <c r="DZ17" s="733"/>
      <c r="EA17" s="733"/>
      <c r="EB17" s="733"/>
      <c r="EC17" s="45"/>
      <c r="ED17" s="188"/>
      <c r="EE17" s="295" t="s">
        <v>583</v>
      </c>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row>
    <row r="18" spans="1:161" ht="9.9499999999999993" customHeight="1" x14ac:dyDescent="0.15">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95" t="s">
        <v>584</v>
      </c>
      <c r="EF18" s="295"/>
      <c r="EG18" s="295"/>
      <c r="EH18" s="295"/>
      <c r="EI18" s="295"/>
      <c r="EJ18" s="295"/>
      <c r="EK18" s="295"/>
      <c r="EL18" s="295"/>
      <c r="EM18" s="295"/>
      <c r="EN18" s="295"/>
      <c r="EO18" s="295"/>
      <c r="EP18" s="295"/>
      <c r="EQ18" s="295"/>
      <c r="ER18" s="295"/>
      <c r="ES18" s="295"/>
      <c r="ET18" s="295"/>
      <c r="EU18" s="295"/>
      <c r="EV18" s="295"/>
      <c r="EW18" s="295"/>
      <c r="EX18" s="295"/>
      <c r="EY18" s="295"/>
      <c r="EZ18" s="295"/>
      <c r="FA18" s="295"/>
      <c r="FB18" s="295"/>
      <c r="FC18" s="295"/>
      <c r="FD18" s="295"/>
      <c r="FE18" s="295"/>
    </row>
    <row r="19" spans="1:161" ht="9.9499999999999993" customHeight="1" x14ac:dyDescent="0.15">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95" t="s">
        <v>585</v>
      </c>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row>
    <row r="20" spans="1:161" ht="9.9499999999999993" customHeight="1" x14ac:dyDescent="0.15">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95" t="s">
        <v>586</v>
      </c>
      <c r="EF20" s="295"/>
      <c r="EG20" s="295"/>
      <c r="EH20" s="295"/>
      <c r="EI20" s="295"/>
      <c r="EJ20" s="295"/>
      <c r="EK20" s="295"/>
      <c r="EL20" s="295"/>
      <c r="EM20" s="295"/>
      <c r="EN20" s="295"/>
      <c r="EO20" s="295"/>
      <c r="EP20" s="295"/>
      <c r="EQ20" s="295"/>
      <c r="ER20" s="295"/>
      <c r="ES20" s="295"/>
      <c r="ET20" s="295"/>
      <c r="EU20" s="295"/>
      <c r="EV20" s="295"/>
      <c r="EW20" s="295"/>
      <c r="EX20" s="295"/>
      <c r="EY20" s="295"/>
      <c r="EZ20" s="295"/>
      <c r="FA20" s="295"/>
      <c r="FB20" s="295"/>
      <c r="FC20" s="295"/>
      <c r="FD20" s="295"/>
      <c r="FE20" s="295"/>
    </row>
    <row r="21" spans="1:161" ht="18.75" customHeight="1" x14ac:dyDescent="0.15">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EE21" s="295" t="s">
        <v>587</v>
      </c>
      <c r="EF21" s="295"/>
      <c r="EG21" s="295"/>
      <c r="EH21" s="295"/>
      <c r="EI21" s="295"/>
      <c r="EJ21" s="295"/>
      <c r="EK21" s="295"/>
      <c r="EL21" s="295"/>
    </row>
    <row r="22" spans="1:161" ht="18.75" customHeight="1" x14ac:dyDescent="0.15">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EE22" s="295" t="s">
        <v>588</v>
      </c>
      <c r="EF22" s="295"/>
      <c r="EG22" s="295"/>
      <c r="EH22" s="295"/>
      <c r="EI22" s="295"/>
      <c r="EJ22" s="295"/>
      <c r="EK22" s="295"/>
      <c r="EL22" s="295"/>
    </row>
    <row r="23" spans="1:161" ht="18.75" customHeight="1" x14ac:dyDescent="0.15">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EE23" s="295" t="s">
        <v>589</v>
      </c>
      <c r="EF23" s="295"/>
      <c r="EG23" s="295"/>
      <c r="EH23" s="295"/>
      <c r="EI23" s="295"/>
      <c r="EJ23" s="295"/>
      <c r="EK23" s="295"/>
      <c r="EL23" s="295"/>
    </row>
    <row r="24" spans="1:161" ht="18.75" customHeight="1" x14ac:dyDescent="0.15">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EE24" s="295" t="s">
        <v>590</v>
      </c>
      <c r="EF24" s="295"/>
      <c r="EG24" s="295"/>
      <c r="EH24" s="295"/>
      <c r="EI24" s="295"/>
      <c r="EJ24" s="295"/>
      <c r="EK24" s="295"/>
      <c r="EL24" s="295"/>
    </row>
    <row r="25" spans="1:161" ht="18.75" customHeight="1" x14ac:dyDescent="0.15">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EE25" s="295" t="s">
        <v>591</v>
      </c>
      <c r="EF25" s="295"/>
      <c r="EG25" s="295"/>
      <c r="EH25" s="295"/>
      <c r="EI25" s="295"/>
      <c r="EJ25" s="295"/>
      <c r="EK25" s="295"/>
      <c r="EL25" s="295"/>
    </row>
    <row r="26" spans="1:161" ht="18.75" customHeight="1" x14ac:dyDescent="0.15">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EE26" s="295" t="s">
        <v>592</v>
      </c>
      <c r="EF26" s="295"/>
      <c r="EG26" s="295"/>
      <c r="EH26" s="295"/>
      <c r="EI26" s="295"/>
      <c r="EJ26" s="295"/>
      <c r="EK26" s="295"/>
      <c r="EL26" s="295"/>
    </row>
    <row r="27" spans="1:161" ht="18.75" customHeight="1" x14ac:dyDescent="0.15">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EE27" s="295" t="s">
        <v>593</v>
      </c>
      <c r="EF27" s="295"/>
      <c r="EG27" s="295"/>
      <c r="EH27" s="295"/>
      <c r="EI27" s="295"/>
      <c r="EJ27" s="295"/>
      <c r="EK27" s="295"/>
      <c r="EL27" s="295"/>
    </row>
    <row r="28" spans="1:161" ht="38.25" customHeight="1" x14ac:dyDescent="0.15">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EE28" s="295" t="s">
        <v>594</v>
      </c>
      <c r="EF28" s="295"/>
      <c r="EG28" s="295"/>
      <c r="EH28" s="295"/>
      <c r="EI28" s="295"/>
      <c r="EJ28" s="295"/>
      <c r="EK28" s="295"/>
      <c r="EL28" s="295"/>
    </row>
    <row r="29" spans="1:161" ht="18.75" customHeight="1" x14ac:dyDescent="0.15">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EE29" s="295" t="s">
        <v>595</v>
      </c>
      <c r="EF29" s="295"/>
      <c r="EG29" s="295"/>
      <c r="EH29" s="295"/>
      <c r="EI29" s="295"/>
      <c r="EJ29" s="295"/>
      <c r="EK29" s="295"/>
      <c r="EL29" s="295"/>
    </row>
    <row r="30" spans="1:161" ht="18.75" customHeight="1" x14ac:dyDescent="0.15">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EE30" s="295" t="s">
        <v>596</v>
      </c>
      <c r="EF30" s="295"/>
      <c r="EG30" s="295"/>
      <c r="EH30" s="295"/>
      <c r="EI30" s="295"/>
      <c r="EJ30" s="295"/>
      <c r="EK30" s="295"/>
      <c r="EL30" s="295"/>
    </row>
    <row r="31" spans="1:161"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t="s">
        <v>599</v>
      </c>
    </row>
    <row r="32" spans="1:161" ht="38.25" customHeight="1" x14ac:dyDescent="0.4">
      <c r="A32" s="40"/>
      <c r="B32" s="40"/>
      <c r="C32" s="732" t="s">
        <v>179</v>
      </c>
      <c r="D32" s="732"/>
      <c r="E32" s="732"/>
      <c r="F32" s="732"/>
      <c r="G32" s="732"/>
      <c r="H32" s="732"/>
      <c r="I32" s="732"/>
      <c r="J32" s="732"/>
      <c r="K32" s="732"/>
      <c r="L32" s="732"/>
      <c r="M32" s="732"/>
      <c r="N32" s="732"/>
      <c r="O32" s="734"/>
      <c r="P32" s="734"/>
      <c r="Q32" s="734"/>
      <c r="R32" s="734"/>
      <c r="S32" s="734"/>
      <c r="T32" s="734"/>
      <c r="U32" s="734"/>
      <c r="V32" s="734"/>
      <c r="W32" s="734"/>
      <c r="X32" s="734"/>
      <c r="Y32" s="734"/>
      <c r="Z32" s="734"/>
      <c r="AA32" s="734"/>
      <c r="AB32" s="734"/>
      <c r="AC32" s="734"/>
      <c r="AD32" s="734"/>
      <c r="AE32" s="734"/>
      <c r="AF32" s="734"/>
      <c r="AG32" s="734"/>
      <c r="AH32" s="734"/>
      <c r="AI32" s="734"/>
      <c r="AJ32" s="734"/>
      <c r="AK32" s="734"/>
      <c r="AL32" s="734"/>
      <c r="AM32" s="734"/>
      <c r="AN32" s="734"/>
      <c r="AO32" s="734"/>
      <c r="AP32" s="734"/>
      <c r="AQ32" s="734"/>
      <c r="AR32" s="734"/>
      <c r="AS32" s="734"/>
      <c r="AT32" s="734"/>
      <c r="AU32" s="734"/>
      <c r="AV32" s="734"/>
      <c r="AW32" s="734"/>
      <c r="AX32" s="734"/>
      <c r="AY32" s="734"/>
      <c r="AZ32" s="734"/>
      <c r="BA32" s="734"/>
      <c r="BB32" s="734"/>
      <c r="BC32" s="734"/>
      <c r="BD32" s="734"/>
      <c r="BE32" s="734"/>
      <c r="BF32" s="734"/>
      <c r="BG32" s="734"/>
      <c r="BH32" s="734"/>
      <c r="BI32" s="735" t="s">
        <v>224</v>
      </c>
      <c r="BJ32" s="735"/>
      <c r="BK32" s="735"/>
      <c r="BL32" s="735"/>
      <c r="BM32" s="40"/>
      <c r="BN32" s="40"/>
      <c r="BO32" s="40"/>
      <c r="BP32" s="40"/>
      <c r="BQ32" s="732" t="s">
        <v>179</v>
      </c>
      <c r="BR32" s="732"/>
      <c r="BS32" s="732"/>
      <c r="BT32" s="732"/>
      <c r="BU32" s="732"/>
      <c r="BV32" s="732"/>
      <c r="BW32" s="732"/>
      <c r="BX32" s="732"/>
      <c r="BY32" s="732"/>
      <c r="BZ32" s="732"/>
      <c r="CA32" s="732"/>
      <c r="CB32" s="732"/>
      <c r="CC32" s="734" t="s">
        <v>225</v>
      </c>
      <c r="CD32" s="734"/>
      <c r="CE32" s="734"/>
      <c r="CF32" s="734"/>
      <c r="CG32" s="734"/>
      <c r="CH32" s="734"/>
      <c r="CI32" s="734"/>
      <c r="CJ32" s="734"/>
      <c r="CK32" s="734"/>
      <c r="CL32" s="734"/>
      <c r="CM32" s="734"/>
      <c r="CN32" s="734"/>
      <c r="CO32" s="734"/>
      <c r="CP32" s="734"/>
      <c r="CQ32" s="734"/>
      <c r="CR32" s="734"/>
      <c r="CS32" s="734"/>
      <c r="CT32" s="734"/>
      <c r="CU32" s="734"/>
      <c r="CV32" s="734"/>
      <c r="CW32" s="734"/>
      <c r="CX32" s="734"/>
      <c r="CY32" s="734"/>
      <c r="CZ32" s="734"/>
      <c r="DA32" s="734"/>
      <c r="DB32" s="734"/>
      <c r="DC32" s="734"/>
      <c r="DD32" s="734"/>
      <c r="DE32" s="734"/>
      <c r="DF32" s="734"/>
      <c r="DG32" s="734"/>
      <c r="DH32" s="734"/>
      <c r="DI32" s="734"/>
      <c r="DJ32" s="734"/>
      <c r="DK32" s="734"/>
      <c r="DL32" s="734"/>
      <c r="DM32" s="734"/>
      <c r="DN32" s="734"/>
      <c r="DO32" s="734"/>
      <c r="DP32" s="734"/>
      <c r="DQ32" s="734"/>
      <c r="DR32" s="734"/>
      <c r="DS32" s="734"/>
      <c r="DT32" s="734"/>
      <c r="DU32" s="734"/>
      <c r="DV32" s="734"/>
      <c r="DW32" s="735" t="s">
        <v>224</v>
      </c>
      <c r="DX32" s="735"/>
      <c r="DY32" s="735"/>
      <c r="DZ32" s="735"/>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731"/>
      <c r="T35" s="731"/>
      <c r="U35" s="731"/>
      <c r="V35" s="731"/>
      <c r="W35" s="731"/>
      <c r="X35" s="731"/>
      <c r="Y35" s="731"/>
      <c r="Z35" s="731"/>
      <c r="AA35" s="730" t="s">
        <v>226</v>
      </c>
      <c r="AB35" s="730"/>
      <c r="AC35" s="730"/>
      <c r="AD35" s="730"/>
      <c r="AE35" s="731"/>
      <c r="AF35" s="731"/>
      <c r="AG35" s="731"/>
      <c r="AH35" s="731"/>
      <c r="AI35" s="732" t="s">
        <v>227</v>
      </c>
      <c r="AJ35" s="732"/>
      <c r="AK35" s="732"/>
      <c r="AL35" s="732"/>
      <c r="AM35" s="730" t="s">
        <v>228</v>
      </c>
      <c r="AN35" s="730"/>
      <c r="AO35" s="730"/>
      <c r="AP35" s="730"/>
      <c r="AQ35" s="730"/>
      <c r="AR35" s="730"/>
      <c r="AS35" s="730"/>
      <c r="AT35" s="730"/>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31" t="s">
        <v>229</v>
      </c>
      <c r="CH35" s="731"/>
      <c r="CI35" s="731"/>
      <c r="CJ35" s="731"/>
      <c r="CK35" s="731"/>
      <c r="CL35" s="731"/>
      <c r="CM35" s="731"/>
      <c r="CN35" s="731"/>
      <c r="CO35" s="730" t="s">
        <v>226</v>
      </c>
      <c r="CP35" s="730"/>
      <c r="CQ35" s="730"/>
      <c r="CR35" s="730"/>
      <c r="CS35" s="731" t="s">
        <v>229</v>
      </c>
      <c r="CT35" s="731"/>
      <c r="CU35" s="731"/>
      <c r="CV35" s="731"/>
      <c r="CW35" s="732" t="s">
        <v>227</v>
      </c>
      <c r="CX35" s="732"/>
      <c r="CY35" s="732"/>
      <c r="CZ35" s="732"/>
      <c r="DA35" s="730" t="s">
        <v>228</v>
      </c>
      <c r="DB35" s="730"/>
      <c r="DC35" s="730"/>
      <c r="DD35" s="730"/>
      <c r="DE35" s="730"/>
      <c r="DF35" s="730"/>
      <c r="DG35" s="730"/>
      <c r="DH35" s="730"/>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59" t="s">
        <v>221</v>
      </c>
      <c r="DT47" s="360"/>
      <c r="DU47" s="360"/>
      <c r="DV47" s="360"/>
      <c r="DW47" s="360"/>
      <c r="DX47" s="360"/>
      <c r="DY47" s="360"/>
      <c r="DZ47" s="361"/>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62"/>
      <c r="DT48" s="363"/>
      <c r="DU48" s="363"/>
      <c r="DV48" s="363"/>
      <c r="DW48" s="363"/>
      <c r="DX48" s="363"/>
      <c r="DY48" s="363"/>
      <c r="DZ48" s="364"/>
      <c r="EA48" s="40"/>
      <c r="EB48" s="40"/>
      <c r="EC48" s="40"/>
      <c r="ED48" s="187"/>
      <c r="EE48" s="237"/>
    </row>
    <row r="49" spans="1:135" ht="18.75" customHeight="1" x14ac:dyDescent="0.4">
      <c r="A49" s="40"/>
      <c r="B49" s="40"/>
      <c r="C49" s="729" t="s">
        <v>4</v>
      </c>
      <c r="D49" s="729"/>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29"/>
      <c r="AN49" s="729"/>
      <c r="AO49" s="729"/>
      <c r="AP49" s="729"/>
      <c r="AQ49" s="729"/>
      <c r="AR49" s="729"/>
      <c r="AS49" s="729"/>
      <c r="AT49" s="729"/>
      <c r="AU49" s="729"/>
      <c r="AV49" s="729"/>
      <c r="AW49" s="729"/>
      <c r="AX49" s="729"/>
      <c r="AY49" s="729"/>
      <c r="AZ49" s="729"/>
      <c r="BA49" s="729"/>
      <c r="BB49" s="729"/>
      <c r="BC49" s="729"/>
      <c r="BD49" s="729"/>
      <c r="BE49" s="729"/>
      <c r="BF49" s="729"/>
      <c r="BG49" s="729"/>
      <c r="BH49" s="729"/>
      <c r="BI49" s="729"/>
      <c r="BJ49" s="729"/>
      <c r="BK49" s="729"/>
      <c r="BL49" s="729"/>
      <c r="BM49" s="40"/>
      <c r="BN49" s="40"/>
      <c r="BO49" s="41"/>
      <c r="BP49" s="41"/>
      <c r="BQ49" s="729" t="s">
        <v>4</v>
      </c>
      <c r="BR49" s="729"/>
      <c r="BS49" s="729"/>
      <c r="BT49" s="729"/>
      <c r="BU49" s="729"/>
      <c r="BV49" s="729"/>
      <c r="BW49" s="729"/>
      <c r="BX49" s="729"/>
      <c r="BY49" s="729"/>
      <c r="BZ49" s="729"/>
      <c r="CA49" s="729"/>
      <c r="CB49" s="729"/>
      <c r="CC49" s="729"/>
      <c r="CD49" s="729"/>
      <c r="CE49" s="729"/>
      <c r="CF49" s="729"/>
      <c r="CG49" s="729"/>
      <c r="CH49" s="729"/>
      <c r="CI49" s="729"/>
      <c r="CJ49" s="729"/>
      <c r="CK49" s="729"/>
      <c r="CL49" s="729"/>
      <c r="CM49" s="729"/>
      <c r="CN49" s="729"/>
      <c r="CO49" s="729"/>
      <c r="CP49" s="729"/>
      <c r="CQ49" s="729"/>
      <c r="CR49" s="729"/>
      <c r="CS49" s="729"/>
      <c r="CT49" s="729"/>
      <c r="CU49" s="729"/>
      <c r="CV49" s="729"/>
      <c r="CW49" s="729"/>
      <c r="CX49" s="729"/>
      <c r="CY49" s="729"/>
      <c r="CZ49" s="729"/>
      <c r="DA49" s="729"/>
      <c r="DB49" s="729"/>
      <c r="DC49" s="729"/>
      <c r="DD49" s="729"/>
      <c r="DE49" s="729"/>
      <c r="DF49" s="729"/>
      <c r="DG49" s="729"/>
      <c r="DH49" s="729"/>
      <c r="DI49" s="729"/>
      <c r="DJ49" s="729"/>
      <c r="DK49" s="729"/>
      <c r="DL49" s="729"/>
      <c r="DM49" s="729"/>
      <c r="DN49" s="729"/>
      <c r="DO49" s="729"/>
      <c r="DP49" s="729"/>
      <c r="DQ49" s="729"/>
      <c r="DR49" s="729"/>
      <c r="DS49" s="729"/>
      <c r="DT49" s="729"/>
      <c r="DU49" s="729"/>
      <c r="DV49" s="729"/>
      <c r="DW49" s="729"/>
      <c r="DX49" s="729"/>
      <c r="DY49" s="729"/>
      <c r="DZ49" s="729"/>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728" t="s">
        <v>218</v>
      </c>
      <c r="BT54" s="728"/>
      <c r="BU54" s="728"/>
      <c r="BV54" s="728"/>
      <c r="BW54" s="728"/>
      <c r="BX54" s="728"/>
      <c r="BY54" s="728"/>
      <c r="BZ54" s="728"/>
      <c r="CA54" s="728"/>
      <c r="CB54" s="728"/>
      <c r="CC54" s="728"/>
      <c r="CD54" s="728"/>
      <c r="CE54" s="728"/>
      <c r="CF54" s="728"/>
      <c r="CG54" s="728"/>
      <c r="CH54" s="728"/>
      <c r="CI54" s="728"/>
      <c r="CJ54" s="728"/>
      <c r="CK54" s="728"/>
      <c r="CL54" s="728"/>
      <c r="CM54" s="728"/>
      <c r="CN54" s="728"/>
      <c r="CO54" s="728"/>
      <c r="CP54" s="728"/>
      <c r="CQ54" s="728"/>
      <c r="CR54" s="728"/>
      <c r="CS54" s="728"/>
      <c r="CT54" s="728"/>
      <c r="DA54" s="728" t="s">
        <v>219</v>
      </c>
      <c r="DB54" s="728"/>
      <c r="DC54" s="728"/>
      <c r="DD54" s="728"/>
      <c r="DE54" s="728"/>
      <c r="DF54" s="728"/>
      <c r="DG54" s="728"/>
      <c r="DH54" s="728"/>
      <c r="DI54" s="728"/>
      <c r="DJ54" s="728"/>
      <c r="DK54" s="728"/>
      <c r="DL54" s="728"/>
      <c r="DM54" s="728"/>
      <c r="DN54" s="728"/>
      <c r="DO54" s="728"/>
      <c r="DP54" s="728"/>
      <c r="DQ54" s="728"/>
      <c r="DR54" s="728"/>
      <c r="DS54" s="728"/>
      <c r="DT54" s="728"/>
      <c r="DU54" s="728"/>
      <c r="DV54" s="728"/>
      <c r="DW54" s="728"/>
      <c r="DX54" s="728"/>
      <c r="DY54" s="728"/>
      <c r="DZ54" s="728"/>
      <c r="EA54" s="728"/>
      <c r="EB54" s="728"/>
    </row>
    <row r="55" spans="1:135" ht="18.75" customHeight="1" x14ac:dyDescent="0.4">
      <c r="K55" s="55"/>
      <c r="L55" s="55"/>
      <c r="M55" s="32"/>
      <c r="N55" s="32"/>
      <c r="O55" s="32"/>
      <c r="P55" s="32"/>
      <c r="Q55" s="32"/>
      <c r="R55" s="32"/>
      <c r="S55" s="32"/>
      <c r="T55" s="707"/>
      <c r="U55" s="707"/>
      <c r="V55" s="707" t="s">
        <v>230</v>
      </c>
      <c r="W55" s="707"/>
      <c r="X55" s="707"/>
      <c r="Y55" s="707"/>
      <c r="Z55" s="707"/>
      <c r="AA55" s="707"/>
      <c r="AB55" s="707"/>
      <c r="AC55" s="707"/>
      <c r="AD55" s="707"/>
      <c r="AE55" s="707"/>
      <c r="AF55" s="707"/>
      <c r="AG55" s="707"/>
      <c r="AH55" s="707"/>
      <c r="AI55" s="707"/>
      <c r="AJ55" s="707"/>
      <c r="AK55" s="707"/>
      <c r="AL55" s="707"/>
      <c r="AM55" s="707"/>
      <c r="AN55" s="697" t="s">
        <v>231</v>
      </c>
      <c r="AO55" s="697"/>
      <c r="AP55" s="697"/>
      <c r="AQ55" s="697"/>
      <c r="AR55" s="697" t="s">
        <v>5</v>
      </c>
      <c r="AS55" s="697"/>
      <c r="AT55" s="697"/>
      <c r="AU55" s="697"/>
      <c r="BO55" s="55"/>
      <c r="BP55" s="55"/>
      <c r="BS55" s="707"/>
      <c r="BT55" s="707"/>
      <c r="BU55" s="707" t="s">
        <v>230</v>
      </c>
      <c r="BV55" s="707"/>
      <c r="BW55" s="707"/>
      <c r="BX55" s="707"/>
      <c r="BY55" s="707"/>
      <c r="BZ55" s="707"/>
      <c r="CA55" s="707"/>
      <c r="CB55" s="707"/>
      <c r="CC55" s="707"/>
      <c r="CD55" s="707"/>
      <c r="CE55" s="707"/>
      <c r="CF55" s="707"/>
      <c r="CG55" s="707"/>
      <c r="CH55" s="707"/>
      <c r="CI55" s="707"/>
      <c r="CJ55" s="707"/>
      <c r="CK55" s="707"/>
      <c r="CL55" s="707"/>
      <c r="CM55" s="697" t="s">
        <v>231</v>
      </c>
      <c r="CN55" s="697"/>
      <c r="CO55" s="697"/>
      <c r="CP55" s="697"/>
      <c r="CQ55" s="697" t="s">
        <v>5</v>
      </c>
      <c r="CR55" s="697"/>
      <c r="CS55" s="697"/>
      <c r="CT55" s="697"/>
      <c r="DA55" s="707"/>
      <c r="DB55" s="707"/>
      <c r="DC55" s="707" t="s">
        <v>230</v>
      </c>
      <c r="DD55" s="707"/>
      <c r="DE55" s="707"/>
      <c r="DF55" s="707"/>
      <c r="DG55" s="707"/>
      <c r="DH55" s="707"/>
      <c r="DI55" s="707"/>
      <c r="DJ55" s="707"/>
      <c r="DK55" s="707"/>
      <c r="DL55" s="707"/>
      <c r="DM55" s="707"/>
      <c r="DN55" s="707"/>
      <c r="DO55" s="707"/>
      <c r="DP55" s="707"/>
      <c r="DQ55" s="707"/>
      <c r="DR55" s="707"/>
      <c r="DS55" s="707"/>
      <c r="DT55" s="707"/>
      <c r="DU55" s="697" t="s">
        <v>231</v>
      </c>
      <c r="DV55" s="697"/>
      <c r="DW55" s="697"/>
      <c r="DX55" s="697"/>
      <c r="DY55" s="697" t="s">
        <v>5</v>
      </c>
      <c r="DZ55" s="697"/>
      <c r="EA55" s="697"/>
      <c r="EB55" s="697"/>
    </row>
    <row r="56" spans="1:135" ht="18.75" customHeight="1" x14ac:dyDescent="0.4">
      <c r="K56" s="55"/>
      <c r="L56" s="55"/>
      <c r="M56" s="32"/>
      <c r="N56" s="32"/>
      <c r="O56" s="32"/>
      <c r="P56" s="32"/>
      <c r="Q56" s="32"/>
      <c r="R56" s="32"/>
      <c r="S56" s="32"/>
      <c r="T56" s="707"/>
      <c r="U56" s="707"/>
      <c r="V56" s="708"/>
      <c r="W56" s="709"/>
      <c r="X56" s="709"/>
      <c r="Y56" s="709"/>
      <c r="Z56" s="709"/>
      <c r="AA56" s="709"/>
      <c r="AB56" s="709"/>
      <c r="AC56" s="709"/>
      <c r="AD56" s="709"/>
      <c r="AE56" s="709"/>
      <c r="AF56" s="709"/>
      <c r="AG56" s="709"/>
      <c r="AH56" s="709"/>
      <c r="AI56" s="709"/>
      <c r="AJ56" s="709"/>
      <c r="AK56" s="709"/>
      <c r="AL56" s="709"/>
      <c r="AM56" s="710"/>
      <c r="AN56" s="691"/>
      <c r="AO56" s="689"/>
      <c r="AP56" s="689"/>
      <c r="AQ56" s="690"/>
      <c r="AR56" s="691"/>
      <c r="AS56" s="689"/>
      <c r="AT56" s="689"/>
      <c r="AU56" s="690"/>
      <c r="BO56" s="55"/>
      <c r="BP56" s="55"/>
      <c r="BS56" s="727">
        <v>1</v>
      </c>
      <c r="BT56" s="727"/>
      <c r="BU56" s="708" t="s">
        <v>6</v>
      </c>
      <c r="BV56" s="709"/>
      <c r="BW56" s="709"/>
      <c r="BX56" s="709"/>
      <c r="BY56" s="709"/>
      <c r="BZ56" s="709"/>
      <c r="CA56" s="709"/>
      <c r="CB56" s="709"/>
      <c r="CC56" s="709"/>
      <c r="CD56" s="709"/>
      <c r="CE56" s="709"/>
      <c r="CF56" s="709"/>
      <c r="CG56" s="709"/>
      <c r="CH56" s="709"/>
      <c r="CI56" s="709"/>
      <c r="CJ56" s="709"/>
      <c r="CK56" s="709"/>
      <c r="CL56" s="710"/>
      <c r="CM56" s="691" t="s">
        <v>7</v>
      </c>
      <c r="CN56" s="689"/>
      <c r="CO56" s="689"/>
      <c r="CP56" s="690"/>
      <c r="CQ56" s="697">
        <v>1</v>
      </c>
      <c r="CR56" s="697"/>
      <c r="CS56" s="697"/>
      <c r="CT56" s="697"/>
      <c r="DA56" s="727">
        <v>1</v>
      </c>
      <c r="DB56" s="727"/>
      <c r="DC56" s="708" t="s">
        <v>6</v>
      </c>
      <c r="DD56" s="709"/>
      <c r="DE56" s="709"/>
      <c r="DF56" s="709"/>
      <c r="DG56" s="709"/>
      <c r="DH56" s="709"/>
      <c r="DI56" s="709"/>
      <c r="DJ56" s="709"/>
      <c r="DK56" s="709"/>
      <c r="DL56" s="709"/>
      <c r="DM56" s="709"/>
      <c r="DN56" s="709"/>
      <c r="DO56" s="709"/>
      <c r="DP56" s="709"/>
      <c r="DQ56" s="709"/>
      <c r="DR56" s="709"/>
      <c r="DS56" s="709"/>
      <c r="DT56" s="710"/>
      <c r="DU56" s="691" t="s">
        <v>7</v>
      </c>
      <c r="DV56" s="689"/>
      <c r="DW56" s="689"/>
      <c r="DX56" s="690"/>
      <c r="DY56" s="697">
        <v>1</v>
      </c>
      <c r="DZ56" s="697"/>
      <c r="EA56" s="697"/>
      <c r="EB56" s="697"/>
    </row>
    <row r="57" spans="1:135" ht="18.75" customHeight="1" x14ac:dyDescent="0.4">
      <c r="K57" s="55"/>
      <c r="L57" s="55"/>
      <c r="M57" s="32"/>
      <c r="N57" s="32"/>
      <c r="O57" s="32"/>
      <c r="P57" s="32"/>
      <c r="Q57" s="32"/>
      <c r="R57" s="32"/>
      <c r="S57" s="32"/>
      <c r="T57" s="707"/>
      <c r="U57" s="707"/>
      <c r="V57" s="708"/>
      <c r="W57" s="709"/>
      <c r="X57" s="709"/>
      <c r="Y57" s="709"/>
      <c r="Z57" s="709"/>
      <c r="AA57" s="709"/>
      <c r="AB57" s="709"/>
      <c r="AC57" s="709"/>
      <c r="AD57" s="709"/>
      <c r="AE57" s="709"/>
      <c r="AF57" s="709"/>
      <c r="AG57" s="709"/>
      <c r="AH57" s="709"/>
      <c r="AI57" s="709"/>
      <c r="AJ57" s="709"/>
      <c r="AK57" s="709"/>
      <c r="AL57" s="709"/>
      <c r="AM57" s="710"/>
      <c r="AN57" s="691"/>
      <c r="AO57" s="689"/>
      <c r="AP57" s="689"/>
      <c r="AQ57" s="690"/>
      <c r="AR57" s="691"/>
      <c r="AS57" s="689"/>
      <c r="AT57" s="689"/>
      <c r="AU57" s="690"/>
      <c r="BO57" s="55"/>
      <c r="BP57" s="55"/>
      <c r="BS57" s="727">
        <v>2</v>
      </c>
      <c r="BT57" s="727"/>
      <c r="BU57" s="708" t="s">
        <v>8</v>
      </c>
      <c r="BV57" s="709"/>
      <c r="BW57" s="709"/>
      <c r="BX57" s="709"/>
      <c r="BY57" s="709"/>
      <c r="BZ57" s="709"/>
      <c r="CA57" s="709"/>
      <c r="CB57" s="709"/>
      <c r="CC57" s="709"/>
      <c r="CD57" s="709"/>
      <c r="CE57" s="709"/>
      <c r="CF57" s="709"/>
      <c r="CG57" s="709"/>
      <c r="CH57" s="709"/>
      <c r="CI57" s="709"/>
      <c r="CJ57" s="709"/>
      <c r="CK57" s="709"/>
      <c r="CL57" s="710"/>
      <c r="CM57" s="691" t="s">
        <v>7</v>
      </c>
      <c r="CN57" s="689"/>
      <c r="CO57" s="689"/>
      <c r="CP57" s="690"/>
      <c r="CQ57" s="697">
        <v>1</v>
      </c>
      <c r="CR57" s="697"/>
      <c r="CS57" s="697"/>
      <c r="CT57" s="697"/>
      <c r="DA57" s="727">
        <v>2</v>
      </c>
      <c r="DB57" s="727"/>
      <c r="DC57" s="708" t="s">
        <v>8</v>
      </c>
      <c r="DD57" s="709"/>
      <c r="DE57" s="709"/>
      <c r="DF57" s="709"/>
      <c r="DG57" s="709"/>
      <c r="DH57" s="709"/>
      <c r="DI57" s="709"/>
      <c r="DJ57" s="709"/>
      <c r="DK57" s="709"/>
      <c r="DL57" s="709"/>
      <c r="DM57" s="709"/>
      <c r="DN57" s="709"/>
      <c r="DO57" s="709"/>
      <c r="DP57" s="709"/>
      <c r="DQ57" s="709"/>
      <c r="DR57" s="709"/>
      <c r="DS57" s="709"/>
      <c r="DT57" s="710"/>
      <c r="DU57" s="691" t="s">
        <v>7</v>
      </c>
      <c r="DV57" s="689"/>
      <c r="DW57" s="689"/>
      <c r="DX57" s="690"/>
      <c r="DY57" s="697">
        <v>1</v>
      </c>
      <c r="DZ57" s="697"/>
      <c r="EA57" s="697"/>
      <c r="EB57" s="697"/>
    </row>
    <row r="58" spans="1:135" ht="18.75" customHeight="1" x14ac:dyDescent="0.4">
      <c r="K58" s="55"/>
      <c r="L58" s="55"/>
      <c r="M58" s="32"/>
      <c r="N58" s="32"/>
      <c r="O58" s="32"/>
      <c r="P58" s="32"/>
      <c r="Q58" s="32"/>
      <c r="R58" s="32"/>
      <c r="S58" s="32"/>
      <c r="T58" s="707"/>
      <c r="U58" s="707"/>
      <c r="V58" s="708"/>
      <c r="W58" s="709"/>
      <c r="X58" s="709"/>
      <c r="Y58" s="709"/>
      <c r="Z58" s="709"/>
      <c r="AA58" s="709"/>
      <c r="AB58" s="709"/>
      <c r="AC58" s="709"/>
      <c r="AD58" s="709"/>
      <c r="AE58" s="709"/>
      <c r="AF58" s="709"/>
      <c r="AG58" s="709"/>
      <c r="AH58" s="709"/>
      <c r="AI58" s="709"/>
      <c r="AJ58" s="709"/>
      <c r="AK58" s="709"/>
      <c r="AL58" s="709"/>
      <c r="AM58" s="710"/>
      <c r="AN58" s="691"/>
      <c r="AO58" s="689"/>
      <c r="AP58" s="689"/>
      <c r="AQ58" s="690"/>
      <c r="AR58" s="691"/>
      <c r="AS58" s="689"/>
      <c r="AT58" s="689"/>
      <c r="AU58" s="690"/>
      <c r="BO58" s="55"/>
      <c r="BP58" s="55"/>
      <c r="BS58" s="727">
        <v>3</v>
      </c>
      <c r="BT58" s="727"/>
      <c r="BU58" s="708" t="s">
        <v>9</v>
      </c>
      <c r="BV58" s="709"/>
      <c r="BW58" s="709"/>
      <c r="BX58" s="709"/>
      <c r="BY58" s="709"/>
      <c r="BZ58" s="709"/>
      <c r="CA58" s="709"/>
      <c r="CB58" s="709"/>
      <c r="CC58" s="709"/>
      <c r="CD58" s="709"/>
      <c r="CE58" s="709"/>
      <c r="CF58" s="709"/>
      <c r="CG58" s="709"/>
      <c r="CH58" s="709"/>
      <c r="CI58" s="709"/>
      <c r="CJ58" s="709"/>
      <c r="CK58" s="709"/>
      <c r="CL58" s="710"/>
      <c r="CM58" s="691" t="s">
        <v>7</v>
      </c>
      <c r="CN58" s="689"/>
      <c r="CO58" s="689"/>
      <c r="CP58" s="690"/>
      <c r="CQ58" s="697">
        <v>1</v>
      </c>
      <c r="CR58" s="697"/>
      <c r="CS58" s="697"/>
      <c r="CT58" s="697"/>
      <c r="DA58" s="727">
        <v>3</v>
      </c>
      <c r="DB58" s="727"/>
      <c r="DC58" s="708" t="s">
        <v>9</v>
      </c>
      <c r="DD58" s="709"/>
      <c r="DE58" s="709"/>
      <c r="DF58" s="709"/>
      <c r="DG58" s="709"/>
      <c r="DH58" s="709"/>
      <c r="DI58" s="709"/>
      <c r="DJ58" s="709"/>
      <c r="DK58" s="709"/>
      <c r="DL58" s="709"/>
      <c r="DM58" s="709"/>
      <c r="DN58" s="709"/>
      <c r="DO58" s="709"/>
      <c r="DP58" s="709"/>
      <c r="DQ58" s="709"/>
      <c r="DR58" s="709"/>
      <c r="DS58" s="709"/>
      <c r="DT58" s="710"/>
      <c r="DU58" s="691" t="s">
        <v>7</v>
      </c>
      <c r="DV58" s="689"/>
      <c r="DW58" s="689"/>
      <c r="DX58" s="690"/>
      <c r="DY58" s="697">
        <v>1</v>
      </c>
      <c r="DZ58" s="697"/>
      <c r="EA58" s="697"/>
      <c r="EB58" s="697"/>
    </row>
    <row r="59" spans="1:135" ht="18.75" customHeight="1" x14ac:dyDescent="0.4">
      <c r="M59" s="32"/>
      <c r="N59" s="32"/>
      <c r="O59" s="32"/>
      <c r="P59" s="32"/>
      <c r="Q59" s="32"/>
      <c r="R59" s="32"/>
      <c r="S59" s="32"/>
      <c r="T59" s="707"/>
      <c r="U59" s="707"/>
      <c r="V59" s="708"/>
      <c r="W59" s="709"/>
      <c r="X59" s="709"/>
      <c r="Y59" s="709"/>
      <c r="Z59" s="709"/>
      <c r="AA59" s="709"/>
      <c r="AB59" s="709"/>
      <c r="AC59" s="709"/>
      <c r="AD59" s="709"/>
      <c r="AE59" s="709"/>
      <c r="AF59" s="709"/>
      <c r="AG59" s="709"/>
      <c r="AH59" s="709"/>
      <c r="AI59" s="709"/>
      <c r="AJ59" s="709"/>
      <c r="AK59" s="709"/>
      <c r="AL59" s="709"/>
      <c r="AM59" s="710"/>
      <c r="AN59" s="691"/>
      <c r="AO59" s="689"/>
      <c r="AP59" s="689"/>
      <c r="AQ59" s="690"/>
      <c r="AR59" s="691"/>
      <c r="AS59" s="689"/>
      <c r="AT59" s="689"/>
      <c r="AU59" s="690"/>
      <c r="BS59" s="727">
        <v>4</v>
      </c>
      <c r="BT59" s="727"/>
      <c r="BU59" s="708" t="s">
        <v>12</v>
      </c>
      <c r="BV59" s="709"/>
      <c r="BW59" s="709"/>
      <c r="BX59" s="709"/>
      <c r="BY59" s="709"/>
      <c r="BZ59" s="709"/>
      <c r="CA59" s="709"/>
      <c r="CB59" s="709"/>
      <c r="CC59" s="709"/>
      <c r="CD59" s="709"/>
      <c r="CE59" s="709"/>
      <c r="CF59" s="709"/>
      <c r="CG59" s="709"/>
      <c r="CH59" s="709"/>
      <c r="CI59" s="709"/>
      <c r="CJ59" s="709"/>
      <c r="CK59" s="709"/>
      <c r="CL59" s="710"/>
      <c r="CM59" s="697" t="s">
        <v>13</v>
      </c>
      <c r="CN59" s="697"/>
      <c r="CO59" s="697"/>
      <c r="CP59" s="697"/>
      <c r="CQ59" s="697" t="s">
        <v>597</v>
      </c>
      <c r="CR59" s="697"/>
      <c r="CS59" s="697"/>
      <c r="CT59" s="697"/>
      <c r="DA59" s="727">
        <v>4</v>
      </c>
      <c r="DB59" s="727"/>
      <c r="DC59" s="708" t="s">
        <v>12</v>
      </c>
      <c r="DD59" s="709"/>
      <c r="DE59" s="709"/>
      <c r="DF59" s="709"/>
      <c r="DG59" s="709"/>
      <c r="DH59" s="709"/>
      <c r="DI59" s="709"/>
      <c r="DJ59" s="709"/>
      <c r="DK59" s="709"/>
      <c r="DL59" s="709"/>
      <c r="DM59" s="709"/>
      <c r="DN59" s="709"/>
      <c r="DO59" s="709"/>
      <c r="DP59" s="709"/>
      <c r="DQ59" s="709"/>
      <c r="DR59" s="709"/>
      <c r="DS59" s="709"/>
      <c r="DT59" s="710"/>
      <c r="DU59" s="697" t="s">
        <v>13</v>
      </c>
      <c r="DV59" s="697"/>
      <c r="DW59" s="697"/>
      <c r="DX59" s="697"/>
      <c r="DY59" s="697" t="s">
        <v>354</v>
      </c>
      <c r="DZ59" s="697"/>
      <c r="EA59" s="697"/>
      <c r="EB59" s="697"/>
    </row>
    <row r="60" spans="1:135" ht="18.75" customHeight="1" x14ac:dyDescent="0.4">
      <c r="M60" s="32"/>
      <c r="N60" s="32"/>
      <c r="O60" s="32"/>
      <c r="P60" s="32"/>
      <c r="Q60" s="32"/>
      <c r="R60" s="32"/>
      <c r="S60" s="32"/>
      <c r="T60" s="707"/>
      <c r="U60" s="707"/>
      <c r="V60" s="708"/>
      <c r="W60" s="709"/>
      <c r="X60" s="709"/>
      <c r="Y60" s="709"/>
      <c r="Z60" s="709"/>
      <c r="AA60" s="709"/>
      <c r="AB60" s="709"/>
      <c r="AC60" s="709"/>
      <c r="AD60" s="709"/>
      <c r="AE60" s="709"/>
      <c r="AF60" s="709"/>
      <c r="AG60" s="709"/>
      <c r="AH60" s="709"/>
      <c r="AI60" s="709"/>
      <c r="AJ60" s="709"/>
      <c r="AK60" s="709"/>
      <c r="AL60" s="709"/>
      <c r="AM60" s="710"/>
      <c r="AN60" s="691"/>
      <c r="AO60" s="689"/>
      <c r="AP60" s="689"/>
      <c r="AQ60" s="690"/>
      <c r="AR60" s="691"/>
      <c r="AS60" s="689"/>
      <c r="AT60" s="689"/>
      <c r="AU60" s="690"/>
      <c r="BS60" s="727">
        <v>5</v>
      </c>
      <c r="BT60" s="727"/>
      <c r="BU60" s="708" t="s">
        <v>14</v>
      </c>
      <c r="BV60" s="709"/>
      <c r="BW60" s="709"/>
      <c r="BX60" s="709"/>
      <c r="BY60" s="709"/>
      <c r="BZ60" s="709"/>
      <c r="CA60" s="709"/>
      <c r="CB60" s="709"/>
      <c r="CC60" s="709"/>
      <c r="CD60" s="709"/>
      <c r="CE60" s="709"/>
      <c r="CF60" s="709"/>
      <c r="CG60" s="709"/>
      <c r="CH60" s="709"/>
      <c r="CI60" s="709"/>
      <c r="CJ60" s="709"/>
      <c r="CK60" s="709"/>
      <c r="CL60" s="710"/>
      <c r="CM60" s="697" t="s">
        <v>15</v>
      </c>
      <c r="CN60" s="697"/>
      <c r="CO60" s="697"/>
      <c r="CP60" s="697"/>
      <c r="CQ60" s="697">
        <v>6</v>
      </c>
      <c r="CR60" s="697"/>
      <c r="CS60" s="697"/>
      <c r="CT60" s="697"/>
      <c r="DA60" s="727">
        <v>5</v>
      </c>
      <c r="DB60" s="727"/>
      <c r="DC60" s="708" t="s">
        <v>14</v>
      </c>
      <c r="DD60" s="709"/>
      <c r="DE60" s="709"/>
      <c r="DF60" s="709"/>
      <c r="DG60" s="709"/>
      <c r="DH60" s="709"/>
      <c r="DI60" s="709"/>
      <c r="DJ60" s="709"/>
      <c r="DK60" s="709"/>
      <c r="DL60" s="709"/>
      <c r="DM60" s="709"/>
      <c r="DN60" s="709"/>
      <c r="DO60" s="709"/>
      <c r="DP60" s="709"/>
      <c r="DQ60" s="709"/>
      <c r="DR60" s="709"/>
      <c r="DS60" s="709"/>
      <c r="DT60" s="710"/>
      <c r="DU60" s="697" t="s">
        <v>15</v>
      </c>
      <c r="DV60" s="697"/>
      <c r="DW60" s="697"/>
      <c r="DX60" s="697"/>
      <c r="DY60" s="697">
        <v>6</v>
      </c>
      <c r="DZ60" s="697"/>
      <c r="EA60" s="697"/>
      <c r="EB60" s="697"/>
    </row>
    <row r="61" spans="1:135" ht="18.75" customHeight="1" x14ac:dyDescent="0.4">
      <c r="M61" s="32"/>
      <c r="N61" s="32"/>
      <c r="O61" s="32"/>
      <c r="P61" s="32"/>
      <c r="Q61" s="32"/>
      <c r="R61" s="32"/>
      <c r="S61" s="32"/>
      <c r="T61" s="707"/>
      <c r="U61" s="707"/>
      <c r="V61" s="708"/>
      <c r="W61" s="709"/>
      <c r="X61" s="709"/>
      <c r="Y61" s="709"/>
      <c r="Z61" s="709"/>
      <c r="AA61" s="709"/>
      <c r="AB61" s="709"/>
      <c r="AC61" s="709"/>
      <c r="AD61" s="709"/>
      <c r="AE61" s="709"/>
      <c r="AF61" s="709"/>
      <c r="AG61" s="709"/>
      <c r="AH61" s="709"/>
      <c r="AI61" s="709"/>
      <c r="AJ61" s="709"/>
      <c r="AK61" s="709"/>
      <c r="AL61" s="709"/>
      <c r="AM61" s="710"/>
      <c r="AN61" s="691"/>
      <c r="AO61" s="689"/>
      <c r="AP61" s="689"/>
      <c r="AQ61" s="690"/>
      <c r="AR61" s="691"/>
      <c r="AS61" s="689"/>
      <c r="AT61" s="689"/>
      <c r="AU61" s="690"/>
      <c r="BS61" s="727">
        <v>6</v>
      </c>
      <c r="BT61" s="727"/>
      <c r="BU61" s="708" t="s">
        <v>16</v>
      </c>
      <c r="BV61" s="709"/>
      <c r="BW61" s="709"/>
      <c r="BX61" s="709"/>
      <c r="BY61" s="709"/>
      <c r="BZ61" s="709"/>
      <c r="CA61" s="709"/>
      <c r="CB61" s="709"/>
      <c r="CC61" s="709"/>
      <c r="CD61" s="709"/>
      <c r="CE61" s="709"/>
      <c r="CF61" s="709"/>
      <c r="CG61" s="709"/>
      <c r="CH61" s="709"/>
      <c r="CI61" s="709"/>
      <c r="CJ61" s="709"/>
      <c r="CK61" s="709"/>
      <c r="CL61" s="710"/>
      <c r="CM61" s="697" t="s">
        <v>17</v>
      </c>
      <c r="CN61" s="697"/>
      <c r="CO61" s="697"/>
      <c r="CP61" s="697"/>
      <c r="CQ61" s="697">
        <v>7</v>
      </c>
      <c r="CR61" s="697"/>
      <c r="CS61" s="697"/>
      <c r="CT61" s="697"/>
      <c r="DA61" s="727">
        <v>6</v>
      </c>
      <c r="DB61" s="727"/>
      <c r="DC61" s="708" t="s">
        <v>16</v>
      </c>
      <c r="DD61" s="709"/>
      <c r="DE61" s="709"/>
      <c r="DF61" s="709"/>
      <c r="DG61" s="709"/>
      <c r="DH61" s="709"/>
      <c r="DI61" s="709"/>
      <c r="DJ61" s="709"/>
      <c r="DK61" s="709"/>
      <c r="DL61" s="709"/>
      <c r="DM61" s="709"/>
      <c r="DN61" s="709"/>
      <c r="DO61" s="709"/>
      <c r="DP61" s="709"/>
      <c r="DQ61" s="709"/>
      <c r="DR61" s="709"/>
      <c r="DS61" s="709"/>
      <c r="DT61" s="710"/>
      <c r="DU61" s="697" t="s">
        <v>17</v>
      </c>
      <c r="DV61" s="697"/>
      <c r="DW61" s="697"/>
      <c r="DX61" s="697"/>
      <c r="DY61" s="697">
        <v>7</v>
      </c>
      <c r="DZ61" s="697"/>
      <c r="EA61" s="697"/>
      <c r="EB61" s="697"/>
    </row>
    <row r="62" spans="1:135" ht="18.75" customHeight="1" x14ac:dyDescent="0.4">
      <c r="M62" s="32"/>
      <c r="N62" s="32"/>
      <c r="O62" s="32"/>
      <c r="P62" s="32"/>
      <c r="Q62" s="32"/>
      <c r="R62" s="32"/>
      <c r="S62" s="32"/>
      <c r="T62" s="707"/>
      <c r="U62" s="707"/>
      <c r="V62" s="708"/>
      <c r="W62" s="709"/>
      <c r="X62" s="709"/>
      <c r="Y62" s="709"/>
      <c r="Z62" s="709"/>
      <c r="AA62" s="709"/>
      <c r="AB62" s="709"/>
      <c r="AC62" s="709"/>
      <c r="AD62" s="709"/>
      <c r="AE62" s="709"/>
      <c r="AF62" s="709"/>
      <c r="AG62" s="709"/>
      <c r="AH62" s="709"/>
      <c r="AI62" s="709"/>
      <c r="AJ62" s="709"/>
      <c r="AK62" s="709"/>
      <c r="AL62" s="709"/>
      <c r="AM62" s="710"/>
      <c r="AN62" s="691"/>
      <c r="AO62" s="689"/>
      <c r="AP62" s="689"/>
      <c r="AQ62" s="690"/>
      <c r="AR62" s="691"/>
      <c r="AS62" s="689"/>
      <c r="AT62" s="689"/>
      <c r="AU62" s="690"/>
      <c r="BS62" s="727">
        <v>7</v>
      </c>
      <c r="BT62" s="727"/>
      <c r="BU62" s="708" t="s">
        <v>18</v>
      </c>
      <c r="BV62" s="709"/>
      <c r="BW62" s="709"/>
      <c r="BX62" s="709"/>
      <c r="BY62" s="709"/>
      <c r="BZ62" s="709"/>
      <c r="CA62" s="709"/>
      <c r="CB62" s="709"/>
      <c r="CC62" s="709"/>
      <c r="CD62" s="709"/>
      <c r="CE62" s="709"/>
      <c r="CF62" s="709"/>
      <c r="CG62" s="709"/>
      <c r="CH62" s="709"/>
      <c r="CI62" s="709"/>
      <c r="CJ62" s="709"/>
      <c r="CK62" s="709"/>
      <c r="CL62" s="710"/>
      <c r="CM62" s="697" t="s">
        <v>19</v>
      </c>
      <c r="CN62" s="697"/>
      <c r="CO62" s="697"/>
      <c r="CP62" s="697"/>
      <c r="CQ62" s="697">
        <v>8</v>
      </c>
      <c r="CR62" s="697"/>
      <c r="CS62" s="697"/>
      <c r="CT62" s="697"/>
      <c r="DA62" s="727">
        <v>7</v>
      </c>
      <c r="DB62" s="727"/>
      <c r="DC62" s="708" t="s">
        <v>18</v>
      </c>
      <c r="DD62" s="709"/>
      <c r="DE62" s="709"/>
      <c r="DF62" s="709"/>
      <c r="DG62" s="709"/>
      <c r="DH62" s="709"/>
      <c r="DI62" s="709"/>
      <c r="DJ62" s="709"/>
      <c r="DK62" s="709"/>
      <c r="DL62" s="709"/>
      <c r="DM62" s="709"/>
      <c r="DN62" s="709"/>
      <c r="DO62" s="709"/>
      <c r="DP62" s="709"/>
      <c r="DQ62" s="709"/>
      <c r="DR62" s="709"/>
      <c r="DS62" s="709"/>
      <c r="DT62" s="710"/>
      <c r="DU62" s="697" t="s">
        <v>19</v>
      </c>
      <c r="DV62" s="697"/>
      <c r="DW62" s="697"/>
      <c r="DX62" s="697"/>
      <c r="DY62" s="697">
        <v>8</v>
      </c>
      <c r="DZ62" s="697"/>
      <c r="EA62" s="697"/>
      <c r="EB62" s="697"/>
    </row>
    <row r="63" spans="1:135" ht="18.75" customHeight="1" x14ac:dyDescent="0.4">
      <c r="M63" s="32"/>
      <c r="N63" s="32"/>
      <c r="O63" s="32"/>
      <c r="P63" s="32"/>
      <c r="Q63" s="32"/>
      <c r="R63" s="32"/>
      <c r="S63" s="32"/>
      <c r="T63" s="707"/>
      <c r="U63" s="707"/>
      <c r="V63" s="708"/>
      <c r="W63" s="709"/>
      <c r="X63" s="709"/>
      <c r="Y63" s="709"/>
      <c r="Z63" s="709"/>
      <c r="AA63" s="709"/>
      <c r="AB63" s="709"/>
      <c r="AC63" s="709"/>
      <c r="AD63" s="709"/>
      <c r="AE63" s="709"/>
      <c r="AF63" s="709"/>
      <c r="AG63" s="709"/>
      <c r="AH63" s="709"/>
      <c r="AI63" s="709"/>
      <c r="AJ63" s="709"/>
      <c r="AK63" s="709"/>
      <c r="AL63" s="709"/>
      <c r="AM63" s="710"/>
      <c r="AN63" s="691"/>
      <c r="AO63" s="689"/>
      <c r="AP63" s="689"/>
      <c r="AQ63" s="690"/>
      <c r="AR63" s="691"/>
      <c r="AS63" s="689"/>
      <c r="AT63" s="689"/>
      <c r="AU63" s="690"/>
      <c r="BS63" s="727">
        <v>8</v>
      </c>
      <c r="BT63" s="727"/>
      <c r="BU63" s="708" t="s">
        <v>20</v>
      </c>
      <c r="BV63" s="709"/>
      <c r="BW63" s="709"/>
      <c r="BX63" s="709"/>
      <c r="BY63" s="709"/>
      <c r="BZ63" s="709"/>
      <c r="CA63" s="709"/>
      <c r="CB63" s="709"/>
      <c r="CC63" s="709"/>
      <c r="CD63" s="709"/>
      <c r="CE63" s="709"/>
      <c r="CF63" s="709"/>
      <c r="CG63" s="709"/>
      <c r="CH63" s="709"/>
      <c r="CI63" s="709"/>
      <c r="CJ63" s="709"/>
      <c r="CK63" s="709"/>
      <c r="CL63" s="710"/>
      <c r="CM63" s="697" t="s">
        <v>19</v>
      </c>
      <c r="CN63" s="697"/>
      <c r="CO63" s="697"/>
      <c r="CP63" s="697"/>
      <c r="CQ63" s="697">
        <v>8</v>
      </c>
      <c r="CR63" s="697"/>
      <c r="CS63" s="697"/>
      <c r="CT63" s="697"/>
      <c r="DA63" s="727">
        <v>8</v>
      </c>
      <c r="DB63" s="727"/>
      <c r="DC63" s="708" t="s">
        <v>20</v>
      </c>
      <c r="DD63" s="709"/>
      <c r="DE63" s="709"/>
      <c r="DF63" s="709"/>
      <c r="DG63" s="709"/>
      <c r="DH63" s="709"/>
      <c r="DI63" s="709"/>
      <c r="DJ63" s="709"/>
      <c r="DK63" s="709"/>
      <c r="DL63" s="709"/>
      <c r="DM63" s="709"/>
      <c r="DN63" s="709"/>
      <c r="DO63" s="709"/>
      <c r="DP63" s="709"/>
      <c r="DQ63" s="709"/>
      <c r="DR63" s="709"/>
      <c r="DS63" s="709"/>
      <c r="DT63" s="710"/>
      <c r="DU63" s="697" t="s">
        <v>19</v>
      </c>
      <c r="DV63" s="697"/>
      <c r="DW63" s="697"/>
      <c r="DX63" s="697"/>
      <c r="DY63" s="697">
        <v>8</v>
      </c>
      <c r="DZ63" s="697"/>
      <c r="EA63" s="697"/>
      <c r="EB63" s="697"/>
    </row>
    <row r="64" spans="1:135" ht="18.75" customHeight="1" x14ac:dyDescent="0.4">
      <c r="M64" s="32"/>
      <c r="N64" s="32"/>
      <c r="O64" s="32"/>
      <c r="P64" s="32"/>
      <c r="Q64" s="32"/>
      <c r="R64" s="32"/>
      <c r="S64" s="32"/>
      <c r="T64" s="707"/>
      <c r="U64" s="707"/>
      <c r="V64" s="708"/>
      <c r="W64" s="709"/>
      <c r="X64" s="709"/>
      <c r="Y64" s="709"/>
      <c r="Z64" s="709"/>
      <c r="AA64" s="709"/>
      <c r="AB64" s="709"/>
      <c r="AC64" s="709"/>
      <c r="AD64" s="709"/>
      <c r="AE64" s="709"/>
      <c r="AF64" s="709"/>
      <c r="AG64" s="709"/>
      <c r="AH64" s="709"/>
      <c r="AI64" s="709"/>
      <c r="AJ64" s="709"/>
      <c r="AK64" s="709"/>
      <c r="AL64" s="709"/>
      <c r="AM64" s="710"/>
      <c r="AN64" s="691"/>
      <c r="AO64" s="689"/>
      <c r="AP64" s="689"/>
      <c r="AQ64" s="690"/>
      <c r="AR64" s="691"/>
      <c r="AS64" s="689"/>
      <c r="AT64" s="689"/>
      <c r="AU64" s="690"/>
      <c r="BS64" s="727">
        <v>9</v>
      </c>
      <c r="BT64" s="727"/>
      <c r="BU64" s="708" t="s">
        <v>21</v>
      </c>
      <c r="BV64" s="709"/>
      <c r="BW64" s="709"/>
      <c r="BX64" s="709"/>
      <c r="BY64" s="709"/>
      <c r="BZ64" s="709"/>
      <c r="CA64" s="709"/>
      <c r="CB64" s="709"/>
      <c r="CC64" s="709"/>
      <c r="CD64" s="709"/>
      <c r="CE64" s="709"/>
      <c r="CF64" s="709"/>
      <c r="CG64" s="709"/>
      <c r="CH64" s="709"/>
      <c r="CI64" s="709"/>
      <c r="CJ64" s="709"/>
      <c r="CK64" s="709"/>
      <c r="CL64" s="710"/>
      <c r="CM64" s="697" t="s">
        <v>22</v>
      </c>
      <c r="CN64" s="697"/>
      <c r="CO64" s="697"/>
      <c r="CP64" s="697"/>
      <c r="CQ64" s="697">
        <v>9</v>
      </c>
      <c r="CR64" s="697"/>
      <c r="CS64" s="697"/>
      <c r="CT64" s="697"/>
      <c r="DA64" s="707">
        <v>10</v>
      </c>
      <c r="DB64" s="707"/>
      <c r="DC64" s="708" t="s">
        <v>24</v>
      </c>
      <c r="DD64" s="709"/>
      <c r="DE64" s="709"/>
      <c r="DF64" s="709"/>
      <c r="DG64" s="709"/>
      <c r="DH64" s="709"/>
      <c r="DI64" s="709"/>
      <c r="DJ64" s="709"/>
      <c r="DK64" s="709"/>
      <c r="DL64" s="709"/>
      <c r="DM64" s="709"/>
      <c r="DN64" s="709"/>
      <c r="DO64" s="709"/>
      <c r="DP64" s="709"/>
      <c r="DQ64" s="709"/>
      <c r="DR64" s="709"/>
      <c r="DS64" s="709"/>
      <c r="DT64" s="710"/>
      <c r="DU64" s="697" t="s">
        <v>25</v>
      </c>
      <c r="DV64" s="697"/>
      <c r="DW64" s="697"/>
      <c r="DX64" s="697"/>
      <c r="DY64" s="697">
        <v>9</v>
      </c>
      <c r="DZ64" s="697"/>
      <c r="EA64" s="697"/>
      <c r="EB64" s="697"/>
    </row>
    <row r="65" spans="13:132" ht="18.75" customHeight="1" x14ac:dyDescent="0.4">
      <c r="M65" s="32"/>
      <c r="N65" s="32"/>
      <c r="O65" s="32"/>
      <c r="P65" s="32"/>
      <c r="Q65" s="32"/>
      <c r="R65" s="32"/>
      <c r="S65" s="32"/>
      <c r="T65" s="707"/>
      <c r="U65" s="707"/>
      <c r="V65" s="708"/>
      <c r="W65" s="709"/>
      <c r="X65" s="709"/>
      <c r="Y65" s="709"/>
      <c r="Z65" s="709"/>
      <c r="AA65" s="709"/>
      <c r="AB65" s="709"/>
      <c r="AC65" s="709"/>
      <c r="AD65" s="709"/>
      <c r="AE65" s="709"/>
      <c r="AF65" s="709"/>
      <c r="AG65" s="709"/>
      <c r="AH65" s="709"/>
      <c r="AI65" s="709"/>
      <c r="AJ65" s="709"/>
      <c r="AK65" s="709"/>
      <c r="AL65" s="709"/>
      <c r="AM65" s="710"/>
      <c r="AN65" s="691"/>
      <c r="AO65" s="689"/>
      <c r="AP65" s="689"/>
      <c r="AQ65" s="690"/>
      <c r="AR65" s="691"/>
      <c r="AS65" s="689"/>
      <c r="AT65" s="689"/>
      <c r="AU65" s="690"/>
      <c r="BS65" s="707">
        <v>10</v>
      </c>
      <c r="BT65" s="707"/>
      <c r="BU65" s="708" t="s">
        <v>24</v>
      </c>
      <c r="BV65" s="709"/>
      <c r="BW65" s="709"/>
      <c r="BX65" s="709"/>
      <c r="BY65" s="709"/>
      <c r="BZ65" s="709"/>
      <c r="CA65" s="709"/>
      <c r="CB65" s="709"/>
      <c r="CC65" s="709"/>
      <c r="CD65" s="709"/>
      <c r="CE65" s="709"/>
      <c r="CF65" s="709"/>
      <c r="CG65" s="709"/>
      <c r="CH65" s="709"/>
      <c r="CI65" s="709"/>
      <c r="CJ65" s="709"/>
      <c r="CK65" s="709"/>
      <c r="CL65" s="710"/>
      <c r="CM65" s="697" t="s">
        <v>25</v>
      </c>
      <c r="CN65" s="697"/>
      <c r="CO65" s="697"/>
      <c r="CP65" s="697"/>
      <c r="CQ65" s="697">
        <v>10</v>
      </c>
      <c r="CR65" s="697"/>
      <c r="CS65" s="697"/>
      <c r="CT65" s="697"/>
      <c r="DA65" s="707">
        <v>11</v>
      </c>
      <c r="DB65" s="707"/>
      <c r="DC65" s="708" t="s">
        <v>355</v>
      </c>
      <c r="DD65" s="709"/>
      <c r="DE65" s="709"/>
      <c r="DF65" s="709"/>
      <c r="DG65" s="709"/>
      <c r="DH65" s="709"/>
      <c r="DI65" s="709"/>
      <c r="DJ65" s="709"/>
      <c r="DK65" s="709"/>
      <c r="DL65" s="709"/>
      <c r="DM65" s="709"/>
      <c r="DN65" s="709"/>
      <c r="DO65" s="709"/>
      <c r="DP65" s="709"/>
      <c r="DQ65" s="709"/>
      <c r="DR65" s="709"/>
      <c r="DS65" s="709"/>
      <c r="DT65" s="710"/>
      <c r="DU65" s="697" t="s">
        <v>26</v>
      </c>
      <c r="DV65" s="697"/>
      <c r="DW65" s="697"/>
      <c r="DX65" s="697"/>
      <c r="DY65" s="697">
        <v>10</v>
      </c>
      <c r="DZ65" s="697"/>
      <c r="EA65" s="697"/>
      <c r="EB65" s="697"/>
    </row>
    <row r="66" spans="13:132" ht="18.75" customHeight="1" x14ac:dyDescent="0.4">
      <c r="M66" s="32"/>
      <c r="N66" s="32"/>
      <c r="O66" s="32"/>
      <c r="P66" s="32"/>
      <c r="Q66" s="32"/>
      <c r="R66" s="32"/>
      <c r="S66" s="32"/>
      <c r="T66" s="707"/>
      <c r="U66" s="707"/>
      <c r="V66" s="708"/>
      <c r="W66" s="709"/>
      <c r="X66" s="709"/>
      <c r="Y66" s="709"/>
      <c r="Z66" s="709"/>
      <c r="AA66" s="709"/>
      <c r="AB66" s="709"/>
      <c r="AC66" s="709"/>
      <c r="AD66" s="709"/>
      <c r="AE66" s="709"/>
      <c r="AF66" s="709"/>
      <c r="AG66" s="709"/>
      <c r="AH66" s="709"/>
      <c r="AI66" s="709"/>
      <c r="AJ66" s="709"/>
      <c r="AK66" s="709"/>
      <c r="AL66" s="709"/>
      <c r="AM66" s="710"/>
      <c r="AN66" s="691"/>
      <c r="AO66" s="689"/>
      <c r="AP66" s="689"/>
      <c r="AQ66" s="690"/>
      <c r="AR66" s="691"/>
      <c r="AS66" s="689"/>
      <c r="AT66" s="689"/>
      <c r="AU66" s="690"/>
      <c r="BS66" s="707">
        <v>11</v>
      </c>
      <c r="BT66" s="707"/>
      <c r="BU66" s="708" t="s">
        <v>355</v>
      </c>
      <c r="BV66" s="709"/>
      <c r="BW66" s="709"/>
      <c r="BX66" s="709"/>
      <c r="BY66" s="709"/>
      <c r="BZ66" s="709"/>
      <c r="CA66" s="709"/>
      <c r="CB66" s="709"/>
      <c r="CC66" s="709"/>
      <c r="CD66" s="709"/>
      <c r="CE66" s="709"/>
      <c r="CF66" s="709"/>
      <c r="CG66" s="709"/>
      <c r="CH66" s="709"/>
      <c r="CI66" s="709"/>
      <c r="CJ66" s="709"/>
      <c r="CK66" s="709"/>
      <c r="CL66" s="710"/>
      <c r="CM66" s="697" t="s">
        <v>26</v>
      </c>
      <c r="CN66" s="697"/>
      <c r="CO66" s="697"/>
      <c r="CP66" s="697"/>
      <c r="CQ66" s="697">
        <v>11</v>
      </c>
      <c r="CR66" s="697"/>
      <c r="CS66" s="697"/>
      <c r="CT66" s="697"/>
      <c r="DA66" s="707">
        <v>12</v>
      </c>
      <c r="DB66" s="707"/>
      <c r="DC66" s="708" t="s">
        <v>27</v>
      </c>
      <c r="DD66" s="709"/>
      <c r="DE66" s="709"/>
      <c r="DF66" s="709"/>
      <c r="DG66" s="709"/>
      <c r="DH66" s="709"/>
      <c r="DI66" s="709"/>
      <c r="DJ66" s="709"/>
      <c r="DK66" s="709"/>
      <c r="DL66" s="709"/>
      <c r="DM66" s="709"/>
      <c r="DN66" s="709"/>
      <c r="DO66" s="709"/>
      <c r="DP66" s="709"/>
      <c r="DQ66" s="709"/>
      <c r="DR66" s="709"/>
      <c r="DS66" s="709"/>
      <c r="DT66" s="710"/>
      <c r="DU66" s="697" t="s">
        <v>28</v>
      </c>
      <c r="DV66" s="697"/>
      <c r="DW66" s="697"/>
      <c r="DX66" s="697"/>
      <c r="DY66" s="697">
        <v>11</v>
      </c>
      <c r="DZ66" s="697"/>
      <c r="EA66" s="697"/>
      <c r="EB66" s="697"/>
    </row>
    <row r="67" spans="13:132" ht="18.75" customHeight="1" x14ac:dyDescent="0.4">
      <c r="M67" s="32"/>
      <c r="N67" s="32"/>
      <c r="O67" s="32"/>
      <c r="P67" s="32"/>
      <c r="Q67" s="32"/>
      <c r="R67" s="32"/>
      <c r="S67" s="32"/>
      <c r="T67" s="707"/>
      <c r="U67" s="707"/>
      <c r="V67" s="708"/>
      <c r="W67" s="709"/>
      <c r="X67" s="709"/>
      <c r="Y67" s="709"/>
      <c r="Z67" s="709"/>
      <c r="AA67" s="709"/>
      <c r="AB67" s="709"/>
      <c r="AC67" s="709"/>
      <c r="AD67" s="709"/>
      <c r="AE67" s="709"/>
      <c r="AF67" s="709"/>
      <c r="AG67" s="709"/>
      <c r="AH67" s="709"/>
      <c r="AI67" s="709"/>
      <c r="AJ67" s="709"/>
      <c r="AK67" s="709"/>
      <c r="AL67" s="709"/>
      <c r="AM67" s="710"/>
      <c r="AN67" s="691"/>
      <c r="AO67" s="689"/>
      <c r="AP67" s="689"/>
      <c r="AQ67" s="690"/>
      <c r="AR67" s="691"/>
      <c r="AS67" s="689"/>
      <c r="AT67" s="689"/>
      <c r="AU67" s="690"/>
      <c r="BS67" s="707">
        <v>12</v>
      </c>
      <c r="BT67" s="707"/>
      <c r="BU67" s="708" t="s">
        <v>27</v>
      </c>
      <c r="BV67" s="709"/>
      <c r="BW67" s="709"/>
      <c r="BX67" s="709"/>
      <c r="BY67" s="709"/>
      <c r="BZ67" s="709"/>
      <c r="CA67" s="709"/>
      <c r="CB67" s="709"/>
      <c r="CC67" s="709"/>
      <c r="CD67" s="709"/>
      <c r="CE67" s="709"/>
      <c r="CF67" s="709"/>
      <c r="CG67" s="709"/>
      <c r="CH67" s="709"/>
      <c r="CI67" s="709"/>
      <c r="CJ67" s="709"/>
      <c r="CK67" s="709"/>
      <c r="CL67" s="710"/>
      <c r="CM67" s="697" t="s">
        <v>28</v>
      </c>
      <c r="CN67" s="697"/>
      <c r="CO67" s="697"/>
      <c r="CP67" s="697"/>
      <c r="CQ67" s="697">
        <v>12</v>
      </c>
      <c r="CR67" s="697"/>
      <c r="CS67" s="697"/>
      <c r="CT67" s="697"/>
      <c r="DA67" s="707">
        <v>13</v>
      </c>
      <c r="DB67" s="707"/>
      <c r="DC67" s="708" t="s">
        <v>29</v>
      </c>
      <c r="DD67" s="709"/>
      <c r="DE67" s="709"/>
      <c r="DF67" s="709"/>
      <c r="DG67" s="709"/>
      <c r="DH67" s="709"/>
      <c r="DI67" s="709"/>
      <c r="DJ67" s="709"/>
      <c r="DK67" s="709"/>
      <c r="DL67" s="709"/>
      <c r="DM67" s="709"/>
      <c r="DN67" s="709"/>
      <c r="DO67" s="709"/>
      <c r="DP67" s="709"/>
      <c r="DQ67" s="709"/>
      <c r="DR67" s="709"/>
      <c r="DS67" s="709"/>
      <c r="DT67" s="710"/>
      <c r="DU67" s="697" t="s">
        <v>30</v>
      </c>
      <c r="DV67" s="697"/>
      <c r="DW67" s="697"/>
      <c r="DX67" s="697"/>
      <c r="DY67" s="697">
        <v>11</v>
      </c>
      <c r="DZ67" s="697"/>
      <c r="EA67" s="697"/>
      <c r="EB67" s="697"/>
    </row>
    <row r="68" spans="13:132" ht="18.75" customHeight="1" x14ac:dyDescent="0.4">
      <c r="M68" s="32"/>
      <c r="N68" s="32"/>
      <c r="O68" s="32"/>
      <c r="P68" s="32"/>
      <c r="Q68" s="32"/>
      <c r="R68" s="32"/>
      <c r="S68" s="32"/>
      <c r="T68" s="707"/>
      <c r="U68" s="707"/>
      <c r="V68" s="708"/>
      <c r="W68" s="709"/>
      <c r="X68" s="709"/>
      <c r="Y68" s="709"/>
      <c r="Z68" s="709"/>
      <c r="AA68" s="709"/>
      <c r="AB68" s="709"/>
      <c r="AC68" s="709"/>
      <c r="AD68" s="709"/>
      <c r="AE68" s="709"/>
      <c r="AF68" s="709"/>
      <c r="AG68" s="709"/>
      <c r="AH68" s="709"/>
      <c r="AI68" s="709"/>
      <c r="AJ68" s="709"/>
      <c r="AK68" s="709"/>
      <c r="AL68" s="709"/>
      <c r="AM68" s="710"/>
      <c r="AN68" s="691"/>
      <c r="AO68" s="689"/>
      <c r="AP68" s="689"/>
      <c r="AQ68" s="690"/>
      <c r="AR68" s="691"/>
      <c r="AS68" s="689"/>
      <c r="AT68" s="689"/>
      <c r="AU68" s="690"/>
      <c r="BS68" s="707">
        <v>13</v>
      </c>
      <c r="BT68" s="707"/>
      <c r="BU68" s="708" t="s">
        <v>29</v>
      </c>
      <c r="BV68" s="709"/>
      <c r="BW68" s="709"/>
      <c r="BX68" s="709"/>
      <c r="BY68" s="709"/>
      <c r="BZ68" s="709"/>
      <c r="CA68" s="709"/>
      <c r="CB68" s="709"/>
      <c r="CC68" s="709"/>
      <c r="CD68" s="709"/>
      <c r="CE68" s="709"/>
      <c r="CF68" s="709"/>
      <c r="CG68" s="709"/>
      <c r="CH68" s="709"/>
      <c r="CI68" s="709"/>
      <c r="CJ68" s="709"/>
      <c r="CK68" s="709"/>
      <c r="CL68" s="710"/>
      <c r="CM68" s="697" t="s">
        <v>30</v>
      </c>
      <c r="CN68" s="697"/>
      <c r="CO68" s="697"/>
      <c r="CP68" s="697"/>
      <c r="CQ68" s="697">
        <v>12</v>
      </c>
      <c r="CR68" s="697"/>
      <c r="CS68" s="697"/>
      <c r="CT68" s="697"/>
      <c r="DA68" s="707">
        <v>14</v>
      </c>
      <c r="DB68" s="707"/>
      <c r="DC68" s="708" t="s">
        <v>31</v>
      </c>
      <c r="DD68" s="709"/>
      <c r="DE68" s="709"/>
      <c r="DF68" s="709"/>
      <c r="DG68" s="709"/>
      <c r="DH68" s="709"/>
      <c r="DI68" s="709"/>
      <c r="DJ68" s="709"/>
      <c r="DK68" s="709"/>
      <c r="DL68" s="709"/>
      <c r="DM68" s="709"/>
      <c r="DN68" s="709"/>
      <c r="DO68" s="709"/>
      <c r="DP68" s="709"/>
      <c r="DQ68" s="709"/>
      <c r="DR68" s="709"/>
      <c r="DS68" s="709"/>
      <c r="DT68" s="710"/>
      <c r="DU68" s="697" t="s">
        <v>32</v>
      </c>
      <c r="DV68" s="697"/>
      <c r="DW68" s="697"/>
      <c r="DX68" s="697"/>
      <c r="DY68" s="697">
        <v>12</v>
      </c>
      <c r="DZ68" s="697"/>
      <c r="EA68" s="697"/>
      <c r="EB68" s="697"/>
    </row>
    <row r="69" spans="13:132" ht="18.75" customHeight="1" x14ac:dyDescent="0.4">
      <c r="M69" s="32"/>
      <c r="N69" s="32"/>
      <c r="O69" s="32"/>
      <c r="P69" s="32"/>
      <c r="Q69" s="32"/>
      <c r="R69" s="32"/>
      <c r="S69" s="32"/>
      <c r="T69" s="707"/>
      <c r="U69" s="707"/>
      <c r="V69" s="708"/>
      <c r="W69" s="709"/>
      <c r="X69" s="709"/>
      <c r="Y69" s="709"/>
      <c r="Z69" s="709"/>
      <c r="AA69" s="709"/>
      <c r="AB69" s="709"/>
      <c r="AC69" s="709"/>
      <c r="AD69" s="709"/>
      <c r="AE69" s="709"/>
      <c r="AF69" s="709"/>
      <c r="AG69" s="709"/>
      <c r="AH69" s="709"/>
      <c r="AI69" s="709"/>
      <c r="AJ69" s="709"/>
      <c r="AK69" s="709"/>
      <c r="AL69" s="709"/>
      <c r="AM69" s="710"/>
      <c r="AN69" s="691"/>
      <c r="AO69" s="689"/>
      <c r="AP69" s="689"/>
      <c r="AQ69" s="690"/>
      <c r="AR69" s="691"/>
      <c r="AS69" s="689"/>
      <c r="AT69" s="689"/>
      <c r="AU69" s="690"/>
      <c r="BS69" s="707">
        <v>14</v>
      </c>
      <c r="BT69" s="707"/>
      <c r="BU69" s="708" t="s">
        <v>31</v>
      </c>
      <c r="BV69" s="709"/>
      <c r="BW69" s="709"/>
      <c r="BX69" s="709"/>
      <c r="BY69" s="709"/>
      <c r="BZ69" s="709"/>
      <c r="CA69" s="709"/>
      <c r="CB69" s="709"/>
      <c r="CC69" s="709"/>
      <c r="CD69" s="709"/>
      <c r="CE69" s="709"/>
      <c r="CF69" s="709"/>
      <c r="CG69" s="709"/>
      <c r="CH69" s="709"/>
      <c r="CI69" s="709"/>
      <c r="CJ69" s="709"/>
      <c r="CK69" s="709"/>
      <c r="CL69" s="710"/>
      <c r="CM69" s="697" t="s">
        <v>32</v>
      </c>
      <c r="CN69" s="697"/>
      <c r="CO69" s="697"/>
      <c r="CP69" s="697"/>
      <c r="CQ69" s="697">
        <v>13</v>
      </c>
      <c r="CR69" s="697"/>
      <c r="CS69" s="697"/>
      <c r="CT69" s="697"/>
      <c r="DA69" s="725">
        <v>15</v>
      </c>
      <c r="DB69" s="726"/>
      <c r="DC69" s="708" t="s">
        <v>33</v>
      </c>
      <c r="DD69" s="709"/>
      <c r="DE69" s="709"/>
      <c r="DF69" s="709"/>
      <c r="DG69" s="709"/>
      <c r="DH69" s="709"/>
      <c r="DI69" s="709"/>
      <c r="DJ69" s="709"/>
      <c r="DK69" s="709"/>
      <c r="DL69" s="709"/>
      <c r="DM69" s="709"/>
      <c r="DN69" s="709"/>
      <c r="DO69" s="709"/>
      <c r="DP69" s="709"/>
      <c r="DQ69" s="709"/>
      <c r="DR69" s="709"/>
      <c r="DS69" s="709"/>
      <c r="DT69" s="710"/>
      <c r="DU69" s="697" t="s">
        <v>34</v>
      </c>
      <c r="DV69" s="697"/>
      <c r="DW69" s="697"/>
      <c r="DX69" s="697"/>
      <c r="DY69" s="697">
        <v>13</v>
      </c>
      <c r="DZ69" s="697"/>
      <c r="EA69" s="697"/>
      <c r="EB69" s="697"/>
    </row>
    <row r="70" spans="13:132" ht="18.75" customHeight="1" x14ac:dyDescent="0.4">
      <c r="M70" s="32"/>
      <c r="N70" s="32"/>
      <c r="O70" s="32"/>
      <c r="P70" s="32"/>
      <c r="Q70" s="32"/>
      <c r="R70" s="32"/>
      <c r="S70" s="32"/>
      <c r="T70" s="707"/>
      <c r="U70" s="707"/>
      <c r="V70" s="708"/>
      <c r="W70" s="709"/>
      <c r="X70" s="709"/>
      <c r="Y70" s="709"/>
      <c r="Z70" s="709"/>
      <c r="AA70" s="709"/>
      <c r="AB70" s="709"/>
      <c r="AC70" s="709"/>
      <c r="AD70" s="709"/>
      <c r="AE70" s="709"/>
      <c r="AF70" s="709"/>
      <c r="AG70" s="709"/>
      <c r="AH70" s="709"/>
      <c r="AI70" s="709"/>
      <c r="AJ70" s="709"/>
      <c r="AK70" s="709"/>
      <c r="AL70" s="709"/>
      <c r="AM70" s="710"/>
      <c r="AN70" s="691"/>
      <c r="AO70" s="689"/>
      <c r="AP70" s="689"/>
      <c r="AQ70" s="690"/>
      <c r="AR70" s="691"/>
      <c r="AS70" s="689"/>
      <c r="AT70" s="689"/>
      <c r="AU70" s="690"/>
      <c r="BS70" s="725" t="s">
        <v>10</v>
      </c>
      <c r="BT70" s="726"/>
      <c r="BU70" s="708" t="s">
        <v>356</v>
      </c>
      <c r="BV70" s="709"/>
      <c r="BW70" s="709"/>
      <c r="BX70" s="709"/>
      <c r="BY70" s="709"/>
      <c r="BZ70" s="709"/>
      <c r="CA70" s="709"/>
      <c r="CB70" s="709"/>
      <c r="CC70" s="709"/>
      <c r="CD70" s="709"/>
      <c r="CE70" s="709"/>
      <c r="CF70" s="709"/>
      <c r="CG70" s="709"/>
      <c r="CH70" s="709"/>
      <c r="CI70" s="709"/>
      <c r="CJ70" s="709"/>
      <c r="CK70" s="709"/>
      <c r="CL70" s="710"/>
      <c r="CM70" s="697" t="s">
        <v>35</v>
      </c>
      <c r="CN70" s="697"/>
      <c r="CO70" s="697"/>
      <c r="CP70" s="697"/>
      <c r="CQ70" s="697">
        <v>14</v>
      </c>
      <c r="CR70" s="697"/>
      <c r="CS70" s="697"/>
      <c r="CT70" s="697"/>
      <c r="DA70" s="711" t="s">
        <v>10</v>
      </c>
      <c r="DB70" s="712"/>
      <c r="DC70" s="708" t="s">
        <v>357</v>
      </c>
      <c r="DD70" s="709"/>
      <c r="DE70" s="709"/>
      <c r="DF70" s="709"/>
      <c r="DG70" s="709"/>
      <c r="DH70" s="709"/>
      <c r="DI70" s="709"/>
      <c r="DJ70" s="709"/>
      <c r="DK70" s="709"/>
      <c r="DL70" s="709"/>
      <c r="DM70" s="709"/>
      <c r="DN70" s="709"/>
      <c r="DO70" s="709"/>
      <c r="DP70" s="709"/>
      <c r="DQ70" s="709"/>
      <c r="DR70" s="709"/>
      <c r="DS70" s="709"/>
      <c r="DT70" s="710"/>
      <c r="DU70" s="697" t="s">
        <v>11</v>
      </c>
      <c r="DV70" s="697"/>
      <c r="DW70" s="697"/>
      <c r="DX70" s="697"/>
      <c r="DY70" s="697" t="s">
        <v>23</v>
      </c>
      <c r="DZ70" s="697"/>
      <c r="EA70" s="697"/>
      <c r="EB70" s="697"/>
    </row>
    <row r="71" spans="13:132" ht="18.75" customHeight="1" x14ac:dyDescent="0.4">
      <c r="M71" s="32"/>
      <c r="N71" s="32"/>
      <c r="O71" s="32"/>
      <c r="P71" s="32"/>
      <c r="Q71" s="32"/>
      <c r="R71" s="32"/>
      <c r="S71" s="32"/>
      <c r="T71" s="707"/>
      <c r="U71" s="707"/>
      <c r="V71" s="708"/>
      <c r="W71" s="709"/>
      <c r="X71" s="709"/>
      <c r="Y71" s="709"/>
      <c r="Z71" s="709"/>
      <c r="AA71" s="709"/>
      <c r="AB71" s="709"/>
      <c r="AC71" s="709"/>
      <c r="AD71" s="709"/>
      <c r="AE71" s="709"/>
      <c r="AF71" s="709"/>
      <c r="AG71" s="709"/>
      <c r="AH71" s="709"/>
      <c r="AI71" s="709"/>
      <c r="AJ71" s="709"/>
      <c r="AK71" s="709"/>
      <c r="AL71" s="709"/>
      <c r="AM71" s="710"/>
      <c r="AN71" s="691"/>
      <c r="AO71" s="689"/>
      <c r="AP71" s="689"/>
      <c r="AQ71" s="690"/>
      <c r="AR71" s="691"/>
      <c r="AS71" s="689"/>
      <c r="AT71" s="689"/>
      <c r="AU71" s="690"/>
      <c r="BS71" s="725" t="s">
        <v>10</v>
      </c>
      <c r="BT71" s="726"/>
      <c r="BU71" s="708" t="s">
        <v>36</v>
      </c>
      <c r="BV71" s="709"/>
      <c r="BW71" s="709"/>
      <c r="BX71" s="709"/>
      <c r="BY71" s="709"/>
      <c r="BZ71" s="709"/>
      <c r="CA71" s="709"/>
      <c r="CB71" s="709"/>
      <c r="CC71" s="709"/>
      <c r="CD71" s="709"/>
      <c r="CE71" s="709"/>
      <c r="CF71" s="709"/>
      <c r="CG71" s="709"/>
      <c r="CH71" s="709"/>
      <c r="CI71" s="709"/>
      <c r="CJ71" s="709"/>
      <c r="CK71" s="709"/>
      <c r="CL71" s="710"/>
      <c r="CM71" s="697" t="s">
        <v>37</v>
      </c>
      <c r="CN71" s="697"/>
      <c r="CO71" s="697"/>
      <c r="CP71" s="697"/>
      <c r="CQ71" s="697">
        <v>15</v>
      </c>
      <c r="CR71" s="697"/>
      <c r="CS71" s="697"/>
      <c r="CT71" s="697"/>
    </row>
    <row r="72" spans="13:132" ht="18.75" customHeight="1" x14ac:dyDescent="0.4">
      <c r="M72" s="32"/>
      <c r="N72" s="32"/>
      <c r="O72" s="32"/>
      <c r="P72" s="32"/>
      <c r="Q72" s="32"/>
      <c r="R72" s="32"/>
      <c r="S72" s="32"/>
      <c r="T72" s="707"/>
      <c r="U72" s="707"/>
      <c r="V72" s="708"/>
      <c r="W72" s="709"/>
      <c r="X72" s="709"/>
      <c r="Y72" s="709"/>
      <c r="Z72" s="709"/>
      <c r="AA72" s="709"/>
      <c r="AB72" s="709"/>
      <c r="AC72" s="709"/>
      <c r="AD72" s="709"/>
      <c r="AE72" s="709"/>
      <c r="AF72" s="709"/>
      <c r="AG72" s="709"/>
      <c r="AH72" s="709"/>
      <c r="AI72" s="709"/>
      <c r="AJ72" s="709"/>
      <c r="AK72" s="709"/>
      <c r="AL72" s="709"/>
      <c r="AM72" s="710"/>
      <c r="AN72" s="691"/>
      <c r="AO72" s="689"/>
      <c r="AP72" s="689"/>
      <c r="AQ72" s="690"/>
      <c r="AR72" s="691"/>
      <c r="AS72" s="689"/>
      <c r="AT72" s="689"/>
      <c r="AU72" s="690"/>
      <c r="BS72" s="725" t="s">
        <v>10</v>
      </c>
      <c r="BT72" s="726"/>
      <c r="BU72" s="708" t="s">
        <v>38</v>
      </c>
      <c r="BV72" s="709"/>
      <c r="BW72" s="709"/>
      <c r="BX72" s="709"/>
      <c r="BY72" s="709"/>
      <c r="BZ72" s="709"/>
      <c r="CA72" s="709"/>
      <c r="CB72" s="709"/>
      <c r="CC72" s="709"/>
      <c r="CD72" s="709"/>
      <c r="CE72" s="709"/>
      <c r="CF72" s="709"/>
      <c r="CG72" s="709"/>
      <c r="CH72" s="709"/>
      <c r="CI72" s="709"/>
      <c r="CJ72" s="709"/>
      <c r="CK72" s="709"/>
      <c r="CL72" s="710"/>
      <c r="CM72" s="697" t="s">
        <v>39</v>
      </c>
      <c r="CN72" s="697"/>
      <c r="CO72" s="697"/>
      <c r="CP72" s="697"/>
      <c r="CQ72" s="697">
        <v>15</v>
      </c>
      <c r="CR72" s="697"/>
      <c r="CS72" s="697"/>
      <c r="CT72" s="697"/>
    </row>
    <row r="73" spans="13:132" ht="18.75" customHeight="1" x14ac:dyDescent="0.4">
      <c r="T73" s="707"/>
      <c r="U73" s="707"/>
      <c r="V73" s="708"/>
      <c r="W73" s="709"/>
      <c r="X73" s="709"/>
      <c r="Y73" s="709"/>
      <c r="Z73" s="709"/>
      <c r="AA73" s="709"/>
      <c r="AB73" s="709"/>
      <c r="AC73" s="709"/>
      <c r="AD73" s="709"/>
      <c r="AE73" s="709"/>
      <c r="AF73" s="709"/>
      <c r="AG73" s="709"/>
      <c r="AH73" s="709"/>
      <c r="AI73" s="709"/>
      <c r="AJ73" s="709"/>
      <c r="AK73" s="709"/>
      <c r="AL73" s="709"/>
      <c r="AM73" s="710"/>
      <c r="AN73" s="691"/>
      <c r="AO73" s="689"/>
      <c r="AP73" s="689"/>
      <c r="AQ73" s="690"/>
      <c r="AR73" s="691"/>
      <c r="AS73" s="689"/>
      <c r="AT73" s="689"/>
      <c r="AU73" s="690"/>
      <c r="BS73" s="711" t="s">
        <v>10</v>
      </c>
      <c r="BT73" s="712"/>
      <c r="BU73" s="708" t="s">
        <v>357</v>
      </c>
      <c r="BV73" s="709"/>
      <c r="BW73" s="709"/>
      <c r="BX73" s="709"/>
      <c r="BY73" s="709"/>
      <c r="BZ73" s="709"/>
      <c r="CA73" s="709"/>
      <c r="CB73" s="709"/>
      <c r="CC73" s="709"/>
      <c r="CD73" s="709"/>
      <c r="CE73" s="709"/>
      <c r="CF73" s="709"/>
      <c r="CG73" s="709"/>
      <c r="CH73" s="709"/>
      <c r="CI73" s="709"/>
      <c r="CJ73" s="709"/>
      <c r="CK73" s="709"/>
      <c r="CL73" s="710"/>
      <c r="CM73" s="697" t="s">
        <v>11</v>
      </c>
      <c r="CN73" s="697"/>
      <c r="CO73" s="697"/>
      <c r="CP73" s="697"/>
      <c r="CQ73" s="697" t="s">
        <v>23</v>
      </c>
      <c r="CR73" s="697"/>
      <c r="CS73" s="697"/>
      <c r="CT73" s="697"/>
    </row>
    <row r="76" spans="13:132" ht="18.75" customHeight="1" x14ac:dyDescent="0.4">
      <c r="BR76" s="705" t="s">
        <v>220</v>
      </c>
      <c r="BS76" s="705"/>
      <c r="BT76" s="705"/>
      <c r="BU76" s="705"/>
      <c r="BV76" s="705"/>
      <c r="BW76" s="705"/>
      <c r="BX76" s="705"/>
      <c r="BY76" s="705"/>
      <c r="BZ76" s="705"/>
      <c r="CA76" s="705"/>
      <c r="CB76" s="705"/>
      <c r="CC76" s="705"/>
      <c r="CD76" s="705"/>
      <c r="CE76" s="705"/>
      <c r="CF76" s="705"/>
      <c r="CG76" s="705"/>
      <c r="CH76" s="705"/>
      <c r="CI76" s="705"/>
      <c r="CJ76" s="705"/>
      <c r="CK76" s="705"/>
      <c r="CL76" s="705"/>
      <c r="CM76" s="705"/>
      <c r="CN76" s="705"/>
      <c r="CO76" s="705"/>
      <c r="CP76" s="705"/>
      <c r="CQ76" s="705"/>
      <c r="CR76" s="705"/>
      <c r="CS76" s="705"/>
      <c r="CT76" s="705"/>
      <c r="CU76" s="705"/>
      <c r="CV76" s="705"/>
      <c r="CW76" s="705"/>
      <c r="CX76" s="705"/>
      <c r="CY76" s="705"/>
      <c r="CZ76" s="705"/>
      <c r="DA76" s="705"/>
      <c r="DB76" s="705"/>
      <c r="DC76" s="705"/>
      <c r="DD76" s="705"/>
      <c r="DE76" s="705"/>
      <c r="DF76" s="705"/>
      <c r="DG76" s="705"/>
      <c r="DH76" s="705"/>
      <c r="DI76" s="705"/>
      <c r="DJ76" s="705"/>
      <c r="DK76" s="705"/>
      <c r="DL76" s="705"/>
      <c r="DM76" s="705"/>
      <c r="DN76" s="705"/>
      <c r="DO76" s="705"/>
      <c r="DP76" s="705"/>
      <c r="DQ76" s="705"/>
      <c r="DR76" s="705"/>
      <c r="DS76" s="705"/>
      <c r="DT76" s="705"/>
      <c r="DU76" s="705"/>
      <c r="DV76" s="705"/>
      <c r="DW76" s="705"/>
      <c r="DX76" s="705"/>
      <c r="DY76" s="705"/>
      <c r="DZ76" s="705"/>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706" t="s">
        <v>202</v>
      </c>
      <c r="BS79" s="706"/>
      <c r="BT79" s="706"/>
      <c r="BU79" s="706"/>
      <c r="BV79" s="706"/>
      <c r="BW79" s="706"/>
      <c r="BX79" s="706"/>
      <c r="BY79" s="706"/>
      <c r="BZ79" s="706"/>
      <c r="CA79" s="706"/>
      <c r="CB79" s="706"/>
      <c r="CC79" s="706"/>
      <c r="CD79" s="706"/>
      <c r="CE79" s="706"/>
      <c r="CF79" s="706"/>
      <c r="CG79" s="706"/>
      <c r="CH79" s="706"/>
      <c r="CI79" s="706"/>
      <c r="CJ79" s="706"/>
      <c r="CK79" s="706"/>
      <c r="CL79" s="706"/>
      <c r="CM79" s="706"/>
      <c r="CN79" s="706"/>
      <c r="CO79" s="706"/>
      <c r="CP79" s="706"/>
      <c r="CQ79" s="706"/>
      <c r="CR79" s="706"/>
      <c r="CS79" s="706"/>
      <c r="CT79" s="706"/>
      <c r="CU79" s="706"/>
      <c r="CV79" s="706"/>
      <c r="CW79" s="706"/>
      <c r="CX79" s="706"/>
      <c r="CY79" s="706"/>
      <c r="CZ79" s="706"/>
      <c r="DA79" s="706"/>
      <c r="DB79" s="706"/>
      <c r="DC79" s="706"/>
      <c r="DD79" s="706"/>
      <c r="DE79" s="706"/>
      <c r="DF79" s="706"/>
      <c r="DG79" s="706"/>
      <c r="DH79" s="706"/>
      <c r="DI79" s="706"/>
      <c r="DJ79" s="706"/>
      <c r="DK79" s="706"/>
      <c r="DL79" s="706"/>
      <c r="DM79" s="706"/>
      <c r="DN79" s="706"/>
      <c r="DO79" s="706"/>
      <c r="DP79" s="706"/>
      <c r="DQ79" s="706"/>
      <c r="DR79" s="706"/>
      <c r="DS79" s="706"/>
      <c r="DT79" s="706"/>
      <c r="DU79" s="706"/>
      <c r="DV79" s="706"/>
      <c r="DW79" s="706"/>
      <c r="DX79" s="706"/>
      <c r="DY79" s="706"/>
      <c r="DZ79" s="706"/>
    </row>
    <row r="80" spans="13:132" ht="18.75" customHeight="1" x14ac:dyDescent="0.4">
      <c r="BR80" s="706"/>
      <c r="BS80" s="706"/>
      <c r="BT80" s="706"/>
      <c r="BU80" s="706"/>
      <c r="BV80" s="706"/>
      <c r="BW80" s="706"/>
      <c r="BX80" s="706"/>
      <c r="BY80" s="706"/>
      <c r="BZ80" s="706"/>
      <c r="CA80" s="706"/>
      <c r="CB80" s="706"/>
      <c r="CC80" s="706"/>
      <c r="CD80" s="706"/>
      <c r="CE80" s="706"/>
      <c r="CF80" s="706"/>
      <c r="CG80" s="706"/>
      <c r="CH80" s="706"/>
      <c r="CI80" s="706"/>
      <c r="CJ80" s="706"/>
      <c r="CK80" s="706"/>
      <c r="CL80" s="706"/>
      <c r="CM80" s="706"/>
      <c r="CN80" s="706"/>
      <c r="CO80" s="706"/>
      <c r="CP80" s="706"/>
      <c r="CQ80" s="706"/>
      <c r="CR80" s="706"/>
      <c r="CS80" s="706"/>
      <c r="CT80" s="706"/>
      <c r="CU80" s="706"/>
      <c r="CV80" s="706"/>
      <c r="CW80" s="706"/>
      <c r="CX80" s="706"/>
      <c r="CY80" s="706"/>
      <c r="CZ80" s="706"/>
      <c r="DA80" s="706"/>
      <c r="DB80" s="706"/>
      <c r="DC80" s="706"/>
      <c r="DD80" s="706"/>
      <c r="DE80" s="706"/>
      <c r="DF80" s="706"/>
      <c r="DG80" s="706"/>
      <c r="DH80" s="706"/>
      <c r="DI80" s="706"/>
      <c r="DJ80" s="706"/>
      <c r="DK80" s="706"/>
      <c r="DL80" s="706"/>
      <c r="DM80" s="706"/>
      <c r="DN80" s="706"/>
      <c r="DO80" s="706"/>
      <c r="DP80" s="706"/>
      <c r="DQ80" s="706"/>
      <c r="DR80" s="706"/>
      <c r="DS80" s="706"/>
      <c r="DT80" s="706"/>
      <c r="DU80" s="706"/>
      <c r="DV80" s="706"/>
      <c r="DW80" s="706"/>
      <c r="DX80" s="706"/>
      <c r="DY80" s="706"/>
      <c r="DZ80" s="706"/>
    </row>
    <row r="81" spans="1:163" ht="18.75" customHeight="1" x14ac:dyDescent="0.4">
      <c r="BR81" s="706"/>
      <c r="BS81" s="706"/>
      <c r="BT81" s="706"/>
      <c r="BU81" s="706"/>
      <c r="BV81" s="706"/>
      <c r="BW81" s="706"/>
      <c r="BX81" s="706"/>
      <c r="BY81" s="706"/>
      <c r="BZ81" s="706"/>
      <c r="CA81" s="706"/>
      <c r="CB81" s="706"/>
      <c r="CC81" s="706"/>
      <c r="CD81" s="706"/>
      <c r="CE81" s="706"/>
      <c r="CF81" s="706"/>
      <c r="CG81" s="706"/>
      <c r="CH81" s="706"/>
      <c r="CI81" s="706"/>
      <c r="CJ81" s="706"/>
      <c r="CK81" s="706"/>
      <c r="CL81" s="706"/>
      <c r="CM81" s="706"/>
      <c r="CN81" s="706"/>
      <c r="CO81" s="706"/>
      <c r="CP81" s="706"/>
      <c r="CQ81" s="706"/>
      <c r="CR81" s="706"/>
      <c r="CS81" s="706"/>
      <c r="CT81" s="706"/>
      <c r="CU81" s="706"/>
      <c r="CV81" s="706"/>
      <c r="CW81" s="706"/>
      <c r="CX81" s="706"/>
      <c r="CY81" s="706"/>
      <c r="CZ81" s="706"/>
      <c r="DA81" s="706"/>
      <c r="DB81" s="706"/>
      <c r="DC81" s="706"/>
      <c r="DD81" s="706"/>
      <c r="DE81" s="706"/>
      <c r="DF81" s="706"/>
      <c r="DG81" s="706"/>
      <c r="DH81" s="706"/>
      <c r="DI81" s="706"/>
      <c r="DJ81" s="706"/>
      <c r="DK81" s="706"/>
      <c r="DL81" s="706"/>
      <c r="DM81" s="706"/>
      <c r="DN81" s="706"/>
      <c r="DO81" s="706"/>
      <c r="DP81" s="706"/>
      <c r="DQ81" s="706"/>
      <c r="DR81" s="706"/>
      <c r="DS81" s="706"/>
      <c r="DT81" s="706"/>
      <c r="DU81" s="706"/>
      <c r="DV81" s="706"/>
      <c r="DW81" s="706"/>
      <c r="DX81" s="706"/>
      <c r="DY81" s="706"/>
      <c r="DZ81" s="706"/>
    </row>
    <row r="82" spans="1:163" ht="18.75" customHeight="1" x14ac:dyDescent="0.4">
      <c r="BR82" s="33" t="s">
        <v>217</v>
      </c>
      <c r="BS82" s="58"/>
      <c r="BT82" s="58"/>
      <c r="BU82" s="58"/>
      <c r="BV82" s="58"/>
      <c r="BW82" s="58"/>
      <c r="BX82" s="58"/>
      <c r="BY82" s="29"/>
      <c r="BZ82" s="29"/>
      <c r="CA82" s="29"/>
      <c r="CB82" s="29"/>
    </row>
    <row r="83" spans="1:163" ht="18.75" customHeight="1" x14ac:dyDescent="0.4">
      <c r="BR83" s="705" t="s">
        <v>116</v>
      </c>
      <c r="BS83" s="705"/>
      <c r="BT83" s="705"/>
      <c r="BU83" s="705"/>
      <c r="BV83" s="705"/>
      <c r="BW83" s="705"/>
      <c r="BX83" s="705"/>
      <c r="BY83" s="705"/>
      <c r="BZ83" s="705"/>
      <c r="CA83" s="705"/>
      <c r="CB83" s="705"/>
      <c r="CC83" s="705"/>
      <c r="CD83" s="705"/>
      <c r="CE83" s="705"/>
      <c r="CF83" s="705"/>
      <c r="CG83" s="705"/>
      <c r="CH83" s="705"/>
      <c r="CI83" s="705"/>
      <c r="CJ83" s="705"/>
      <c r="CK83" s="705"/>
      <c r="CL83" s="705"/>
      <c r="CM83" s="705"/>
      <c r="CN83" s="705"/>
      <c r="CO83" s="705"/>
      <c r="CP83" s="705"/>
      <c r="CQ83" s="705"/>
      <c r="CR83" s="705"/>
      <c r="CS83" s="705"/>
      <c r="CT83" s="705"/>
      <c r="CU83" s="705"/>
      <c r="CV83" s="705"/>
      <c r="CW83" s="705"/>
      <c r="CX83" s="705"/>
      <c r="CY83" s="705"/>
      <c r="CZ83" s="705"/>
      <c r="DA83" s="705"/>
      <c r="DB83" s="705"/>
      <c r="DC83" s="705"/>
      <c r="DD83" s="705"/>
      <c r="DE83" s="705"/>
      <c r="DF83" s="705"/>
      <c r="DG83" s="705"/>
      <c r="DH83" s="705"/>
      <c r="DI83" s="705"/>
      <c r="DJ83" s="705"/>
      <c r="DK83" s="705"/>
      <c r="DL83" s="705"/>
      <c r="DM83" s="705"/>
      <c r="DN83" s="705"/>
      <c r="DO83" s="705"/>
      <c r="DP83" s="705"/>
      <c r="DQ83" s="705"/>
      <c r="DR83" s="705"/>
      <c r="DS83" s="705"/>
      <c r="DT83" s="705"/>
      <c r="DU83" s="705"/>
      <c r="DV83" s="705"/>
      <c r="DW83" s="705"/>
      <c r="DX83" s="705"/>
      <c r="DY83" s="705"/>
      <c r="DZ83" s="705"/>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13" t="s">
        <v>253</v>
      </c>
      <c r="BS85" s="714"/>
      <c r="BT85" s="714"/>
      <c r="BU85" s="714"/>
      <c r="BV85" s="714"/>
      <c r="BW85" s="714"/>
      <c r="BX85" s="714"/>
      <c r="BY85" s="714"/>
      <c r="BZ85" s="714"/>
      <c r="CA85" s="714"/>
      <c r="CB85" s="714"/>
      <c r="CC85" s="714"/>
      <c r="CD85" s="714"/>
      <c r="CE85" s="714"/>
      <c r="CF85" s="714"/>
      <c r="CG85" s="714"/>
      <c r="CH85" s="714"/>
      <c r="CI85" s="714"/>
      <c r="CJ85" s="714"/>
      <c r="CK85" s="714"/>
      <c r="CL85" s="714"/>
      <c r="CM85" s="714"/>
      <c r="CN85" s="714"/>
      <c r="CO85" s="714"/>
      <c r="CP85" s="714"/>
      <c r="CQ85" s="714"/>
      <c r="CR85" s="714"/>
      <c r="CS85" s="714"/>
      <c r="CT85" s="714"/>
      <c r="CU85" s="714"/>
      <c r="CV85" s="714"/>
      <c r="CW85" s="714"/>
      <c r="CX85" s="714"/>
      <c r="CY85" s="714"/>
      <c r="CZ85" s="714"/>
      <c r="DA85" s="714"/>
      <c r="DB85" s="714"/>
      <c r="DC85" s="714"/>
      <c r="DD85" s="714"/>
      <c r="DE85" s="714"/>
      <c r="DF85" s="714"/>
      <c r="DG85" s="714"/>
      <c r="DH85" s="714"/>
      <c r="DI85" s="714"/>
      <c r="DJ85" s="714"/>
      <c r="DK85" s="714"/>
      <c r="DL85" s="714"/>
      <c r="DM85" s="714"/>
      <c r="DN85" s="714"/>
      <c r="DO85" s="714"/>
      <c r="DP85" s="714"/>
      <c r="DQ85" s="714"/>
      <c r="DR85" s="714"/>
      <c r="DS85" s="714"/>
      <c r="DT85" s="714"/>
      <c r="DU85" s="714"/>
      <c r="DV85" s="714"/>
      <c r="DW85" s="714"/>
      <c r="DX85" s="714"/>
      <c r="DY85" s="715"/>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16" t="s">
        <v>176</v>
      </c>
      <c r="BV88" s="717"/>
      <c r="BW88" s="717"/>
      <c r="BX88" s="717"/>
      <c r="BY88" s="717"/>
      <c r="BZ88" s="717"/>
      <c r="CA88" s="717"/>
      <c r="CB88" s="717"/>
      <c r="CC88" s="717"/>
      <c r="CD88" s="717"/>
      <c r="CE88" s="718"/>
      <c r="DC88" s="716" t="s">
        <v>176</v>
      </c>
      <c r="DD88" s="717"/>
      <c r="DE88" s="717"/>
      <c r="DF88" s="717"/>
      <c r="DG88" s="717"/>
      <c r="DH88" s="717"/>
      <c r="DI88" s="717"/>
      <c r="DJ88" s="717"/>
      <c r="DK88" s="717"/>
      <c r="DL88" s="717"/>
      <c r="DM88" s="718"/>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16" t="s">
        <v>254</v>
      </c>
      <c r="BV90" s="717"/>
      <c r="BW90" s="717"/>
      <c r="BX90" s="717"/>
      <c r="BY90" s="717"/>
      <c r="BZ90" s="717"/>
      <c r="CA90" s="717"/>
      <c r="CB90" s="717"/>
      <c r="CC90" s="717"/>
      <c r="CD90" s="717"/>
      <c r="CE90" s="718"/>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19" t="s">
        <v>255</v>
      </c>
      <c r="CD92" s="720"/>
      <c r="CE92" s="720"/>
      <c r="CF92" s="720"/>
      <c r="CG92" s="720"/>
      <c r="CH92" s="720"/>
      <c r="CI92" s="720"/>
      <c r="CJ92" s="720"/>
      <c r="CK92" s="720"/>
      <c r="CL92" s="720"/>
      <c r="CM92" s="721"/>
      <c r="DG92" s="86"/>
      <c r="DH92" s="87"/>
      <c r="DI92" s="87"/>
      <c r="DJ92" s="87"/>
      <c r="DK92" s="719" t="s">
        <v>256</v>
      </c>
      <c r="DL92" s="720"/>
      <c r="DM92" s="720"/>
      <c r="DN92" s="720"/>
      <c r="DO92" s="720"/>
      <c r="DP92" s="720"/>
      <c r="DQ92" s="720"/>
      <c r="DR92" s="720"/>
      <c r="DS92" s="720"/>
      <c r="DT92" s="720"/>
      <c r="DU92" s="721"/>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22"/>
      <c r="CD93" s="723"/>
      <c r="CE93" s="723"/>
      <c r="CF93" s="723"/>
      <c r="CG93" s="723"/>
      <c r="CH93" s="723"/>
      <c r="CI93" s="723"/>
      <c r="CJ93" s="723"/>
      <c r="CK93" s="723"/>
      <c r="CL93" s="723"/>
      <c r="CM93" s="724"/>
      <c r="DG93" s="85"/>
      <c r="DK93" s="722"/>
      <c r="DL93" s="723"/>
      <c r="DM93" s="723"/>
      <c r="DN93" s="723"/>
      <c r="DO93" s="723"/>
      <c r="DP93" s="723"/>
      <c r="DQ93" s="723"/>
      <c r="DR93" s="723"/>
      <c r="DS93" s="723"/>
      <c r="DT93" s="723"/>
      <c r="DU93" s="724"/>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19" t="s">
        <v>257</v>
      </c>
      <c r="CD95" s="720"/>
      <c r="CE95" s="720"/>
      <c r="CF95" s="720"/>
      <c r="CG95" s="720"/>
      <c r="CH95" s="720"/>
      <c r="CI95" s="720"/>
      <c r="CJ95" s="720"/>
      <c r="CK95" s="720"/>
      <c r="CL95" s="720"/>
      <c r="CM95" s="721"/>
      <c r="DG95" s="86"/>
      <c r="DH95" s="87"/>
      <c r="DI95" s="87"/>
      <c r="DJ95" s="87"/>
      <c r="DK95" s="719" t="s">
        <v>258</v>
      </c>
      <c r="DL95" s="720"/>
      <c r="DM95" s="720"/>
      <c r="DN95" s="720"/>
      <c r="DO95" s="720"/>
      <c r="DP95" s="720"/>
      <c r="DQ95" s="720"/>
      <c r="DR95" s="720"/>
      <c r="DS95" s="720"/>
      <c r="DT95" s="720"/>
      <c r="DU95" s="721"/>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22"/>
      <c r="CD96" s="723"/>
      <c r="CE96" s="723"/>
      <c r="CF96" s="723"/>
      <c r="CG96" s="723"/>
      <c r="CH96" s="723"/>
      <c r="CI96" s="723"/>
      <c r="CJ96" s="723"/>
      <c r="CK96" s="723"/>
      <c r="CL96" s="723"/>
      <c r="CM96" s="724"/>
      <c r="DK96" s="722"/>
      <c r="DL96" s="723"/>
      <c r="DM96" s="723"/>
      <c r="DN96" s="723"/>
      <c r="DO96" s="723"/>
      <c r="DP96" s="723"/>
      <c r="DQ96" s="723"/>
      <c r="DR96" s="723"/>
      <c r="DS96" s="723"/>
      <c r="DT96" s="723"/>
      <c r="DU96" s="724"/>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59" t="s">
        <v>235</v>
      </c>
      <c r="BF100" s="360"/>
      <c r="BG100" s="360"/>
      <c r="BH100" s="360"/>
      <c r="BI100" s="360"/>
      <c r="BJ100" s="360"/>
      <c r="BK100" s="360"/>
      <c r="BL100" s="361"/>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59" t="s">
        <v>221</v>
      </c>
      <c r="DT100" s="360"/>
      <c r="DU100" s="360"/>
      <c r="DV100" s="360"/>
      <c r="DW100" s="360"/>
      <c r="DX100" s="360"/>
      <c r="DY100" s="360"/>
      <c r="DZ100" s="361"/>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62"/>
      <c r="BF101" s="363"/>
      <c r="BG101" s="363"/>
      <c r="BH101" s="363"/>
      <c r="BI101" s="363"/>
      <c r="BJ101" s="363"/>
      <c r="BK101" s="363"/>
      <c r="BL101" s="364"/>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62"/>
      <c r="DT101" s="363"/>
      <c r="DU101" s="363"/>
      <c r="DV101" s="363"/>
      <c r="DW101" s="363"/>
      <c r="DX101" s="363"/>
      <c r="DY101" s="363"/>
      <c r="DZ101" s="364"/>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69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この計画は、本施設の利用者の洪水時・内水時・高潮時・津波の発生時の円滑かつ迅速な避難の確保を図ることを目的とする。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に関する知識を深めるとともに、訓練等を通して課題等を抽出し、必要に応じてこの計画を見直ししていくものとする。</v>
      </c>
      <c r="D104" s="693"/>
      <c r="E104" s="693"/>
      <c r="F104" s="693"/>
      <c r="G104" s="693"/>
      <c r="H104" s="693"/>
      <c r="I104" s="693"/>
      <c r="J104" s="693"/>
      <c r="K104" s="693"/>
      <c r="L104" s="693"/>
      <c r="M104" s="693"/>
      <c r="N104" s="693"/>
      <c r="O104" s="693"/>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3"/>
      <c r="AY104" s="693"/>
      <c r="AZ104" s="693"/>
      <c r="BA104" s="693"/>
      <c r="BB104" s="693"/>
      <c r="BC104" s="693"/>
      <c r="BD104" s="693"/>
      <c r="BE104" s="693"/>
      <c r="BF104" s="693"/>
      <c r="BG104" s="693"/>
      <c r="BH104" s="693"/>
      <c r="BI104" s="693"/>
      <c r="BJ104" s="693"/>
      <c r="BK104" s="693"/>
      <c r="BL104" s="693"/>
      <c r="BO104" s="59"/>
      <c r="BP104" s="60"/>
      <c r="BQ104" s="693" t="s">
        <v>336</v>
      </c>
      <c r="BR104" s="693"/>
      <c r="BS104" s="693"/>
      <c r="BT104" s="693"/>
      <c r="BU104" s="693"/>
      <c r="BV104" s="693"/>
      <c r="BW104" s="693"/>
      <c r="BX104" s="693"/>
      <c r="BY104" s="693"/>
      <c r="BZ104" s="693"/>
      <c r="CA104" s="693"/>
      <c r="CB104" s="693"/>
      <c r="CC104" s="693"/>
      <c r="CD104" s="693"/>
      <c r="CE104" s="693"/>
      <c r="CF104" s="693"/>
      <c r="CG104" s="693"/>
      <c r="CH104" s="693"/>
      <c r="CI104" s="693"/>
      <c r="CJ104" s="693"/>
      <c r="CK104" s="693"/>
      <c r="CL104" s="693"/>
      <c r="CM104" s="693"/>
      <c r="CN104" s="693"/>
      <c r="CO104" s="693"/>
      <c r="CP104" s="693"/>
      <c r="CQ104" s="693"/>
      <c r="CR104" s="693"/>
      <c r="CS104" s="693"/>
      <c r="CT104" s="693"/>
      <c r="CU104" s="693"/>
      <c r="CV104" s="693"/>
      <c r="CW104" s="693"/>
      <c r="CX104" s="693"/>
      <c r="CY104" s="693"/>
      <c r="CZ104" s="693"/>
      <c r="DA104" s="693"/>
      <c r="DB104" s="693"/>
      <c r="DC104" s="693"/>
      <c r="DD104" s="693"/>
      <c r="DE104" s="693"/>
      <c r="DF104" s="693"/>
      <c r="DG104" s="693"/>
      <c r="DH104" s="693"/>
      <c r="DI104" s="693"/>
      <c r="DJ104" s="693"/>
      <c r="DK104" s="693"/>
      <c r="DL104" s="693"/>
      <c r="DM104" s="693"/>
      <c r="DN104" s="693"/>
      <c r="DO104" s="693"/>
      <c r="DP104" s="693"/>
      <c r="DQ104" s="693"/>
      <c r="DR104" s="693"/>
      <c r="DS104" s="693"/>
      <c r="DT104" s="693"/>
      <c r="DU104" s="693"/>
      <c r="DV104" s="693"/>
      <c r="DW104" s="693"/>
      <c r="DX104" s="693"/>
      <c r="DY104" s="693"/>
      <c r="DZ104" s="693"/>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693"/>
      <c r="D105" s="693"/>
      <c r="E105" s="693"/>
      <c r="F105" s="693"/>
      <c r="G105" s="693"/>
      <c r="H105" s="693"/>
      <c r="I105" s="693"/>
      <c r="J105" s="693"/>
      <c r="K105" s="693"/>
      <c r="L105" s="693"/>
      <c r="M105" s="693"/>
      <c r="N105" s="69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3"/>
      <c r="AK105" s="693"/>
      <c r="AL105" s="693"/>
      <c r="AM105" s="693"/>
      <c r="AN105" s="693"/>
      <c r="AO105" s="693"/>
      <c r="AP105" s="693"/>
      <c r="AQ105" s="693"/>
      <c r="AR105" s="693"/>
      <c r="AS105" s="693"/>
      <c r="AT105" s="693"/>
      <c r="AU105" s="693"/>
      <c r="AV105" s="693"/>
      <c r="AW105" s="693"/>
      <c r="AX105" s="693"/>
      <c r="AY105" s="693"/>
      <c r="AZ105" s="693"/>
      <c r="BA105" s="693"/>
      <c r="BB105" s="693"/>
      <c r="BC105" s="693"/>
      <c r="BD105" s="693"/>
      <c r="BE105" s="693"/>
      <c r="BF105" s="693"/>
      <c r="BG105" s="693"/>
      <c r="BH105" s="693"/>
      <c r="BI105" s="693"/>
      <c r="BJ105" s="693"/>
      <c r="BK105" s="693"/>
      <c r="BL105" s="693"/>
      <c r="BO105" s="59"/>
      <c r="BP105" s="60"/>
      <c r="BQ105" s="693"/>
      <c r="BR105" s="693"/>
      <c r="BS105" s="693"/>
      <c r="BT105" s="693"/>
      <c r="BU105" s="693"/>
      <c r="BV105" s="693"/>
      <c r="BW105" s="693"/>
      <c r="BX105" s="693"/>
      <c r="BY105" s="693"/>
      <c r="BZ105" s="693"/>
      <c r="CA105" s="693"/>
      <c r="CB105" s="693"/>
      <c r="CC105" s="693"/>
      <c r="CD105" s="693"/>
      <c r="CE105" s="693"/>
      <c r="CF105" s="693"/>
      <c r="CG105" s="693"/>
      <c r="CH105" s="693"/>
      <c r="CI105" s="693"/>
      <c r="CJ105" s="693"/>
      <c r="CK105" s="693"/>
      <c r="CL105" s="693"/>
      <c r="CM105" s="693"/>
      <c r="CN105" s="693"/>
      <c r="CO105" s="693"/>
      <c r="CP105" s="693"/>
      <c r="CQ105" s="693"/>
      <c r="CR105" s="693"/>
      <c r="CS105" s="693"/>
      <c r="CT105" s="693"/>
      <c r="CU105" s="693"/>
      <c r="CV105" s="693"/>
      <c r="CW105" s="693"/>
      <c r="CX105" s="693"/>
      <c r="CY105" s="693"/>
      <c r="CZ105" s="693"/>
      <c r="DA105" s="693"/>
      <c r="DB105" s="693"/>
      <c r="DC105" s="693"/>
      <c r="DD105" s="693"/>
      <c r="DE105" s="693"/>
      <c r="DF105" s="693"/>
      <c r="DG105" s="693"/>
      <c r="DH105" s="693"/>
      <c r="DI105" s="693"/>
      <c r="DJ105" s="693"/>
      <c r="DK105" s="693"/>
      <c r="DL105" s="693"/>
      <c r="DM105" s="693"/>
      <c r="DN105" s="693"/>
      <c r="DO105" s="693"/>
      <c r="DP105" s="693"/>
      <c r="DQ105" s="693"/>
      <c r="DR105" s="693"/>
      <c r="DS105" s="693"/>
      <c r="DT105" s="693"/>
      <c r="DU105" s="693"/>
      <c r="DV105" s="693"/>
      <c r="DW105" s="693"/>
      <c r="DX105" s="693"/>
      <c r="DY105" s="693"/>
      <c r="DZ105" s="693"/>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3"/>
      <c r="AY106" s="693"/>
      <c r="AZ106" s="693"/>
      <c r="BA106" s="693"/>
      <c r="BB106" s="693"/>
      <c r="BC106" s="693"/>
      <c r="BD106" s="693"/>
      <c r="BE106" s="693"/>
      <c r="BF106" s="693"/>
      <c r="BG106" s="693"/>
      <c r="BH106" s="693"/>
      <c r="BI106" s="693"/>
      <c r="BJ106" s="693"/>
      <c r="BK106" s="693"/>
      <c r="BL106" s="693"/>
      <c r="BO106" s="59"/>
      <c r="BP106" s="60"/>
      <c r="BQ106" s="693"/>
      <c r="BR106" s="693"/>
      <c r="BS106" s="693"/>
      <c r="BT106" s="693"/>
      <c r="BU106" s="693"/>
      <c r="BV106" s="693"/>
      <c r="BW106" s="693"/>
      <c r="BX106" s="693"/>
      <c r="BY106" s="693"/>
      <c r="BZ106" s="693"/>
      <c r="CA106" s="693"/>
      <c r="CB106" s="693"/>
      <c r="CC106" s="693"/>
      <c r="CD106" s="693"/>
      <c r="CE106" s="693"/>
      <c r="CF106" s="693"/>
      <c r="CG106" s="693"/>
      <c r="CH106" s="693"/>
      <c r="CI106" s="693"/>
      <c r="CJ106" s="693"/>
      <c r="CK106" s="693"/>
      <c r="CL106" s="693"/>
      <c r="CM106" s="693"/>
      <c r="CN106" s="693"/>
      <c r="CO106" s="693"/>
      <c r="CP106" s="693"/>
      <c r="CQ106" s="693"/>
      <c r="CR106" s="693"/>
      <c r="CS106" s="693"/>
      <c r="CT106" s="693"/>
      <c r="CU106" s="693"/>
      <c r="CV106" s="693"/>
      <c r="CW106" s="693"/>
      <c r="CX106" s="693"/>
      <c r="CY106" s="693"/>
      <c r="CZ106" s="693"/>
      <c r="DA106" s="693"/>
      <c r="DB106" s="693"/>
      <c r="DC106" s="693"/>
      <c r="DD106" s="693"/>
      <c r="DE106" s="693"/>
      <c r="DF106" s="693"/>
      <c r="DG106" s="693"/>
      <c r="DH106" s="693"/>
      <c r="DI106" s="693"/>
      <c r="DJ106" s="693"/>
      <c r="DK106" s="693"/>
      <c r="DL106" s="693"/>
      <c r="DM106" s="693"/>
      <c r="DN106" s="693"/>
      <c r="DO106" s="693"/>
      <c r="DP106" s="693"/>
      <c r="DQ106" s="693"/>
      <c r="DR106" s="693"/>
      <c r="DS106" s="693"/>
      <c r="DT106" s="693"/>
      <c r="DU106" s="693"/>
      <c r="DV106" s="693"/>
      <c r="DW106" s="693"/>
      <c r="DX106" s="693"/>
      <c r="DY106" s="693"/>
      <c r="DZ106" s="693"/>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693"/>
      <c r="D107" s="693"/>
      <c r="E107" s="693"/>
      <c r="F107" s="693"/>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693"/>
      <c r="AQ107" s="693"/>
      <c r="AR107" s="693"/>
      <c r="AS107" s="693"/>
      <c r="AT107" s="693"/>
      <c r="AU107" s="693"/>
      <c r="AV107" s="693"/>
      <c r="AW107" s="693"/>
      <c r="AX107" s="693"/>
      <c r="AY107" s="693"/>
      <c r="AZ107" s="693"/>
      <c r="BA107" s="693"/>
      <c r="BB107" s="693"/>
      <c r="BC107" s="693"/>
      <c r="BD107" s="693"/>
      <c r="BE107" s="693"/>
      <c r="BF107" s="693"/>
      <c r="BG107" s="693"/>
      <c r="BH107" s="693"/>
      <c r="BI107" s="693"/>
      <c r="BJ107" s="693"/>
      <c r="BK107" s="693"/>
      <c r="BL107" s="693"/>
      <c r="BO107" s="59"/>
      <c r="BP107" s="60"/>
      <c r="BQ107" s="693"/>
      <c r="BR107" s="693"/>
      <c r="BS107" s="693"/>
      <c r="BT107" s="693"/>
      <c r="BU107" s="693"/>
      <c r="BV107" s="693"/>
      <c r="BW107" s="693"/>
      <c r="BX107" s="693"/>
      <c r="BY107" s="693"/>
      <c r="BZ107" s="693"/>
      <c r="CA107" s="693"/>
      <c r="CB107" s="693"/>
      <c r="CC107" s="693"/>
      <c r="CD107" s="693"/>
      <c r="CE107" s="693"/>
      <c r="CF107" s="693"/>
      <c r="CG107" s="693"/>
      <c r="CH107" s="693"/>
      <c r="CI107" s="693"/>
      <c r="CJ107" s="693"/>
      <c r="CK107" s="693"/>
      <c r="CL107" s="693"/>
      <c r="CM107" s="693"/>
      <c r="CN107" s="693"/>
      <c r="CO107" s="693"/>
      <c r="CP107" s="693"/>
      <c r="CQ107" s="693"/>
      <c r="CR107" s="693"/>
      <c r="CS107" s="693"/>
      <c r="CT107" s="693"/>
      <c r="CU107" s="693"/>
      <c r="CV107" s="693"/>
      <c r="CW107" s="693"/>
      <c r="CX107" s="693"/>
      <c r="CY107" s="693"/>
      <c r="CZ107" s="693"/>
      <c r="DA107" s="693"/>
      <c r="DB107" s="693"/>
      <c r="DC107" s="693"/>
      <c r="DD107" s="693"/>
      <c r="DE107" s="693"/>
      <c r="DF107" s="693"/>
      <c r="DG107" s="693"/>
      <c r="DH107" s="693"/>
      <c r="DI107" s="693"/>
      <c r="DJ107" s="693"/>
      <c r="DK107" s="693"/>
      <c r="DL107" s="693"/>
      <c r="DM107" s="693"/>
      <c r="DN107" s="693"/>
      <c r="DO107" s="693"/>
      <c r="DP107" s="693"/>
      <c r="DQ107" s="693"/>
      <c r="DR107" s="693"/>
      <c r="DS107" s="693"/>
      <c r="DT107" s="693"/>
      <c r="DU107" s="693"/>
      <c r="DV107" s="693"/>
      <c r="DW107" s="693"/>
      <c r="DX107" s="693"/>
      <c r="DY107" s="693"/>
      <c r="DZ107" s="693"/>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693"/>
      <c r="D108" s="693"/>
      <c r="E108" s="693"/>
      <c r="F108" s="693"/>
      <c r="G108" s="693"/>
      <c r="H108" s="693"/>
      <c r="I108" s="693"/>
      <c r="J108" s="693"/>
      <c r="K108" s="693"/>
      <c r="L108" s="693"/>
      <c r="M108" s="693"/>
      <c r="N108" s="693"/>
      <c r="O108" s="693"/>
      <c r="P108" s="693"/>
      <c r="Q108" s="693"/>
      <c r="R108" s="693"/>
      <c r="S108" s="693"/>
      <c r="T108" s="693"/>
      <c r="U108" s="693"/>
      <c r="V108" s="693"/>
      <c r="W108" s="693"/>
      <c r="X108" s="693"/>
      <c r="Y108" s="693"/>
      <c r="Z108" s="693"/>
      <c r="AA108" s="693"/>
      <c r="AB108" s="693"/>
      <c r="AC108" s="693"/>
      <c r="AD108" s="693"/>
      <c r="AE108" s="693"/>
      <c r="AF108" s="693"/>
      <c r="AG108" s="693"/>
      <c r="AH108" s="693"/>
      <c r="AI108" s="693"/>
      <c r="AJ108" s="693"/>
      <c r="AK108" s="693"/>
      <c r="AL108" s="693"/>
      <c r="AM108" s="693"/>
      <c r="AN108" s="693"/>
      <c r="AO108" s="693"/>
      <c r="AP108" s="693"/>
      <c r="AQ108" s="693"/>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O108" s="59"/>
      <c r="BP108" s="60"/>
      <c r="BQ108" s="693"/>
      <c r="BR108" s="693"/>
      <c r="BS108" s="693"/>
      <c r="BT108" s="693"/>
      <c r="BU108" s="693"/>
      <c r="BV108" s="693"/>
      <c r="BW108" s="693"/>
      <c r="BX108" s="693"/>
      <c r="BY108" s="693"/>
      <c r="BZ108" s="693"/>
      <c r="CA108" s="693"/>
      <c r="CB108" s="693"/>
      <c r="CC108" s="693"/>
      <c r="CD108" s="693"/>
      <c r="CE108" s="693"/>
      <c r="CF108" s="693"/>
      <c r="CG108" s="693"/>
      <c r="CH108" s="693"/>
      <c r="CI108" s="693"/>
      <c r="CJ108" s="693"/>
      <c r="CK108" s="693"/>
      <c r="CL108" s="693"/>
      <c r="CM108" s="693"/>
      <c r="CN108" s="693"/>
      <c r="CO108" s="693"/>
      <c r="CP108" s="693"/>
      <c r="CQ108" s="693"/>
      <c r="CR108" s="693"/>
      <c r="CS108" s="693"/>
      <c r="CT108" s="693"/>
      <c r="CU108" s="693"/>
      <c r="CV108" s="693"/>
      <c r="CW108" s="693"/>
      <c r="CX108" s="693"/>
      <c r="CY108" s="693"/>
      <c r="CZ108" s="693"/>
      <c r="DA108" s="693"/>
      <c r="DB108" s="693"/>
      <c r="DC108" s="693"/>
      <c r="DD108" s="693"/>
      <c r="DE108" s="693"/>
      <c r="DF108" s="693"/>
      <c r="DG108" s="693"/>
      <c r="DH108" s="693"/>
      <c r="DI108" s="693"/>
      <c r="DJ108" s="693"/>
      <c r="DK108" s="693"/>
      <c r="DL108" s="693"/>
      <c r="DM108" s="693"/>
      <c r="DN108" s="693"/>
      <c r="DO108" s="693"/>
      <c r="DP108" s="693"/>
      <c r="DQ108" s="693"/>
      <c r="DR108" s="693"/>
      <c r="DS108" s="693"/>
      <c r="DT108" s="693"/>
      <c r="DU108" s="693"/>
      <c r="DV108" s="693"/>
      <c r="DW108" s="693"/>
      <c r="DX108" s="693"/>
      <c r="DY108" s="693"/>
      <c r="DZ108" s="693"/>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693"/>
      <c r="D109" s="693"/>
      <c r="E109" s="693"/>
      <c r="F109" s="693"/>
      <c r="G109" s="693"/>
      <c r="H109" s="693"/>
      <c r="I109" s="693"/>
      <c r="J109" s="693"/>
      <c r="K109" s="693"/>
      <c r="L109" s="693"/>
      <c r="M109" s="693"/>
      <c r="N109" s="693"/>
      <c r="O109" s="693"/>
      <c r="P109" s="693"/>
      <c r="Q109" s="693"/>
      <c r="R109" s="693"/>
      <c r="S109" s="693"/>
      <c r="T109" s="693"/>
      <c r="U109" s="693"/>
      <c r="V109" s="693"/>
      <c r="W109" s="693"/>
      <c r="X109" s="693"/>
      <c r="Y109" s="693"/>
      <c r="Z109" s="693"/>
      <c r="AA109" s="693"/>
      <c r="AB109" s="693"/>
      <c r="AC109" s="693"/>
      <c r="AD109" s="693"/>
      <c r="AE109" s="693"/>
      <c r="AF109" s="693"/>
      <c r="AG109" s="693"/>
      <c r="AH109" s="693"/>
      <c r="AI109" s="693"/>
      <c r="AJ109" s="693"/>
      <c r="AK109" s="693"/>
      <c r="AL109" s="693"/>
      <c r="AM109" s="693"/>
      <c r="AN109" s="693"/>
      <c r="AO109" s="693"/>
      <c r="AP109" s="693"/>
      <c r="AQ109" s="693"/>
      <c r="AR109" s="693"/>
      <c r="AS109" s="693"/>
      <c r="AT109" s="693"/>
      <c r="AU109" s="693"/>
      <c r="AV109" s="693"/>
      <c r="AW109" s="693"/>
      <c r="AX109" s="693"/>
      <c r="AY109" s="693"/>
      <c r="AZ109" s="693"/>
      <c r="BA109" s="693"/>
      <c r="BB109" s="693"/>
      <c r="BC109" s="693"/>
      <c r="BD109" s="693"/>
      <c r="BE109" s="693"/>
      <c r="BF109" s="693"/>
      <c r="BG109" s="693"/>
      <c r="BH109" s="693"/>
      <c r="BI109" s="693"/>
      <c r="BJ109" s="693"/>
      <c r="BK109" s="693"/>
      <c r="BL109" s="693"/>
      <c r="BO109" s="59"/>
      <c r="BP109" s="60"/>
      <c r="BQ109" s="693"/>
      <c r="BR109" s="693"/>
      <c r="BS109" s="693"/>
      <c r="BT109" s="693"/>
      <c r="BU109" s="693"/>
      <c r="BV109" s="693"/>
      <c r="BW109" s="693"/>
      <c r="BX109" s="693"/>
      <c r="BY109" s="693"/>
      <c r="BZ109" s="693"/>
      <c r="CA109" s="693"/>
      <c r="CB109" s="693"/>
      <c r="CC109" s="693"/>
      <c r="CD109" s="693"/>
      <c r="CE109" s="693"/>
      <c r="CF109" s="693"/>
      <c r="CG109" s="693"/>
      <c r="CH109" s="693"/>
      <c r="CI109" s="693"/>
      <c r="CJ109" s="693"/>
      <c r="CK109" s="693"/>
      <c r="CL109" s="693"/>
      <c r="CM109" s="693"/>
      <c r="CN109" s="693"/>
      <c r="CO109" s="693"/>
      <c r="CP109" s="693"/>
      <c r="CQ109" s="693"/>
      <c r="CR109" s="693"/>
      <c r="CS109" s="693"/>
      <c r="CT109" s="693"/>
      <c r="CU109" s="693"/>
      <c r="CV109" s="693"/>
      <c r="CW109" s="693"/>
      <c r="CX109" s="693"/>
      <c r="CY109" s="693"/>
      <c r="CZ109" s="693"/>
      <c r="DA109" s="693"/>
      <c r="DB109" s="693"/>
      <c r="DC109" s="693"/>
      <c r="DD109" s="693"/>
      <c r="DE109" s="693"/>
      <c r="DF109" s="693"/>
      <c r="DG109" s="693"/>
      <c r="DH109" s="693"/>
      <c r="DI109" s="693"/>
      <c r="DJ109" s="693"/>
      <c r="DK109" s="693"/>
      <c r="DL109" s="693"/>
      <c r="DM109" s="693"/>
      <c r="DN109" s="693"/>
      <c r="DO109" s="693"/>
      <c r="DP109" s="693"/>
      <c r="DQ109" s="693"/>
      <c r="DR109" s="693"/>
      <c r="DS109" s="693"/>
      <c r="DT109" s="693"/>
      <c r="DU109" s="693"/>
      <c r="DV109" s="693"/>
      <c r="DW109" s="693"/>
      <c r="DX109" s="693"/>
      <c r="DY109" s="693"/>
      <c r="DZ109" s="693"/>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関連法：水防法、津波防災地域づくりに関する法律</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693" t="s">
        <v>335</v>
      </c>
      <c r="D114" s="693"/>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3"/>
      <c r="AB114" s="693"/>
      <c r="AC114" s="693"/>
      <c r="AD114" s="693"/>
      <c r="AE114" s="693"/>
      <c r="AF114" s="693"/>
      <c r="AG114" s="693"/>
      <c r="AH114" s="693"/>
      <c r="AI114" s="693"/>
      <c r="AJ114" s="693"/>
      <c r="AK114" s="693"/>
      <c r="AL114" s="693"/>
      <c r="AM114" s="693"/>
      <c r="AN114" s="693"/>
      <c r="AO114" s="693"/>
      <c r="AP114" s="693"/>
      <c r="AQ114" s="693"/>
      <c r="AR114" s="693"/>
      <c r="AS114" s="693"/>
      <c r="AT114" s="693"/>
      <c r="AU114" s="693"/>
      <c r="AV114" s="693"/>
      <c r="AW114" s="693"/>
      <c r="AX114" s="693"/>
      <c r="AY114" s="693"/>
      <c r="AZ114" s="693"/>
      <c r="BA114" s="693"/>
      <c r="BB114" s="693"/>
      <c r="BC114" s="693"/>
      <c r="BD114" s="693"/>
      <c r="BE114" s="693"/>
      <c r="BF114" s="693"/>
      <c r="BG114" s="693"/>
      <c r="BH114" s="693"/>
      <c r="BI114" s="693"/>
      <c r="BJ114" s="693"/>
      <c r="BK114" s="693"/>
      <c r="BL114" s="693"/>
      <c r="BO114" s="59"/>
      <c r="BP114" s="59"/>
      <c r="BQ114" s="693" t="s">
        <v>335</v>
      </c>
      <c r="BR114" s="693"/>
      <c r="BS114" s="693"/>
      <c r="BT114" s="693"/>
      <c r="BU114" s="693"/>
      <c r="BV114" s="693"/>
      <c r="BW114" s="693"/>
      <c r="BX114" s="693"/>
      <c r="BY114" s="693"/>
      <c r="BZ114" s="693"/>
      <c r="CA114" s="693"/>
      <c r="CB114" s="693"/>
      <c r="CC114" s="693"/>
      <c r="CD114" s="693"/>
      <c r="CE114" s="693"/>
      <c r="CF114" s="693"/>
      <c r="CG114" s="693"/>
      <c r="CH114" s="693"/>
      <c r="CI114" s="693"/>
      <c r="CJ114" s="693"/>
      <c r="CK114" s="693"/>
      <c r="CL114" s="693"/>
      <c r="CM114" s="693"/>
      <c r="CN114" s="693"/>
      <c r="CO114" s="693"/>
      <c r="CP114" s="693"/>
      <c r="CQ114" s="693"/>
      <c r="CR114" s="693"/>
      <c r="CS114" s="693"/>
      <c r="CT114" s="693"/>
      <c r="CU114" s="693"/>
      <c r="CV114" s="693"/>
      <c r="CW114" s="693"/>
      <c r="CX114" s="693"/>
      <c r="CY114" s="693"/>
      <c r="CZ114" s="693"/>
      <c r="DA114" s="693"/>
      <c r="DB114" s="693"/>
      <c r="DC114" s="693"/>
      <c r="DD114" s="693"/>
      <c r="DE114" s="693"/>
      <c r="DF114" s="693"/>
      <c r="DG114" s="693"/>
      <c r="DH114" s="693"/>
      <c r="DI114" s="693"/>
      <c r="DJ114" s="693"/>
      <c r="DK114" s="693"/>
      <c r="DL114" s="693"/>
      <c r="DM114" s="693"/>
      <c r="DN114" s="693"/>
      <c r="DO114" s="693"/>
      <c r="DP114" s="693"/>
      <c r="DQ114" s="693"/>
      <c r="DR114" s="693"/>
      <c r="DS114" s="693"/>
      <c r="DT114" s="693"/>
      <c r="DU114" s="693"/>
      <c r="DV114" s="693"/>
      <c r="DW114" s="693"/>
      <c r="DX114" s="693"/>
      <c r="DY114" s="693"/>
      <c r="DZ114" s="693"/>
      <c r="EP114" s="252"/>
      <c r="EQ114" s="252"/>
      <c r="ER114" s="252"/>
      <c r="ES114" s="252"/>
      <c r="ET114" s="252"/>
      <c r="EU114" s="252"/>
      <c r="EV114" s="252"/>
      <c r="EW114" s="252"/>
      <c r="EX114" s="252"/>
      <c r="EY114" s="252"/>
      <c r="EZ114" s="252"/>
      <c r="FA114" s="252"/>
    </row>
    <row r="115" spans="1:183" ht="18.75" customHeight="1" x14ac:dyDescent="0.4">
      <c r="A115" s="59"/>
      <c r="B115" s="59"/>
      <c r="C115" s="693"/>
      <c r="D115" s="693"/>
      <c r="E115" s="693"/>
      <c r="F115" s="693"/>
      <c r="G115" s="693"/>
      <c r="H115" s="693"/>
      <c r="I115" s="693"/>
      <c r="J115" s="693"/>
      <c r="K115" s="693"/>
      <c r="L115" s="693"/>
      <c r="M115" s="693"/>
      <c r="N115" s="693"/>
      <c r="O115" s="693"/>
      <c r="P115" s="693"/>
      <c r="Q115" s="693"/>
      <c r="R115" s="693"/>
      <c r="S115" s="693"/>
      <c r="T115" s="693"/>
      <c r="U115" s="693"/>
      <c r="V115" s="693"/>
      <c r="W115" s="693"/>
      <c r="X115" s="693"/>
      <c r="Y115" s="693"/>
      <c r="Z115" s="693"/>
      <c r="AA115" s="693"/>
      <c r="AB115" s="693"/>
      <c r="AC115" s="693"/>
      <c r="AD115" s="693"/>
      <c r="AE115" s="693"/>
      <c r="AF115" s="693"/>
      <c r="AG115" s="693"/>
      <c r="AH115" s="693"/>
      <c r="AI115" s="693"/>
      <c r="AJ115" s="693"/>
      <c r="AK115" s="693"/>
      <c r="AL115" s="693"/>
      <c r="AM115" s="693"/>
      <c r="AN115" s="693"/>
      <c r="AO115" s="693"/>
      <c r="AP115" s="693"/>
      <c r="AQ115" s="693"/>
      <c r="AR115" s="693"/>
      <c r="AS115" s="693"/>
      <c r="AT115" s="693"/>
      <c r="AU115" s="693"/>
      <c r="AV115" s="693"/>
      <c r="AW115" s="693"/>
      <c r="AX115" s="693"/>
      <c r="AY115" s="693"/>
      <c r="AZ115" s="693"/>
      <c r="BA115" s="693"/>
      <c r="BB115" s="693"/>
      <c r="BC115" s="693"/>
      <c r="BD115" s="693"/>
      <c r="BE115" s="693"/>
      <c r="BF115" s="693"/>
      <c r="BG115" s="693"/>
      <c r="BH115" s="693"/>
      <c r="BI115" s="693"/>
      <c r="BJ115" s="693"/>
      <c r="BK115" s="693"/>
      <c r="BL115" s="693"/>
      <c r="BO115" s="59"/>
      <c r="BP115" s="59"/>
      <c r="BQ115" s="693"/>
      <c r="BR115" s="693"/>
      <c r="BS115" s="693"/>
      <c r="BT115" s="693"/>
      <c r="BU115" s="693"/>
      <c r="BV115" s="693"/>
      <c r="BW115" s="693"/>
      <c r="BX115" s="693"/>
      <c r="BY115" s="693"/>
      <c r="BZ115" s="693"/>
      <c r="CA115" s="693"/>
      <c r="CB115" s="693"/>
      <c r="CC115" s="693"/>
      <c r="CD115" s="693"/>
      <c r="CE115" s="693"/>
      <c r="CF115" s="693"/>
      <c r="CG115" s="693"/>
      <c r="CH115" s="693"/>
      <c r="CI115" s="693"/>
      <c r="CJ115" s="693"/>
      <c r="CK115" s="693"/>
      <c r="CL115" s="693"/>
      <c r="CM115" s="693"/>
      <c r="CN115" s="693"/>
      <c r="CO115" s="693"/>
      <c r="CP115" s="693"/>
      <c r="CQ115" s="693"/>
      <c r="CR115" s="693"/>
      <c r="CS115" s="693"/>
      <c r="CT115" s="693"/>
      <c r="CU115" s="693"/>
      <c r="CV115" s="693"/>
      <c r="CW115" s="693"/>
      <c r="CX115" s="693"/>
      <c r="CY115" s="693"/>
      <c r="CZ115" s="693"/>
      <c r="DA115" s="693"/>
      <c r="DB115" s="693"/>
      <c r="DC115" s="693"/>
      <c r="DD115" s="693"/>
      <c r="DE115" s="693"/>
      <c r="DF115" s="693"/>
      <c r="DG115" s="693"/>
      <c r="DH115" s="693"/>
      <c r="DI115" s="693"/>
      <c r="DJ115" s="693"/>
      <c r="DK115" s="693"/>
      <c r="DL115" s="693"/>
      <c r="DM115" s="693"/>
      <c r="DN115" s="693"/>
      <c r="DO115" s="693"/>
      <c r="DP115" s="693"/>
      <c r="DQ115" s="693"/>
      <c r="DR115" s="693"/>
      <c r="DS115" s="693"/>
      <c r="DT115" s="693"/>
      <c r="DU115" s="693"/>
      <c r="DV115" s="693"/>
      <c r="DW115" s="693"/>
      <c r="DX115" s="693"/>
      <c r="DY115" s="693"/>
      <c r="DZ115" s="693"/>
      <c r="EP115" s="252"/>
      <c r="EQ115" s="252"/>
      <c r="ER115" s="252"/>
      <c r="ES115" s="252"/>
      <c r="ET115" s="252"/>
      <c r="EU115" s="252"/>
      <c r="EV115" s="252"/>
      <c r="EW115" s="252"/>
      <c r="EX115" s="252"/>
      <c r="EY115" s="252"/>
      <c r="EZ115" s="252"/>
      <c r="FA115" s="252"/>
    </row>
    <row r="116" spans="1:183" ht="18.75" customHeight="1" x14ac:dyDescent="0.4">
      <c r="A116" s="59"/>
      <c r="B116" s="59"/>
      <c r="C116" s="693"/>
      <c r="D116" s="693"/>
      <c r="E116" s="693"/>
      <c r="F116" s="693"/>
      <c r="G116" s="693"/>
      <c r="H116" s="693"/>
      <c r="I116" s="693"/>
      <c r="J116" s="693"/>
      <c r="K116" s="693"/>
      <c r="L116" s="693"/>
      <c r="M116" s="693"/>
      <c r="N116" s="693"/>
      <c r="O116" s="693"/>
      <c r="P116" s="693"/>
      <c r="Q116" s="693"/>
      <c r="R116" s="693"/>
      <c r="S116" s="693"/>
      <c r="T116" s="693"/>
      <c r="U116" s="693"/>
      <c r="V116" s="693"/>
      <c r="W116" s="693"/>
      <c r="X116" s="693"/>
      <c r="Y116" s="693"/>
      <c r="Z116" s="693"/>
      <c r="AA116" s="693"/>
      <c r="AB116" s="693"/>
      <c r="AC116" s="693"/>
      <c r="AD116" s="693"/>
      <c r="AE116" s="693"/>
      <c r="AF116" s="693"/>
      <c r="AG116" s="693"/>
      <c r="AH116" s="693"/>
      <c r="AI116" s="693"/>
      <c r="AJ116" s="693"/>
      <c r="AK116" s="693"/>
      <c r="AL116" s="693"/>
      <c r="AM116" s="693"/>
      <c r="AN116" s="693"/>
      <c r="AO116" s="693"/>
      <c r="AP116" s="693"/>
      <c r="AQ116" s="693"/>
      <c r="AR116" s="693"/>
      <c r="AS116" s="693"/>
      <c r="AT116" s="693"/>
      <c r="AU116" s="693"/>
      <c r="AV116" s="693"/>
      <c r="AW116" s="693"/>
      <c r="AX116" s="693"/>
      <c r="AY116" s="693"/>
      <c r="AZ116" s="693"/>
      <c r="BA116" s="693"/>
      <c r="BB116" s="693"/>
      <c r="BC116" s="693"/>
      <c r="BD116" s="693"/>
      <c r="BE116" s="693"/>
      <c r="BF116" s="693"/>
      <c r="BG116" s="693"/>
      <c r="BH116" s="693"/>
      <c r="BI116" s="693"/>
      <c r="BJ116" s="693"/>
      <c r="BK116" s="693"/>
      <c r="BL116" s="693"/>
      <c r="BO116" s="59"/>
      <c r="BP116" s="59"/>
      <c r="BQ116" s="693"/>
      <c r="BR116" s="693"/>
      <c r="BS116" s="693"/>
      <c r="BT116" s="693"/>
      <c r="BU116" s="693"/>
      <c r="BV116" s="693"/>
      <c r="BW116" s="693"/>
      <c r="BX116" s="693"/>
      <c r="BY116" s="693"/>
      <c r="BZ116" s="693"/>
      <c r="CA116" s="693"/>
      <c r="CB116" s="693"/>
      <c r="CC116" s="693"/>
      <c r="CD116" s="693"/>
      <c r="CE116" s="693"/>
      <c r="CF116" s="693"/>
      <c r="CG116" s="693"/>
      <c r="CH116" s="693"/>
      <c r="CI116" s="693"/>
      <c r="CJ116" s="693"/>
      <c r="CK116" s="693"/>
      <c r="CL116" s="693"/>
      <c r="CM116" s="693"/>
      <c r="CN116" s="693"/>
      <c r="CO116" s="693"/>
      <c r="CP116" s="693"/>
      <c r="CQ116" s="693"/>
      <c r="CR116" s="693"/>
      <c r="CS116" s="693"/>
      <c r="CT116" s="693"/>
      <c r="CU116" s="693"/>
      <c r="CV116" s="693"/>
      <c r="CW116" s="693"/>
      <c r="CX116" s="693"/>
      <c r="CY116" s="693"/>
      <c r="CZ116" s="693"/>
      <c r="DA116" s="693"/>
      <c r="DB116" s="693"/>
      <c r="DC116" s="693"/>
      <c r="DD116" s="693"/>
      <c r="DE116" s="693"/>
      <c r="DF116" s="693"/>
      <c r="DG116" s="693"/>
      <c r="DH116" s="693"/>
      <c r="DI116" s="693"/>
      <c r="DJ116" s="693"/>
      <c r="DK116" s="693"/>
      <c r="DL116" s="693"/>
      <c r="DM116" s="693"/>
      <c r="DN116" s="693"/>
      <c r="DO116" s="693"/>
      <c r="DP116" s="693"/>
      <c r="DQ116" s="693"/>
      <c r="DR116" s="693"/>
      <c r="DS116" s="693"/>
      <c r="DT116" s="693"/>
      <c r="DU116" s="693"/>
      <c r="DV116" s="693"/>
      <c r="DW116" s="693"/>
      <c r="DX116" s="693"/>
      <c r="DY116" s="693"/>
      <c r="DZ116" s="693"/>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431" t="s">
        <v>236</v>
      </c>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31"/>
      <c r="BO122" s="59"/>
      <c r="BP122" s="59"/>
      <c r="BQ122" s="59"/>
      <c r="BR122" s="59"/>
      <c r="BS122" s="59"/>
      <c r="BT122" s="59"/>
      <c r="BU122" s="59"/>
      <c r="BV122" s="59"/>
      <c r="BW122" s="59"/>
      <c r="BX122" s="59"/>
      <c r="BY122" s="59"/>
      <c r="BZ122" s="431" t="s">
        <v>236</v>
      </c>
      <c r="CA122" s="431"/>
      <c r="CB122" s="431"/>
      <c r="CC122" s="431"/>
      <c r="CD122" s="431"/>
      <c r="CE122" s="431"/>
      <c r="CF122" s="431"/>
      <c r="CG122" s="431"/>
      <c r="CH122" s="431"/>
      <c r="CI122" s="431"/>
      <c r="CJ122" s="431"/>
      <c r="CK122" s="431"/>
      <c r="CL122" s="431"/>
      <c r="CM122" s="431"/>
      <c r="CN122" s="431"/>
      <c r="CO122" s="431"/>
      <c r="CP122" s="431"/>
      <c r="CQ122" s="431"/>
      <c r="CR122" s="431"/>
      <c r="CS122" s="431"/>
      <c r="CT122" s="431"/>
      <c r="CU122" s="431"/>
      <c r="CV122" s="431"/>
      <c r="CW122" s="431"/>
      <c r="CX122" s="431"/>
      <c r="CY122" s="431"/>
      <c r="CZ122" s="431"/>
      <c r="DA122" s="431"/>
      <c r="DB122" s="431"/>
      <c r="DC122" s="431"/>
      <c r="DD122" s="431"/>
      <c r="DE122" s="431"/>
      <c r="DF122" s="431"/>
      <c r="DG122" s="431"/>
      <c r="DH122" s="431"/>
      <c r="DI122" s="431"/>
      <c r="DJ122" s="431"/>
      <c r="DK122" s="431"/>
      <c r="DL122" s="431"/>
      <c r="DM122" s="431"/>
      <c r="DN122" s="431"/>
      <c r="DO122" s="431"/>
      <c r="DP122" s="431"/>
      <c r="DQ122" s="431"/>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698"/>
      <c r="M123" s="699"/>
      <c r="N123" s="699"/>
      <c r="O123" s="699"/>
      <c r="P123" s="699"/>
      <c r="Q123" s="699"/>
      <c r="R123" s="699"/>
      <c r="S123" s="699"/>
      <c r="T123" s="700" t="s">
        <v>237</v>
      </c>
      <c r="U123" s="701"/>
      <c r="V123" s="701"/>
      <c r="W123" s="701"/>
      <c r="X123" s="701"/>
      <c r="Y123" s="701"/>
      <c r="Z123" s="701"/>
      <c r="AA123" s="701"/>
      <c r="AB123" s="701"/>
      <c r="AC123" s="701"/>
      <c r="AD123" s="701"/>
      <c r="AE123" s="701"/>
      <c r="AF123" s="701"/>
      <c r="AG123" s="701"/>
      <c r="AH123" s="701"/>
      <c r="AI123" s="701"/>
      <c r="AJ123" s="701"/>
      <c r="AK123" s="702"/>
      <c r="AL123" s="700" t="s">
        <v>238</v>
      </c>
      <c r="AM123" s="701"/>
      <c r="AN123" s="701"/>
      <c r="AO123" s="701"/>
      <c r="AP123" s="701"/>
      <c r="AQ123" s="701"/>
      <c r="AR123" s="701"/>
      <c r="AS123" s="701"/>
      <c r="AT123" s="701"/>
      <c r="AU123" s="701"/>
      <c r="AV123" s="701"/>
      <c r="AW123" s="701"/>
      <c r="AX123" s="701"/>
      <c r="AY123" s="701"/>
      <c r="AZ123" s="701"/>
      <c r="BA123" s="701"/>
      <c r="BB123" s="701"/>
      <c r="BC123" s="703"/>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98"/>
      <c r="CA123" s="699"/>
      <c r="CB123" s="699"/>
      <c r="CC123" s="699"/>
      <c r="CD123" s="699"/>
      <c r="CE123" s="699"/>
      <c r="CF123" s="699"/>
      <c r="CG123" s="699"/>
      <c r="CH123" s="700" t="s">
        <v>237</v>
      </c>
      <c r="CI123" s="701"/>
      <c r="CJ123" s="701"/>
      <c r="CK123" s="701"/>
      <c r="CL123" s="701"/>
      <c r="CM123" s="701"/>
      <c r="CN123" s="701"/>
      <c r="CO123" s="701"/>
      <c r="CP123" s="701"/>
      <c r="CQ123" s="701"/>
      <c r="CR123" s="701"/>
      <c r="CS123" s="701"/>
      <c r="CT123" s="701"/>
      <c r="CU123" s="701"/>
      <c r="CV123" s="701"/>
      <c r="CW123" s="701"/>
      <c r="CX123" s="701"/>
      <c r="CY123" s="702"/>
      <c r="CZ123" s="700" t="s">
        <v>238</v>
      </c>
      <c r="DA123" s="701"/>
      <c r="DB123" s="701"/>
      <c r="DC123" s="701"/>
      <c r="DD123" s="701"/>
      <c r="DE123" s="701"/>
      <c r="DF123" s="701"/>
      <c r="DG123" s="701"/>
      <c r="DH123" s="701"/>
      <c r="DI123" s="701"/>
      <c r="DJ123" s="701"/>
      <c r="DK123" s="701"/>
      <c r="DL123" s="701"/>
      <c r="DM123" s="701"/>
      <c r="DN123" s="701"/>
      <c r="DO123" s="701"/>
      <c r="DP123" s="701"/>
      <c r="DQ123" s="703"/>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696"/>
      <c r="M124" s="697"/>
      <c r="N124" s="697"/>
      <c r="O124" s="697"/>
      <c r="P124" s="697"/>
      <c r="Q124" s="697"/>
      <c r="R124" s="697"/>
      <c r="S124" s="697"/>
      <c r="T124" s="694" t="s">
        <v>239</v>
      </c>
      <c r="U124" s="694"/>
      <c r="V124" s="694"/>
      <c r="W124" s="694"/>
      <c r="X124" s="694"/>
      <c r="Y124" s="694"/>
      <c r="Z124" s="694"/>
      <c r="AA124" s="694"/>
      <c r="AB124" s="694"/>
      <c r="AC124" s="694" t="s">
        <v>240</v>
      </c>
      <c r="AD124" s="694"/>
      <c r="AE124" s="694"/>
      <c r="AF124" s="694"/>
      <c r="AG124" s="694"/>
      <c r="AH124" s="694"/>
      <c r="AI124" s="694"/>
      <c r="AJ124" s="694"/>
      <c r="AK124" s="694"/>
      <c r="AL124" s="694" t="s">
        <v>239</v>
      </c>
      <c r="AM124" s="694"/>
      <c r="AN124" s="694"/>
      <c r="AO124" s="694"/>
      <c r="AP124" s="694"/>
      <c r="AQ124" s="694"/>
      <c r="AR124" s="694"/>
      <c r="AS124" s="694"/>
      <c r="AT124" s="694"/>
      <c r="AU124" s="694" t="s">
        <v>240</v>
      </c>
      <c r="AV124" s="694"/>
      <c r="AW124" s="694"/>
      <c r="AX124" s="694"/>
      <c r="AY124" s="694"/>
      <c r="AZ124" s="694"/>
      <c r="BA124" s="694"/>
      <c r="BB124" s="694"/>
      <c r="BC124" s="695"/>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96"/>
      <c r="CA124" s="697"/>
      <c r="CB124" s="697"/>
      <c r="CC124" s="697"/>
      <c r="CD124" s="697"/>
      <c r="CE124" s="697"/>
      <c r="CF124" s="697"/>
      <c r="CG124" s="697"/>
      <c r="CH124" s="694" t="s">
        <v>239</v>
      </c>
      <c r="CI124" s="694"/>
      <c r="CJ124" s="694"/>
      <c r="CK124" s="694"/>
      <c r="CL124" s="694"/>
      <c r="CM124" s="694"/>
      <c r="CN124" s="694"/>
      <c r="CO124" s="694"/>
      <c r="CP124" s="694"/>
      <c r="CQ124" s="694" t="s">
        <v>240</v>
      </c>
      <c r="CR124" s="694"/>
      <c r="CS124" s="694"/>
      <c r="CT124" s="694"/>
      <c r="CU124" s="694"/>
      <c r="CV124" s="694"/>
      <c r="CW124" s="694"/>
      <c r="CX124" s="694"/>
      <c r="CY124" s="694"/>
      <c r="CZ124" s="694" t="s">
        <v>239</v>
      </c>
      <c r="DA124" s="694"/>
      <c r="DB124" s="694"/>
      <c r="DC124" s="694"/>
      <c r="DD124" s="694"/>
      <c r="DE124" s="694"/>
      <c r="DF124" s="694"/>
      <c r="DG124" s="694"/>
      <c r="DH124" s="694"/>
      <c r="DI124" s="694" t="s">
        <v>240</v>
      </c>
      <c r="DJ124" s="694"/>
      <c r="DK124" s="694"/>
      <c r="DL124" s="694"/>
      <c r="DM124" s="694"/>
      <c r="DN124" s="694"/>
      <c r="DO124" s="694"/>
      <c r="DP124" s="694"/>
      <c r="DQ124" s="695"/>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696" t="s">
        <v>241</v>
      </c>
      <c r="M125" s="697"/>
      <c r="N125" s="697"/>
      <c r="O125" s="697"/>
      <c r="P125" s="697"/>
      <c r="Q125" s="697"/>
      <c r="R125" s="697"/>
      <c r="S125" s="697"/>
      <c r="T125" s="691" t="s">
        <v>242</v>
      </c>
      <c r="U125" s="689"/>
      <c r="V125" s="689"/>
      <c r="W125" s="692"/>
      <c r="X125" s="692"/>
      <c r="Y125" s="692"/>
      <c r="Z125" s="689" t="s">
        <v>243</v>
      </c>
      <c r="AA125" s="689"/>
      <c r="AB125" s="690"/>
      <c r="AC125" s="691" t="s">
        <v>242</v>
      </c>
      <c r="AD125" s="689"/>
      <c r="AE125" s="689"/>
      <c r="AF125" s="692"/>
      <c r="AG125" s="692"/>
      <c r="AH125" s="692"/>
      <c r="AI125" s="689" t="s">
        <v>243</v>
      </c>
      <c r="AJ125" s="689"/>
      <c r="AK125" s="690"/>
      <c r="AL125" s="691" t="s">
        <v>242</v>
      </c>
      <c r="AM125" s="689"/>
      <c r="AN125" s="689"/>
      <c r="AO125" s="692"/>
      <c r="AP125" s="692"/>
      <c r="AQ125" s="692"/>
      <c r="AR125" s="689" t="s">
        <v>243</v>
      </c>
      <c r="AS125" s="689"/>
      <c r="AT125" s="690"/>
      <c r="AU125" s="691" t="s">
        <v>242</v>
      </c>
      <c r="AV125" s="689"/>
      <c r="AW125" s="689"/>
      <c r="AX125" s="692"/>
      <c r="AY125" s="692"/>
      <c r="AZ125" s="692"/>
      <c r="BA125" s="689" t="s">
        <v>243</v>
      </c>
      <c r="BB125" s="689"/>
      <c r="BC125" s="704"/>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96" t="s">
        <v>241</v>
      </c>
      <c r="CA125" s="697"/>
      <c r="CB125" s="697"/>
      <c r="CC125" s="697"/>
      <c r="CD125" s="697"/>
      <c r="CE125" s="697"/>
      <c r="CF125" s="697"/>
      <c r="CG125" s="697"/>
      <c r="CH125" s="691" t="s">
        <v>242</v>
      </c>
      <c r="CI125" s="689"/>
      <c r="CJ125" s="689"/>
      <c r="CK125" s="692">
        <v>27</v>
      </c>
      <c r="CL125" s="692"/>
      <c r="CM125" s="692"/>
      <c r="CN125" s="689" t="s">
        <v>243</v>
      </c>
      <c r="CO125" s="689"/>
      <c r="CP125" s="690"/>
      <c r="CQ125" s="691" t="s">
        <v>242</v>
      </c>
      <c r="CR125" s="689"/>
      <c r="CS125" s="689"/>
      <c r="CT125" s="692">
        <v>9</v>
      </c>
      <c r="CU125" s="692"/>
      <c r="CV125" s="692"/>
      <c r="CW125" s="689" t="s">
        <v>243</v>
      </c>
      <c r="CX125" s="689"/>
      <c r="CY125" s="690"/>
      <c r="CZ125" s="691" t="s">
        <v>242</v>
      </c>
      <c r="DA125" s="689"/>
      <c r="DB125" s="689"/>
      <c r="DC125" s="692"/>
      <c r="DD125" s="692"/>
      <c r="DE125" s="692"/>
      <c r="DF125" s="689" t="s">
        <v>243</v>
      </c>
      <c r="DG125" s="689"/>
      <c r="DH125" s="690"/>
      <c r="DI125" s="691" t="s">
        <v>242</v>
      </c>
      <c r="DJ125" s="689"/>
      <c r="DK125" s="689"/>
      <c r="DL125" s="692"/>
      <c r="DM125" s="692"/>
      <c r="DN125" s="692"/>
      <c r="DO125" s="689" t="s">
        <v>243</v>
      </c>
      <c r="DP125" s="689"/>
      <c r="DQ125" s="704"/>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679" t="s">
        <v>244</v>
      </c>
      <c r="M126" s="680"/>
      <c r="N126" s="680"/>
      <c r="O126" s="680"/>
      <c r="P126" s="680"/>
      <c r="Q126" s="680"/>
      <c r="R126" s="680"/>
      <c r="S126" s="680"/>
      <c r="T126" s="681" t="s">
        <v>242</v>
      </c>
      <c r="U126" s="682"/>
      <c r="V126" s="682"/>
      <c r="W126" s="683"/>
      <c r="X126" s="683"/>
      <c r="Y126" s="683"/>
      <c r="Z126" s="682" t="s">
        <v>243</v>
      </c>
      <c r="AA126" s="682"/>
      <c r="AB126" s="684"/>
      <c r="AC126" s="681" t="s">
        <v>242</v>
      </c>
      <c r="AD126" s="682"/>
      <c r="AE126" s="682"/>
      <c r="AF126" s="683"/>
      <c r="AG126" s="683"/>
      <c r="AH126" s="683"/>
      <c r="AI126" s="682" t="s">
        <v>243</v>
      </c>
      <c r="AJ126" s="682"/>
      <c r="AK126" s="684"/>
      <c r="AL126" s="681" t="s">
        <v>242</v>
      </c>
      <c r="AM126" s="682"/>
      <c r="AN126" s="682"/>
      <c r="AO126" s="683"/>
      <c r="AP126" s="683"/>
      <c r="AQ126" s="683"/>
      <c r="AR126" s="682" t="s">
        <v>243</v>
      </c>
      <c r="AS126" s="682"/>
      <c r="AT126" s="684"/>
      <c r="AU126" s="681" t="s">
        <v>242</v>
      </c>
      <c r="AV126" s="682"/>
      <c r="AW126" s="682"/>
      <c r="AX126" s="683"/>
      <c r="AY126" s="683"/>
      <c r="AZ126" s="683"/>
      <c r="BA126" s="682" t="s">
        <v>243</v>
      </c>
      <c r="BB126" s="682"/>
      <c r="BC126" s="688"/>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79" t="s">
        <v>244</v>
      </c>
      <c r="CA126" s="680"/>
      <c r="CB126" s="680"/>
      <c r="CC126" s="680"/>
      <c r="CD126" s="680"/>
      <c r="CE126" s="680"/>
      <c r="CF126" s="680"/>
      <c r="CG126" s="680"/>
      <c r="CH126" s="681" t="s">
        <v>242</v>
      </c>
      <c r="CI126" s="682"/>
      <c r="CJ126" s="682"/>
      <c r="CK126" s="683">
        <v>9</v>
      </c>
      <c r="CL126" s="683"/>
      <c r="CM126" s="683"/>
      <c r="CN126" s="682" t="s">
        <v>243</v>
      </c>
      <c r="CO126" s="682"/>
      <c r="CP126" s="684"/>
      <c r="CQ126" s="681" t="s">
        <v>242</v>
      </c>
      <c r="CR126" s="682"/>
      <c r="CS126" s="682"/>
      <c r="CT126" s="683">
        <v>2</v>
      </c>
      <c r="CU126" s="683"/>
      <c r="CV126" s="683"/>
      <c r="CW126" s="682" t="s">
        <v>243</v>
      </c>
      <c r="CX126" s="682"/>
      <c r="CY126" s="684"/>
      <c r="CZ126" s="681" t="s">
        <v>242</v>
      </c>
      <c r="DA126" s="682"/>
      <c r="DB126" s="682"/>
      <c r="DC126" s="683"/>
      <c r="DD126" s="683"/>
      <c r="DE126" s="683"/>
      <c r="DF126" s="682" t="s">
        <v>243</v>
      </c>
      <c r="DG126" s="682"/>
      <c r="DH126" s="684"/>
      <c r="DI126" s="681" t="s">
        <v>242</v>
      </c>
      <c r="DJ126" s="682"/>
      <c r="DK126" s="682"/>
      <c r="DL126" s="683"/>
      <c r="DM126" s="683"/>
      <c r="DN126" s="683"/>
      <c r="DO126" s="682" t="s">
        <v>243</v>
      </c>
      <c r="DP126" s="682"/>
      <c r="DQ126" s="688"/>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693" t="s">
        <v>525</v>
      </c>
      <c r="D134" s="693"/>
      <c r="E134" s="693"/>
      <c r="F134" s="693"/>
      <c r="G134" s="693"/>
      <c r="H134" s="693"/>
      <c r="I134" s="693"/>
      <c r="J134" s="693"/>
      <c r="K134" s="693"/>
      <c r="L134" s="693"/>
      <c r="M134" s="693"/>
      <c r="N134" s="693"/>
      <c r="O134" s="693"/>
      <c r="P134" s="693"/>
      <c r="Q134" s="693"/>
      <c r="R134" s="693"/>
      <c r="S134" s="693"/>
      <c r="T134" s="693"/>
      <c r="U134" s="693"/>
      <c r="V134" s="693"/>
      <c r="W134" s="693"/>
      <c r="X134" s="693"/>
      <c r="Y134" s="693"/>
      <c r="Z134" s="693"/>
      <c r="AA134" s="693"/>
      <c r="AB134" s="693"/>
      <c r="AC134" s="693"/>
      <c r="AD134" s="693"/>
      <c r="AE134" s="693"/>
      <c r="AF134" s="693"/>
      <c r="AG134" s="693"/>
      <c r="AH134" s="693"/>
      <c r="AI134" s="693"/>
      <c r="AJ134" s="693"/>
      <c r="AK134" s="693"/>
      <c r="AL134" s="693"/>
      <c r="AM134" s="693"/>
      <c r="AN134" s="693"/>
      <c r="AO134" s="693"/>
      <c r="AP134" s="693"/>
      <c r="AQ134" s="693"/>
      <c r="AR134" s="693"/>
      <c r="AS134" s="693"/>
      <c r="AT134" s="693"/>
      <c r="AU134" s="693"/>
      <c r="AV134" s="693"/>
      <c r="AW134" s="693"/>
      <c r="AX134" s="693"/>
      <c r="AY134" s="693"/>
      <c r="AZ134" s="693"/>
      <c r="BA134" s="693"/>
      <c r="BB134" s="693"/>
      <c r="BC134" s="693"/>
      <c r="BD134" s="693"/>
      <c r="BE134" s="693"/>
      <c r="BF134" s="693"/>
      <c r="BG134" s="693"/>
      <c r="BH134" s="693"/>
      <c r="BI134" s="693"/>
      <c r="BJ134" s="693"/>
      <c r="BK134" s="693"/>
      <c r="BL134" s="693"/>
      <c r="BO134" s="59"/>
      <c r="BP134" s="59"/>
      <c r="BQ134" s="693" t="s">
        <v>525</v>
      </c>
      <c r="BR134" s="693"/>
      <c r="BS134" s="693"/>
      <c r="BT134" s="693"/>
      <c r="BU134" s="693"/>
      <c r="BV134" s="693"/>
      <c r="BW134" s="693"/>
      <c r="BX134" s="693"/>
      <c r="BY134" s="693"/>
      <c r="BZ134" s="693"/>
      <c r="CA134" s="693"/>
      <c r="CB134" s="693"/>
      <c r="CC134" s="693"/>
      <c r="CD134" s="693"/>
      <c r="CE134" s="693"/>
      <c r="CF134" s="693"/>
      <c r="CG134" s="693"/>
      <c r="CH134" s="693"/>
      <c r="CI134" s="693"/>
      <c r="CJ134" s="693"/>
      <c r="CK134" s="693"/>
      <c r="CL134" s="693"/>
      <c r="CM134" s="693"/>
      <c r="CN134" s="693"/>
      <c r="CO134" s="693"/>
      <c r="CP134" s="693"/>
      <c r="CQ134" s="693"/>
      <c r="CR134" s="693"/>
      <c r="CS134" s="693"/>
      <c r="CT134" s="693"/>
      <c r="CU134" s="693"/>
      <c r="CV134" s="693"/>
      <c r="CW134" s="693"/>
      <c r="CX134" s="693"/>
      <c r="CY134" s="693"/>
      <c r="CZ134" s="693"/>
      <c r="DA134" s="693"/>
      <c r="DB134" s="693"/>
      <c r="DC134" s="693"/>
      <c r="DD134" s="693"/>
      <c r="DE134" s="693"/>
      <c r="DF134" s="693"/>
      <c r="DG134" s="693"/>
      <c r="DH134" s="693"/>
      <c r="DI134" s="693"/>
      <c r="DJ134" s="693"/>
      <c r="DK134" s="693"/>
      <c r="DL134" s="693"/>
      <c r="DM134" s="693"/>
      <c r="DN134" s="693"/>
      <c r="DO134" s="693"/>
      <c r="DP134" s="693"/>
      <c r="DQ134" s="693"/>
      <c r="DR134" s="693"/>
      <c r="DS134" s="693"/>
      <c r="DT134" s="693"/>
      <c r="DU134" s="693"/>
      <c r="DV134" s="693"/>
      <c r="DW134" s="693"/>
      <c r="DX134" s="693"/>
      <c r="DY134" s="693"/>
      <c r="DZ134" s="693"/>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508</v>
      </c>
      <c r="D138" s="59"/>
      <c r="E138" s="63"/>
      <c r="F138" s="39"/>
      <c r="G138" s="39"/>
      <c r="H138" s="39"/>
      <c r="I138" s="39"/>
      <c r="J138" s="59"/>
      <c r="K138" s="307"/>
      <c r="L138" s="307"/>
      <c r="M138" s="64" t="s">
        <v>182</v>
      </c>
      <c r="N138" s="64"/>
      <c r="O138" s="64"/>
      <c r="P138" s="64"/>
      <c r="Q138" s="64"/>
      <c r="R138" s="64"/>
      <c r="S138" s="64"/>
      <c r="T138" s="64"/>
      <c r="U138" s="64"/>
      <c r="V138" s="64"/>
      <c r="W138" s="39"/>
      <c r="X138" s="39"/>
      <c r="Y138" s="39"/>
      <c r="Z138" s="39"/>
      <c r="AA138" s="39"/>
      <c r="AB138" s="307"/>
      <c r="AC138" s="307"/>
      <c r="AD138" s="307"/>
      <c r="AE138" s="307"/>
      <c r="AF138" s="307"/>
      <c r="AG138" s="307"/>
      <c r="AH138" s="307"/>
      <c r="AI138" s="307"/>
      <c r="AJ138" s="307"/>
      <c r="AK138" s="307"/>
      <c r="AL138" s="307"/>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07">
        <v>8</v>
      </c>
      <c r="BZ138" s="307"/>
      <c r="CA138" s="64" t="s">
        <v>182</v>
      </c>
      <c r="CB138" s="64"/>
      <c r="CC138" s="64"/>
      <c r="CD138" s="64"/>
      <c r="CE138" s="64"/>
      <c r="CF138" s="64"/>
      <c r="CG138" s="64"/>
      <c r="CH138" s="64"/>
      <c r="CI138" s="64"/>
      <c r="CJ138" s="64"/>
      <c r="CK138" s="39"/>
      <c r="CL138" s="39"/>
      <c r="CM138" s="39"/>
      <c r="CN138" s="39"/>
      <c r="CO138" s="39"/>
      <c r="CP138" s="307" t="s">
        <v>509</v>
      </c>
      <c r="CQ138" s="307"/>
      <c r="CR138" s="307"/>
      <c r="CS138" s="307"/>
      <c r="CT138" s="307"/>
      <c r="CU138" s="307"/>
      <c r="CV138" s="307"/>
      <c r="CW138" s="307"/>
      <c r="CX138" s="307"/>
      <c r="CY138" s="307"/>
      <c r="CZ138" s="307"/>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687"/>
      <c r="E141" s="687"/>
      <c r="F141" s="687"/>
      <c r="G141" s="687"/>
      <c r="H141" s="687"/>
      <c r="I141" s="687"/>
      <c r="J141" s="687"/>
      <c r="K141" s="687"/>
      <c r="L141" s="687"/>
      <c r="M141" s="687"/>
      <c r="N141" s="687"/>
      <c r="O141" s="687"/>
      <c r="P141" s="687"/>
      <c r="Q141" s="687"/>
      <c r="R141" s="687"/>
      <c r="S141" s="687"/>
      <c r="T141" s="687"/>
      <c r="U141" s="687"/>
      <c r="V141" s="687"/>
      <c r="W141" s="687"/>
      <c r="X141" s="59"/>
      <c r="BO141" s="59"/>
      <c r="BP141" s="59"/>
      <c r="BQ141" s="69"/>
      <c r="BR141" s="686" t="s">
        <v>249</v>
      </c>
      <c r="BS141" s="686"/>
      <c r="BT141" s="686"/>
      <c r="BU141" s="686"/>
      <c r="BV141" s="686"/>
      <c r="BW141" s="686"/>
      <c r="BX141" s="686"/>
      <c r="BY141" s="686"/>
      <c r="BZ141" s="686"/>
      <c r="CA141" s="686"/>
      <c r="CB141" s="686"/>
      <c r="CC141" s="686"/>
      <c r="CD141" s="686"/>
      <c r="CE141" s="686"/>
      <c r="CF141" s="686"/>
      <c r="CG141" s="686"/>
      <c r="CH141" s="686"/>
      <c r="CI141" s="686"/>
      <c r="CJ141" s="686"/>
      <c r="CK141" s="686"/>
      <c r="CL141" s="59"/>
    </row>
    <row r="142" spans="1:135" ht="18.75" customHeight="1" x14ac:dyDescent="0.4">
      <c r="A142" s="59"/>
      <c r="B142" s="59"/>
      <c r="C142" s="69"/>
      <c r="D142" s="687"/>
      <c r="E142" s="687"/>
      <c r="F142" s="687"/>
      <c r="G142" s="687"/>
      <c r="H142" s="687"/>
      <c r="I142" s="687"/>
      <c r="J142" s="687"/>
      <c r="K142" s="687"/>
      <c r="L142" s="687"/>
      <c r="M142" s="687"/>
      <c r="N142" s="687"/>
      <c r="O142" s="687"/>
      <c r="P142" s="687"/>
      <c r="Q142" s="687"/>
      <c r="R142" s="687"/>
      <c r="S142" s="687"/>
      <c r="T142" s="687"/>
      <c r="U142" s="687"/>
      <c r="V142" s="687"/>
      <c r="W142" s="687"/>
      <c r="X142" s="59"/>
      <c r="BO142" s="59"/>
      <c r="BP142" s="59"/>
      <c r="BQ142" s="69"/>
      <c r="BR142" s="686" t="s">
        <v>250</v>
      </c>
      <c r="BS142" s="686"/>
      <c r="BT142" s="686"/>
      <c r="BU142" s="686"/>
      <c r="BV142" s="686"/>
      <c r="BW142" s="686"/>
      <c r="BX142" s="686"/>
      <c r="BY142" s="686"/>
      <c r="BZ142" s="686"/>
      <c r="CA142" s="686"/>
      <c r="CB142" s="686"/>
      <c r="CC142" s="686"/>
      <c r="CD142" s="686"/>
      <c r="CE142" s="686"/>
      <c r="CF142" s="686"/>
      <c r="CG142" s="686"/>
      <c r="CH142" s="686"/>
      <c r="CI142" s="686"/>
      <c r="CJ142" s="686"/>
      <c r="CK142" s="686"/>
      <c r="CL142" s="59"/>
    </row>
    <row r="143" spans="1:135" ht="18.75" customHeight="1" x14ac:dyDescent="0.4">
      <c r="A143" s="59"/>
      <c r="B143" s="59"/>
      <c r="C143" s="69"/>
      <c r="D143" s="687"/>
      <c r="E143" s="687"/>
      <c r="F143" s="687"/>
      <c r="G143" s="687"/>
      <c r="H143" s="687"/>
      <c r="I143" s="687"/>
      <c r="J143" s="687"/>
      <c r="K143" s="687"/>
      <c r="L143" s="687"/>
      <c r="M143" s="687"/>
      <c r="N143" s="687"/>
      <c r="O143" s="687"/>
      <c r="P143" s="687"/>
      <c r="Q143" s="687"/>
      <c r="R143" s="687"/>
      <c r="S143" s="687"/>
      <c r="T143" s="687"/>
      <c r="U143" s="687"/>
      <c r="V143" s="687"/>
      <c r="W143" s="687"/>
      <c r="X143" s="59"/>
      <c r="BO143" s="59"/>
      <c r="BP143" s="59"/>
      <c r="BQ143" s="69"/>
      <c r="BR143" s="686" t="s">
        <v>251</v>
      </c>
      <c r="BS143" s="686"/>
      <c r="BT143" s="686"/>
      <c r="BU143" s="686"/>
      <c r="BV143" s="686"/>
      <c r="BW143" s="686"/>
      <c r="BX143" s="686"/>
      <c r="BY143" s="686"/>
      <c r="BZ143" s="686"/>
      <c r="CA143" s="686"/>
      <c r="CB143" s="686"/>
      <c r="CC143" s="686"/>
      <c r="CD143" s="686"/>
      <c r="CE143" s="686"/>
      <c r="CF143" s="686"/>
      <c r="CG143" s="686"/>
      <c r="CH143" s="686"/>
      <c r="CI143" s="686"/>
      <c r="CJ143" s="686"/>
      <c r="CK143" s="686"/>
      <c r="CL143" s="59"/>
    </row>
    <row r="144" spans="1:135" ht="18.75" customHeight="1" x14ac:dyDescent="0.4">
      <c r="A144" s="59"/>
      <c r="B144" s="59"/>
      <c r="C144" s="69"/>
      <c r="D144" s="685"/>
      <c r="E144" s="685"/>
      <c r="F144" s="685"/>
      <c r="G144" s="685"/>
      <c r="H144" s="685"/>
      <c r="I144" s="685"/>
      <c r="J144" s="685"/>
      <c r="K144" s="685"/>
      <c r="L144" s="685"/>
      <c r="M144" s="685"/>
      <c r="N144" s="685"/>
      <c r="O144" s="685"/>
      <c r="P144" s="685"/>
      <c r="Q144" s="685"/>
      <c r="R144" s="685"/>
      <c r="S144" s="685"/>
      <c r="T144" s="685"/>
      <c r="U144" s="685"/>
      <c r="V144" s="685"/>
      <c r="W144" s="685"/>
      <c r="X144" s="59"/>
      <c r="BO144" s="59"/>
      <c r="BP144" s="59"/>
      <c r="BQ144" s="69"/>
      <c r="BR144" s="686"/>
      <c r="BS144" s="686"/>
      <c r="BT144" s="686"/>
      <c r="BU144" s="686"/>
      <c r="BV144" s="686"/>
      <c r="BW144" s="686"/>
      <c r="BX144" s="686"/>
      <c r="BY144" s="686"/>
      <c r="BZ144" s="686"/>
      <c r="CA144" s="686"/>
      <c r="CB144" s="686"/>
      <c r="CC144" s="686"/>
      <c r="CD144" s="686"/>
      <c r="CE144" s="686"/>
      <c r="CF144" s="686"/>
      <c r="CG144" s="686"/>
      <c r="CH144" s="686"/>
      <c r="CI144" s="686"/>
      <c r="CJ144" s="686"/>
      <c r="CK144" s="686"/>
      <c r="CL144" s="59"/>
    </row>
    <row r="145" spans="1:90" ht="18.75" customHeight="1" x14ac:dyDescent="0.4">
      <c r="A145" s="59"/>
      <c r="B145" s="59"/>
      <c r="C145" s="69"/>
      <c r="D145" s="685"/>
      <c r="E145" s="685"/>
      <c r="F145" s="685"/>
      <c r="G145" s="685"/>
      <c r="H145" s="685"/>
      <c r="I145" s="685"/>
      <c r="J145" s="685"/>
      <c r="K145" s="685"/>
      <c r="L145" s="685"/>
      <c r="M145" s="685"/>
      <c r="N145" s="685"/>
      <c r="O145" s="685"/>
      <c r="P145" s="685"/>
      <c r="Q145" s="685"/>
      <c r="R145" s="685"/>
      <c r="S145" s="685"/>
      <c r="T145" s="685"/>
      <c r="U145" s="685"/>
      <c r="V145" s="685"/>
      <c r="W145" s="685"/>
      <c r="X145" s="59"/>
      <c r="BO145" s="59"/>
      <c r="BP145" s="59"/>
      <c r="BQ145" s="69"/>
      <c r="BR145" s="686"/>
      <c r="BS145" s="686"/>
      <c r="BT145" s="686"/>
      <c r="BU145" s="686"/>
      <c r="BV145" s="686"/>
      <c r="BW145" s="686"/>
      <c r="BX145" s="686"/>
      <c r="BY145" s="686"/>
      <c r="BZ145" s="686"/>
      <c r="CA145" s="686"/>
      <c r="CB145" s="686"/>
      <c r="CC145" s="686"/>
      <c r="CD145" s="686"/>
      <c r="CE145" s="686"/>
      <c r="CF145" s="686"/>
      <c r="CG145" s="686"/>
      <c r="CH145" s="686"/>
      <c r="CI145" s="686"/>
      <c r="CJ145" s="686"/>
      <c r="CK145" s="686"/>
      <c r="CL145" s="59"/>
    </row>
    <row r="146" spans="1:90"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90"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90" ht="18.7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row>
    <row r="149" spans="1:90" ht="18.75" customHeight="1" x14ac:dyDescent="0.4">
      <c r="A149" s="59"/>
      <c r="B149" s="59"/>
      <c r="C149" s="60" t="s">
        <v>566</v>
      </c>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90" ht="18.75" customHeight="1" x14ac:dyDescent="0.4">
      <c r="A150" s="59"/>
      <c r="B150" s="59"/>
      <c r="C150" s="60"/>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90" ht="18.75" customHeight="1" x14ac:dyDescent="0.4">
      <c r="A151" s="59"/>
      <c r="B151" s="59"/>
      <c r="C151" s="59"/>
      <c r="D151" s="59" t="s">
        <v>554</v>
      </c>
      <c r="E151" s="59"/>
      <c r="F151" s="59"/>
      <c r="G151" s="59"/>
      <c r="H151" s="59"/>
      <c r="I151" s="59"/>
      <c r="J151" s="59"/>
      <c r="K151" s="59"/>
      <c r="L151" s="59"/>
      <c r="M151" s="59"/>
      <c r="N151" s="59"/>
      <c r="O151" s="59"/>
      <c r="P151" s="59"/>
      <c r="Q151" s="59"/>
      <c r="R151" s="59"/>
      <c r="S151" s="59"/>
      <c r="T151" s="59"/>
      <c r="U151" s="59"/>
      <c r="V151" s="59"/>
      <c r="W151" s="59"/>
      <c r="X151" s="59"/>
    </row>
    <row r="152" spans="1:90" ht="18.75" customHeight="1" x14ac:dyDescent="0.4">
      <c r="A152" s="59"/>
      <c r="B152" s="59"/>
      <c r="C152" s="59"/>
      <c r="D152" s="405"/>
      <c r="E152" s="405"/>
      <c r="F152" s="636" t="s">
        <v>540</v>
      </c>
      <c r="G152" s="636"/>
      <c r="H152" s="636"/>
      <c r="I152" s="636"/>
      <c r="J152" s="636"/>
      <c r="K152" s="636"/>
      <c r="L152" s="636"/>
      <c r="M152" s="636"/>
      <c r="N152" s="636"/>
      <c r="O152" s="636"/>
      <c r="P152" s="636"/>
      <c r="Q152" s="636"/>
      <c r="R152" s="636"/>
      <c r="S152" s="636"/>
      <c r="T152" s="636"/>
      <c r="U152" s="636"/>
      <c r="V152" s="636"/>
      <c r="W152" s="636"/>
      <c r="X152" s="636"/>
      <c r="Y152" s="636"/>
      <c r="Z152" s="636"/>
      <c r="AA152" s="636"/>
      <c r="AB152" s="636"/>
      <c r="AC152" s="636"/>
      <c r="AD152" s="636"/>
      <c r="AE152" s="636"/>
      <c r="AF152" s="636"/>
      <c r="AG152" s="636"/>
      <c r="AH152" s="636"/>
      <c r="AI152" s="636"/>
      <c r="AJ152" s="636"/>
      <c r="AK152" s="636"/>
      <c r="AL152" s="636"/>
      <c r="AM152" s="636"/>
      <c r="AN152" s="636"/>
      <c r="AO152" s="636"/>
      <c r="AP152" s="636"/>
      <c r="AQ152" s="636"/>
      <c r="AR152" s="636"/>
      <c r="AS152" s="636"/>
      <c r="AT152" s="636"/>
      <c r="AU152" s="636"/>
      <c r="AV152" s="636"/>
      <c r="AW152" s="636"/>
      <c r="AX152" s="636"/>
      <c r="AY152" s="636"/>
      <c r="AZ152" s="636"/>
      <c r="BA152" s="636"/>
      <c r="BB152" s="636"/>
      <c r="BC152" s="636"/>
      <c r="BD152" s="636"/>
      <c r="BE152" s="636"/>
    </row>
    <row r="153" spans="1:90" ht="18.75" customHeight="1" x14ac:dyDescent="0.4">
      <c r="A153" s="59"/>
      <c r="B153" s="59"/>
      <c r="C153" s="59"/>
      <c r="D153" s="405"/>
      <c r="E153" s="405"/>
      <c r="F153" s="636" t="s">
        <v>553</v>
      </c>
      <c r="G153" s="636"/>
      <c r="H153" s="636"/>
      <c r="I153" s="636"/>
      <c r="J153" s="636"/>
      <c r="K153" s="636"/>
      <c r="L153" s="636"/>
      <c r="M153" s="636"/>
      <c r="N153" s="636"/>
      <c r="O153" s="636"/>
      <c r="P153" s="636"/>
      <c r="Q153" s="636"/>
      <c r="R153" s="636"/>
      <c r="S153" s="636"/>
      <c r="T153" s="636"/>
      <c r="U153" s="636"/>
      <c r="V153" s="636"/>
      <c r="W153" s="636"/>
      <c r="X153" s="636"/>
      <c r="Y153" s="636"/>
      <c r="Z153" s="636"/>
      <c r="AA153" s="636"/>
      <c r="AB153" s="636"/>
      <c r="AC153" s="636"/>
      <c r="AD153" s="636"/>
      <c r="AE153" s="636"/>
      <c r="AF153" s="636"/>
      <c r="AG153" s="636"/>
      <c r="AH153" s="636"/>
      <c r="AI153" s="636"/>
      <c r="AJ153" s="636"/>
      <c r="AK153" s="636"/>
      <c r="AL153" s="636"/>
      <c r="AM153" s="636"/>
      <c r="AN153" s="636"/>
      <c r="AO153" s="636"/>
      <c r="AP153" s="636"/>
      <c r="AQ153" s="636"/>
      <c r="AR153" s="636"/>
      <c r="AS153" s="636"/>
      <c r="AT153" s="636"/>
      <c r="AU153" s="636"/>
      <c r="AV153" s="636"/>
      <c r="AW153" s="636"/>
      <c r="AX153" s="636"/>
      <c r="AY153" s="636"/>
      <c r="AZ153" s="636"/>
      <c r="BA153" s="636"/>
      <c r="BB153" s="636"/>
      <c r="BC153" s="636"/>
      <c r="BD153" s="636"/>
      <c r="BE153" s="636"/>
    </row>
    <row r="154" spans="1:90" ht="18.75" customHeight="1" x14ac:dyDescent="0.4">
      <c r="A154" s="59"/>
      <c r="B154" s="59"/>
      <c r="C154" s="59"/>
      <c r="D154" s="59" t="s">
        <v>550</v>
      </c>
      <c r="E154" s="59"/>
      <c r="F154" s="59"/>
      <c r="G154" s="59"/>
      <c r="H154" s="59"/>
      <c r="I154" s="59"/>
      <c r="J154" s="59"/>
      <c r="K154" s="59"/>
      <c r="L154" s="59"/>
      <c r="M154" s="59"/>
      <c r="N154" s="59"/>
      <c r="O154" s="59"/>
      <c r="P154" s="59"/>
      <c r="Q154" s="59"/>
      <c r="R154" s="59"/>
      <c r="S154" s="59"/>
      <c r="T154" s="59"/>
      <c r="U154" s="59"/>
      <c r="V154" s="59"/>
      <c r="W154" s="59"/>
      <c r="X154" s="59"/>
    </row>
    <row r="155" spans="1:90" ht="18.75" customHeight="1" x14ac:dyDescent="0.4">
      <c r="A155" s="59"/>
      <c r="B155" s="59"/>
      <c r="C155" s="59"/>
      <c r="D155" s="405"/>
      <c r="E155" s="405"/>
      <c r="F155" s="636" t="s">
        <v>541</v>
      </c>
      <c r="G155" s="636"/>
      <c r="H155" s="636"/>
      <c r="I155" s="636"/>
      <c r="J155" s="636"/>
      <c r="K155" s="636"/>
      <c r="L155" s="636"/>
      <c r="M155" s="636"/>
      <c r="N155" s="636"/>
      <c r="O155" s="636"/>
      <c r="P155" s="636"/>
      <c r="Q155" s="636"/>
      <c r="R155" s="636"/>
      <c r="S155" s="636"/>
      <c r="T155" s="636"/>
      <c r="U155" s="636"/>
      <c r="V155" s="636"/>
      <c r="W155" s="636"/>
      <c r="X155" s="636"/>
      <c r="Y155" s="636"/>
      <c r="Z155" s="636"/>
      <c r="AA155" s="636"/>
      <c r="AB155" s="636"/>
      <c r="AC155" s="636"/>
      <c r="AD155" s="636"/>
      <c r="AE155" s="636"/>
      <c r="AF155" s="636"/>
      <c r="AG155" s="636"/>
      <c r="AH155" s="636"/>
      <c r="AI155" s="636"/>
      <c r="AJ155" s="636"/>
      <c r="AK155" s="636"/>
      <c r="AL155" s="636"/>
      <c r="AM155" s="636"/>
      <c r="AN155" s="636"/>
      <c r="AO155" s="636"/>
      <c r="AP155" s="636"/>
      <c r="AQ155" s="636"/>
      <c r="AR155" s="636"/>
      <c r="AS155" s="636"/>
      <c r="AT155" s="636"/>
      <c r="AU155" s="636"/>
      <c r="AV155" s="636"/>
      <c r="AW155" s="636"/>
      <c r="AX155" s="636"/>
      <c r="AY155" s="636"/>
      <c r="AZ155" s="636"/>
      <c r="BA155" s="636"/>
      <c r="BB155" s="636"/>
      <c r="BC155" s="636"/>
      <c r="BD155" s="636"/>
      <c r="BE155" s="636"/>
    </row>
    <row r="156" spans="1:90" ht="18.75" customHeight="1" x14ac:dyDescent="0.4">
      <c r="A156" s="59"/>
      <c r="B156" s="59"/>
      <c r="C156" s="59"/>
      <c r="D156" s="405"/>
      <c r="E156" s="405"/>
      <c r="F156" s="636" t="s">
        <v>542</v>
      </c>
      <c r="G156" s="636"/>
      <c r="H156" s="636"/>
      <c r="I156" s="636"/>
      <c r="J156" s="636"/>
      <c r="K156" s="636"/>
      <c r="L156" s="636"/>
      <c r="M156" s="636"/>
      <c r="N156" s="636"/>
      <c r="O156" s="636"/>
      <c r="P156" s="636"/>
      <c r="Q156" s="636"/>
      <c r="R156" s="636"/>
      <c r="S156" s="636"/>
      <c r="T156" s="636"/>
      <c r="U156" s="636"/>
      <c r="V156" s="636"/>
      <c r="W156" s="636"/>
      <c r="X156" s="636"/>
      <c r="Y156" s="636"/>
      <c r="Z156" s="636"/>
      <c r="AA156" s="636"/>
      <c r="AB156" s="636"/>
      <c r="AC156" s="636"/>
      <c r="AD156" s="636"/>
      <c r="AE156" s="636"/>
      <c r="AF156" s="636"/>
      <c r="AG156" s="636"/>
      <c r="AH156" s="636"/>
      <c r="AI156" s="636"/>
      <c r="AJ156" s="636"/>
      <c r="AK156" s="636"/>
      <c r="AL156" s="636"/>
      <c r="AM156" s="636"/>
      <c r="AN156" s="636"/>
      <c r="AO156" s="636"/>
      <c r="AP156" s="636"/>
      <c r="AQ156" s="636"/>
      <c r="AR156" s="636"/>
      <c r="AS156" s="636"/>
      <c r="AT156" s="636"/>
      <c r="AU156" s="636"/>
      <c r="AV156" s="636"/>
      <c r="AW156" s="636"/>
      <c r="AX156" s="636"/>
      <c r="AY156" s="636"/>
      <c r="AZ156" s="636"/>
      <c r="BA156" s="636"/>
      <c r="BB156" s="636"/>
      <c r="BC156" s="636"/>
      <c r="BD156" s="636"/>
      <c r="BE156" s="636"/>
    </row>
    <row r="157" spans="1:90" ht="18.75" customHeight="1" x14ac:dyDescent="0.4">
      <c r="A157" s="59"/>
      <c r="B157" s="59"/>
      <c r="C157" s="59"/>
      <c r="D157" s="405"/>
      <c r="E157" s="405"/>
      <c r="F157" s="636" t="s">
        <v>543</v>
      </c>
      <c r="G157" s="636"/>
      <c r="H157" s="636"/>
      <c r="I157" s="636"/>
      <c r="J157" s="636"/>
      <c r="K157" s="636"/>
      <c r="L157" s="636"/>
      <c r="M157" s="636"/>
      <c r="N157" s="636"/>
      <c r="O157" s="636"/>
      <c r="P157" s="636"/>
      <c r="Q157" s="636"/>
      <c r="R157" s="636"/>
      <c r="S157" s="636"/>
      <c r="T157" s="636"/>
      <c r="U157" s="636"/>
      <c r="V157" s="636"/>
      <c r="W157" s="636"/>
      <c r="X157" s="636"/>
      <c r="Y157" s="636"/>
      <c r="Z157" s="636"/>
      <c r="AA157" s="636"/>
      <c r="AB157" s="636"/>
      <c r="AC157" s="636"/>
      <c r="AD157" s="636"/>
      <c r="AE157" s="636"/>
      <c r="AF157" s="636"/>
      <c r="AG157" s="636"/>
      <c r="AH157" s="636"/>
      <c r="AI157" s="636"/>
      <c r="AJ157" s="636"/>
      <c r="AK157" s="636"/>
      <c r="AL157" s="636"/>
      <c r="AM157" s="636"/>
      <c r="AN157" s="636"/>
      <c r="AO157" s="636"/>
      <c r="AP157" s="636"/>
      <c r="AQ157" s="636"/>
      <c r="AR157" s="636"/>
      <c r="AS157" s="636"/>
      <c r="AT157" s="636"/>
      <c r="AU157" s="636"/>
      <c r="AV157" s="636"/>
      <c r="AW157" s="636"/>
      <c r="AX157" s="636"/>
      <c r="AY157" s="636"/>
      <c r="AZ157" s="636"/>
      <c r="BA157" s="636"/>
      <c r="BB157" s="636"/>
      <c r="BC157" s="636"/>
      <c r="BD157" s="636"/>
      <c r="BE157" s="636"/>
    </row>
    <row r="158" spans="1:90" ht="18.75" customHeight="1" x14ac:dyDescent="0.4">
      <c r="A158" s="59"/>
      <c r="B158" s="59"/>
      <c r="C158" s="59"/>
      <c r="D158" s="59" t="s">
        <v>551</v>
      </c>
      <c r="E158" s="59"/>
      <c r="F158" s="59"/>
      <c r="G158" s="59"/>
      <c r="H158" s="59"/>
      <c r="I158" s="59"/>
      <c r="J158" s="59"/>
      <c r="K158" s="59"/>
      <c r="L158" s="59"/>
      <c r="M158" s="59"/>
      <c r="N158" s="59"/>
      <c r="O158" s="59"/>
      <c r="P158" s="59"/>
      <c r="Q158" s="59"/>
      <c r="R158" s="59"/>
      <c r="S158" s="59"/>
      <c r="T158" s="59"/>
      <c r="U158" s="59"/>
      <c r="V158" s="59"/>
      <c r="W158" s="59"/>
      <c r="X158" s="59"/>
    </row>
    <row r="159" spans="1:90" ht="18.75" customHeight="1" x14ac:dyDescent="0.4">
      <c r="A159" s="59"/>
      <c r="B159" s="59"/>
      <c r="C159" s="59"/>
      <c r="D159" s="405"/>
      <c r="E159" s="405"/>
      <c r="F159" s="636" t="s">
        <v>544</v>
      </c>
      <c r="G159" s="636"/>
      <c r="H159" s="636"/>
      <c r="I159" s="636"/>
      <c r="J159" s="636"/>
      <c r="K159" s="636"/>
      <c r="L159" s="636"/>
      <c r="M159" s="636"/>
      <c r="N159" s="636"/>
      <c r="O159" s="636"/>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6"/>
      <c r="AK159" s="636"/>
      <c r="AL159" s="636"/>
      <c r="AM159" s="636"/>
      <c r="AN159" s="636"/>
      <c r="AO159" s="636"/>
      <c r="AP159" s="636"/>
      <c r="AQ159" s="636"/>
      <c r="AR159" s="636"/>
      <c r="AS159" s="636"/>
      <c r="AT159" s="636"/>
      <c r="AU159" s="636"/>
      <c r="AV159" s="636"/>
      <c r="AW159" s="636"/>
      <c r="AX159" s="636"/>
      <c r="AY159" s="636"/>
      <c r="AZ159" s="636"/>
      <c r="BA159" s="636"/>
      <c r="BB159" s="636"/>
      <c r="BC159" s="636"/>
      <c r="BD159" s="636"/>
      <c r="BE159" s="636"/>
    </row>
    <row r="160" spans="1:90" ht="18.75" customHeight="1" x14ac:dyDescent="0.4">
      <c r="A160" s="59"/>
      <c r="B160" s="59"/>
      <c r="C160" s="59"/>
      <c r="D160" s="405"/>
      <c r="E160" s="405"/>
      <c r="F160" s="636" t="s">
        <v>545</v>
      </c>
      <c r="G160" s="636"/>
      <c r="H160" s="636"/>
      <c r="I160" s="636"/>
      <c r="J160" s="636"/>
      <c r="K160" s="636"/>
      <c r="L160" s="636"/>
      <c r="M160" s="636"/>
      <c r="N160" s="636"/>
      <c r="O160" s="636"/>
      <c r="P160" s="636"/>
      <c r="Q160" s="636"/>
      <c r="R160" s="636"/>
      <c r="S160" s="636"/>
      <c r="T160" s="636"/>
      <c r="U160" s="636"/>
      <c r="V160" s="636"/>
      <c r="W160" s="636"/>
      <c r="X160" s="636"/>
      <c r="Y160" s="636"/>
      <c r="Z160" s="636"/>
      <c r="AA160" s="636"/>
      <c r="AB160" s="636"/>
      <c r="AC160" s="636"/>
      <c r="AD160" s="636"/>
      <c r="AE160" s="636"/>
      <c r="AF160" s="636"/>
      <c r="AG160" s="636"/>
      <c r="AH160" s="636"/>
      <c r="AI160" s="636"/>
      <c r="AJ160" s="636"/>
      <c r="AK160" s="636"/>
      <c r="AL160" s="636"/>
      <c r="AM160" s="636"/>
      <c r="AN160" s="636"/>
      <c r="AO160" s="636"/>
      <c r="AP160" s="636"/>
      <c r="AQ160" s="636"/>
      <c r="AR160" s="636"/>
      <c r="AS160" s="636"/>
      <c r="AT160" s="636"/>
      <c r="AU160" s="636"/>
      <c r="AV160" s="636"/>
      <c r="AW160" s="636"/>
      <c r="AX160" s="636"/>
      <c r="AY160" s="636"/>
      <c r="AZ160" s="636"/>
      <c r="BA160" s="636"/>
      <c r="BB160" s="636"/>
      <c r="BC160" s="636"/>
      <c r="BD160" s="636"/>
      <c r="BE160" s="636"/>
    </row>
    <row r="161" spans="1:57" ht="18.75" customHeight="1" x14ac:dyDescent="0.4">
      <c r="A161" s="59"/>
      <c r="B161" s="59"/>
      <c r="C161" s="59"/>
      <c r="D161" s="405"/>
      <c r="E161" s="405"/>
      <c r="F161" s="636" t="s">
        <v>546</v>
      </c>
      <c r="G161" s="636"/>
      <c r="H161" s="636"/>
      <c r="I161" s="636"/>
      <c r="J161" s="636"/>
      <c r="K161" s="636"/>
      <c r="L161" s="636"/>
      <c r="M161" s="636"/>
      <c r="N161" s="636"/>
      <c r="O161" s="636"/>
      <c r="P161" s="636"/>
      <c r="Q161" s="636"/>
      <c r="R161" s="636"/>
      <c r="S161" s="636"/>
      <c r="T161" s="636"/>
      <c r="U161" s="636"/>
      <c r="V161" s="636"/>
      <c r="W161" s="636"/>
      <c r="X161" s="636"/>
      <c r="Y161" s="636"/>
      <c r="Z161" s="636"/>
      <c r="AA161" s="636"/>
      <c r="AB161" s="636"/>
      <c r="AC161" s="636"/>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636"/>
      <c r="AY161" s="636"/>
      <c r="AZ161" s="636"/>
      <c r="BA161" s="636"/>
      <c r="BB161" s="636"/>
      <c r="BC161" s="636"/>
      <c r="BD161" s="636"/>
      <c r="BE161" s="636"/>
    </row>
    <row r="162" spans="1:57" ht="18.75" customHeight="1" x14ac:dyDescent="0.4">
      <c r="A162" s="59"/>
      <c r="B162" s="59"/>
      <c r="C162" s="59"/>
      <c r="D162" s="405"/>
      <c r="E162" s="405"/>
      <c r="F162" s="636" t="s">
        <v>547</v>
      </c>
      <c r="G162" s="636"/>
      <c r="H162" s="636"/>
      <c r="I162" s="636"/>
      <c r="J162" s="636"/>
      <c r="K162" s="636"/>
      <c r="L162" s="636"/>
      <c r="M162" s="636"/>
      <c r="N162" s="636"/>
      <c r="O162" s="636"/>
      <c r="P162" s="636"/>
      <c r="Q162" s="636"/>
      <c r="R162" s="636"/>
      <c r="S162" s="636"/>
      <c r="T162" s="636"/>
      <c r="U162" s="636"/>
      <c r="V162" s="636"/>
      <c r="W162" s="636"/>
      <c r="X162" s="636"/>
      <c r="Y162" s="636"/>
      <c r="Z162" s="636"/>
      <c r="AA162" s="636"/>
      <c r="AB162" s="636"/>
      <c r="AC162" s="636"/>
      <c r="AD162" s="636"/>
      <c r="AE162" s="636"/>
      <c r="AF162" s="636"/>
      <c r="AG162" s="636"/>
      <c r="AH162" s="636"/>
      <c r="AI162" s="636"/>
      <c r="AJ162" s="636"/>
      <c r="AK162" s="636"/>
      <c r="AL162" s="636"/>
      <c r="AM162" s="636"/>
      <c r="AN162" s="636"/>
      <c r="AO162" s="636"/>
      <c r="AP162" s="636"/>
      <c r="AQ162" s="636"/>
      <c r="AR162" s="636"/>
      <c r="AS162" s="636"/>
      <c r="AT162" s="636"/>
      <c r="AU162" s="636"/>
      <c r="AV162" s="636"/>
      <c r="AW162" s="636"/>
      <c r="AX162" s="636"/>
      <c r="AY162" s="636"/>
      <c r="AZ162" s="636"/>
      <c r="BA162" s="636"/>
      <c r="BB162" s="636"/>
      <c r="BC162" s="636"/>
      <c r="BD162" s="636"/>
      <c r="BE162" s="636"/>
    </row>
    <row r="163" spans="1:57" ht="18.75" customHeight="1" x14ac:dyDescent="0.4">
      <c r="A163" s="59"/>
      <c r="B163" s="59"/>
      <c r="C163" s="59"/>
      <c r="D163" s="405"/>
      <c r="E163" s="405"/>
      <c r="F163" s="636" t="s">
        <v>548</v>
      </c>
      <c r="G163" s="636"/>
      <c r="H163" s="636"/>
      <c r="I163" s="636"/>
      <c r="J163" s="636"/>
      <c r="K163" s="636"/>
      <c r="L163" s="636"/>
      <c r="M163" s="636"/>
      <c r="N163" s="636"/>
      <c r="O163" s="636"/>
      <c r="P163" s="636"/>
      <c r="Q163" s="636"/>
      <c r="R163" s="636"/>
      <c r="S163" s="636"/>
      <c r="T163" s="636"/>
      <c r="U163" s="636"/>
      <c r="V163" s="636"/>
      <c r="W163" s="636"/>
      <c r="X163" s="636"/>
      <c r="Y163" s="636"/>
      <c r="Z163" s="636"/>
      <c r="AA163" s="636"/>
      <c r="AB163" s="636"/>
      <c r="AC163" s="636"/>
      <c r="AD163" s="636"/>
      <c r="AE163" s="636"/>
      <c r="AF163" s="636"/>
      <c r="AG163" s="636"/>
      <c r="AH163" s="636"/>
      <c r="AI163" s="636"/>
      <c r="AJ163" s="636"/>
      <c r="AK163" s="636"/>
      <c r="AL163" s="636"/>
      <c r="AM163" s="636"/>
      <c r="AN163" s="636"/>
      <c r="AO163" s="636"/>
      <c r="AP163" s="636"/>
      <c r="AQ163" s="636"/>
      <c r="AR163" s="636"/>
      <c r="AS163" s="636"/>
      <c r="AT163" s="636"/>
      <c r="AU163" s="636"/>
      <c r="AV163" s="636"/>
      <c r="AW163" s="636"/>
      <c r="AX163" s="636"/>
      <c r="AY163" s="636"/>
      <c r="AZ163" s="636"/>
      <c r="BA163" s="636"/>
      <c r="BB163" s="636"/>
      <c r="BC163" s="636"/>
      <c r="BD163" s="636"/>
      <c r="BE163" s="636"/>
    </row>
    <row r="164" spans="1:57" ht="18.75" customHeight="1" x14ac:dyDescent="0.4">
      <c r="A164" s="59"/>
      <c r="B164" s="59"/>
      <c r="C164" s="59"/>
      <c r="D164" s="208"/>
      <c r="E164" s="208"/>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row>
    <row r="165" spans="1:57" ht="18.75" customHeight="1" x14ac:dyDescent="0.4">
      <c r="A165" s="59"/>
      <c r="B165" s="59"/>
      <c r="C165" s="59"/>
      <c r="D165" s="59" t="s">
        <v>556</v>
      </c>
      <c r="E165" s="59"/>
      <c r="F165" s="59"/>
      <c r="G165" s="59"/>
      <c r="H165" s="59"/>
      <c r="I165" s="59"/>
      <c r="J165" s="59"/>
      <c r="K165" s="59"/>
      <c r="L165" s="59"/>
      <c r="M165" s="59"/>
      <c r="N165" s="59"/>
      <c r="O165" s="59"/>
      <c r="P165" s="59"/>
      <c r="Q165" s="59"/>
      <c r="R165" s="59"/>
      <c r="S165" s="59"/>
      <c r="T165" s="59"/>
      <c r="U165" s="59"/>
      <c r="V165" s="59"/>
      <c r="W165" s="59"/>
      <c r="X165" s="59"/>
    </row>
    <row r="166" spans="1:57" ht="18.75" customHeight="1" x14ac:dyDescent="0.4">
      <c r="A166" s="59"/>
      <c r="B166" s="59"/>
      <c r="C166" s="59"/>
      <c r="D166" s="405"/>
      <c r="E166" s="405"/>
      <c r="F166" s="636" t="s">
        <v>558</v>
      </c>
      <c r="G166" s="636"/>
      <c r="H166" s="636"/>
      <c r="I166" s="636"/>
      <c r="J166" s="636"/>
      <c r="K166" s="636"/>
      <c r="L166" s="636"/>
      <c r="M166" s="636"/>
      <c r="N166" s="636"/>
      <c r="O166" s="636"/>
      <c r="P166" s="636"/>
      <c r="Q166" s="636"/>
      <c r="R166" s="636"/>
      <c r="S166" s="636"/>
      <c r="T166" s="636"/>
      <c r="U166" s="636"/>
      <c r="V166" s="636"/>
      <c r="W166" s="636"/>
      <c r="X166" s="636"/>
      <c r="Y166" s="636"/>
      <c r="Z166" s="636"/>
      <c r="AA166" s="636"/>
      <c r="AB166" s="636"/>
      <c r="AC166" s="636"/>
      <c r="AD166" s="636"/>
      <c r="AE166" s="636"/>
      <c r="AF166" s="636"/>
      <c r="AG166" s="636"/>
      <c r="AH166" s="636"/>
      <c r="AI166" s="636"/>
      <c r="AJ166" s="636"/>
      <c r="AK166" s="636"/>
      <c r="AL166" s="636"/>
      <c r="AM166" s="636"/>
      <c r="AN166" s="636"/>
      <c r="AO166" s="636"/>
      <c r="AP166" s="636"/>
      <c r="AQ166" s="636"/>
      <c r="AR166" s="636"/>
      <c r="AS166" s="636"/>
      <c r="AT166" s="636"/>
      <c r="AU166" s="636"/>
      <c r="AV166" s="636"/>
      <c r="AW166" s="636"/>
      <c r="AX166" s="636"/>
      <c r="AY166" s="636"/>
      <c r="AZ166" s="636"/>
      <c r="BA166" s="636"/>
      <c r="BB166" s="636"/>
      <c r="BC166" s="636"/>
      <c r="BD166" s="636"/>
      <c r="BE166" s="636"/>
    </row>
    <row r="167" spans="1:57" ht="18.75" customHeight="1" x14ac:dyDescent="0.4">
      <c r="A167" s="59"/>
      <c r="B167" s="59"/>
      <c r="C167" s="59"/>
      <c r="D167" s="405"/>
      <c r="E167" s="405"/>
      <c r="F167" s="636" t="s">
        <v>559</v>
      </c>
      <c r="G167" s="636"/>
      <c r="H167" s="636"/>
      <c r="I167" s="636"/>
      <c r="J167" s="636"/>
      <c r="K167" s="636"/>
      <c r="L167" s="636"/>
      <c r="M167" s="636"/>
      <c r="N167" s="636"/>
      <c r="O167" s="636"/>
      <c r="P167" s="636"/>
      <c r="Q167" s="636"/>
      <c r="R167" s="636"/>
      <c r="S167" s="636"/>
      <c r="T167" s="636"/>
      <c r="U167" s="636"/>
      <c r="V167" s="636"/>
      <c r="W167" s="636"/>
      <c r="X167" s="636"/>
      <c r="Y167" s="636"/>
      <c r="Z167" s="636"/>
      <c r="AA167" s="636"/>
      <c r="AB167" s="636"/>
      <c r="AC167" s="636"/>
      <c r="AD167" s="636"/>
      <c r="AE167" s="636"/>
      <c r="AF167" s="636"/>
      <c r="AG167" s="636"/>
      <c r="AH167" s="636"/>
      <c r="AI167" s="636"/>
      <c r="AJ167" s="636"/>
      <c r="AK167" s="636"/>
      <c r="AL167" s="636"/>
      <c r="AM167" s="636"/>
      <c r="AN167" s="636"/>
      <c r="AO167" s="636"/>
      <c r="AP167" s="636"/>
      <c r="AQ167" s="636"/>
      <c r="AR167" s="636"/>
      <c r="AS167" s="636"/>
      <c r="AT167" s="636"/>
      <c r="AU167" s="636"/>
      <c r="AV167" s="636"/>
      <c r="AW167" s="636"/>
      <c r="AX167" s="636"/>
      <c r="AY167" s="636"/>
      <c r="AZ167" s="636"/>
      <c r="BA167" s="636"/>
      <c r="BB167" s="636"/>
      <c r="BC167" s="636"/>
      <c r="BD167" s="636"/>
      <c r="BE167" s="636"/>
    </row>
    <row r="168" spans="1:57" ht="18.75" customHeight="1" x14ac:dyDescent="0.4">
      <c r="A168" s="59"/>
      <c r="B168" s="59"/>
      <c r="C168" s="59"/>
      <c r="D168" s="59" t="s">
        <v>555</v>
      </c>
      <c r="E168" s="59"/>
      <c r="F168" s="59"/>
      <c r="G168" s="59"/>
      <c r="H168" s="59"/>
      <c r="I168" s="59"/>
      <c r="J168" s="59"/>
      <c r="K168" s="59"/>
      <c r="L168" s="59"/>
      <c r="M168" s="59"/>
      <c r="N168" s="59"/>
      <c r="O168" s="59"/>
      <c r="P168" s="59"/>
      <c r="Q168" s="59"/>
      <c r="R168" s="59"/>
      <c r="S168" s="59"/>
      <c r="T168" s="59"/>
      <c r="U168" s="59"/>
      <c r="V168" s="59"/>
      <c r="W168" s="59"/>
      <c r="X168" s="59"/>
    </row>
    <row r="169" spans="1:57" ht="18.75" customHeight="1" x14ac:dyDescent="0.4">
      <c r="A169" s="59"/>
      <c r="B169" s="59"/>
      <c r="C169" s="59"/>
      <c r="D169" s="405"/>
      <c r="E169" s="405"/>
      <c r="F169" s="636" t="s">
        <v>545</v>
      </c>
      <c r="G169" s="636"/>
      <c r="H169" s="636"/>
      <c r="I169" s="636"/>
      <c r="J169" s="636"/>
      <c r="K169" s="636"/>
      <c r="L169" s="636"/>
      <c r="M169" s="636"/>
      <c r="N169" s="636"/>
      <c r="O169" s="636"/>
      <c r="P169" s="636"/>
      <c r="Q169" s="636"/>
      <c r="R169" s="636"/>
      <c r="S169" s="636"/>
      <c r="T169" s="636"/>
      <c r="U169" s="636"/>
      <c r="V169" s="636"/>
      <c r="W169" s="636"/>
      <c r="X169" s="636"/>
      <c r="Y169" s="636"/>
      <c r="Z169" s="636"/>
      <c r="AA169" s="636"/>
      <c r="AB169" s="636"/>
      <c r="AC169" s="636"/>
      <c r="AD169" s="636"/>
      <c r="AE169" s="636"/>
      <c r="AF169" s="636"/>
      <c r="AG169" s="636"/>
      <c r="AH169" s="636"/>
      <c r="AI169" s="636"/>
      <c r="AJ169" s="636"/>
      <c r="AK169" s="636"/>
      <c r="AL169" s="636"/>
      <c r="AM169" s="636"/>
      <c r="AN169" s="636"/>
      <c r="AO169" s="636"/>
      <c r="AP169" s="636"/>
      <c r="AQ169" s="636"/>
      <c r="AR169" s="636"/>
      <c r="AS169" s="636"/>
      <c r="AT169" s="636"/>
      <c r="AU169" s="636"/>
      <c r="AV169" s="636"/>
      <c r="AW169" s="636"/>
      <c r="AX169" s="636"/>
      <c r="AY169" s="636"/>
      <c r="AZ169" s="636"/>
      <c r="BA169" s="636"/>
      <c r="BB169" s="636"/>
      <c r="BC169" s="636"/>
      <c r="BD169" s="636"/>
      <c r="BE169" s="636"/>
    </row>
    <row r="170" spans="1:57" ht="18.75" customHeight="1" x14ac:dyDescent="0.4">
      <c r="A170" s="59"/>
      <c r="B170" s="59"/>
      <c r="C170" s="59"/>
      <c r="D170" s="405"/>
      <c r="E170" s="405"/>
      <c r="F170" s="636" t="s">
        <v>546</v>
      </c>
      <c r="G170" s="636"/>
      <c r="H170" s="636"/>
      <c r="I170" s="636"/>
      <c r="J170" s="636"/>
      <c r="K170" s="636"/>
      <c r="L170" s="636"/>
      <c r="M170" s="636"/>
      <c r="N170" s="636"/>
      <c r="O170" s="636"/>
      <c r="P170" s="636"/>
      <c r="Q170" s="636"/>
      <c r="R170" s="636"/>
      <c r="S170" s="636"/>
      <c r="T170" s="636"/>
      <c r="U170" s="636"/>
      <c r="V170" s="636"/>
      <c r="W170" s="636"/>
      <c r="X170" s="636"/>
      <c r="Y170" s="636"/>
      <c r="Z170" s="636"/>
      <c r="AA170" s="636"/>
      <c r="AB170" s="636"/>
      <c r="AC170" s="636"/>
      <c r="AD170" s="636"/>
      <c r="AE170" s="636"/>
      <c r="AF170" s="636"/>
      <c r="AG170" s="636"/>
      <c r="AH170" s="636"/>
      <c r="AI170" s="636"/>
      <c r="AJ170" s="636"/>
      <c r="AK170" s="636"/>
      <c r="AL170" s="636"/>
      <c r="AM170" s="636"/>
      <c r="AN170" s="636"/>
      <c r="AO170" s="636"/>
      <c r="AP170" s="636"/>
      <c r="AQ170" s="636"/>
      <c r="AR170" s="636"/>
      <c r="AS170" s="636"/>
      <c r="AT170" s="636"/>
      <c r="AU170" s="636"/>
      <c r="AV170" s="636"/>
      <c r="AW170" s="636"/>
      <c r="AX170" s="636"/>
      <c r="AY170" s="636"/>
      <c r="AZ170" s="636"/>
      <c r="BA170" s="636"/>
      <c r="BB170" s="636"/>
      <c r="BC170" s="636"/>
      <c r="BD170" s="636"/>
      <c r="BE170" s="636"/>
    </row>
    <row r="171" spans="1:57" ht="18.75" customHeight="1" x14ac:dyDescent="0.4">
      <c r="A171" s="59"/>
      <c r="B171" s="59"/>
      <c r="C171" s="59"/>
      <c r="D171" s="405"/>
      <c r="E171" s="405"/>
      <c r="F171" s="636" t="s">
        <v>547</v>
      </c>
      <c r="G171" s="636"/>
      <c r="H171" s="636"/>
      <c r="I171" s="636"/>
      <c r="J171" s="636"/>
      <c r="K171" s="636"/>
      <c r="L171" s="636"/>
      <c r="M171" s="636"/>
      <c r="N171" s="636"/>
      <c r="O171" s="636"/>
      <c r="P171" s="636"/>
      <c r="Q171" s="636"/>
      <c r="R171" s="636"/>
      <c r="S171" s="636"/>
      <c r="T171" s="636"/>
      <c r="U171" s="636"/>
      <c r="V171" s="636"/>
      <c r="W171" s="636"/>
      <c r="X171" s="636"/>
      <c r="Y171" s="636"/>
      <c r="Z171" s="636"/>
      <c r="AA171" s="636"/>
      <c r="AB171" s="636"/>
      <c r="AC171" s="636"/>
      <c r="AD171" s="636"/>
      <c r="AE171" s="636"/>
      <c r="AF171" s="636"/>
      <c r="AG171" s="636"/>
      <c r="AH171" s="636"/>
      <c r="AI171" s="636"/>
      <c r="AJ171" s="636"/>
      <c r="AK171" s="636"/>
      <c r="AL171" s="636"/>
      <c r="AM171" s="636"/>
      <c r="AN171" s="636"/>
      <c r="AO171" s="636"/>
      <c r="AP171" s="636"/>
      <c r="AQ171" s="636"/>
      <c r="AR171" s="636"/>
      <c r="AS171" s="636"/>
      <c r="AT171" s="636"/>
      <c r="AU171" s="636"/>
      <c r="AV171" s="636"/>
      <c r="AW171" s="636"/>
      <c r="AX171" s="636"/>
      <c r="AY171" s="636"/>
      <c r="AZ171" s="636"/>
      <c r="BA171" s="636"/>
      <c r="BB171" s="636"/>
      <c r="BC171" s="636"/>
      <c r="BD171" s="636"/>
      <c r="BE171" s="636"/>
    </row>
    <row r="172" spans="1:57" ht="18.75" customHeight="1" x14ac:dyDescent="0.4">
      <c r="A172" s="59"/>
      <c r="B172" s="59"/>
      <c r="C172" s="59"/>
      <c r="D172" s="405"/>
      <c r="E172" s="405"/>
      <c r="F172" s="636" t="s">
        <v>548</v>
      </c>
      <c r="G172" s="636"/>
      <c r="H172" s="636"/>
      <c r="I172" s="636"/>
      <c r="J172" s="636"/>
      <c r="K172" s="636"/>
      <c r="L172" s="636"/>
      <c r="M172" s="636"/>
      <c r="N172" s="636"/>
      <c r="O172" s="636"/>
      <c r="P172" s="636"/>
      <c r="Q172" s="636"/>
      <c r="R172" s="636"/>
      <c r="S172" s="636"/>
      <c r="T172" s="636"/>
      <c r="U172" s="636"/>
      <c r="V172" s="636"/>
      <c r="W172" s="636"/>
      <c r="X172" s="636"/>
      <c r="Y172" s="636"/>
      <c r="Z172" s="636"/>
      <c r="AA172" s="636"/>
      <c r="AB172" s="636"/>
      <c r="AC172" s="636"/>
      <c r="AD172" s="636"/>
      <c r="AE172" s="636"/>
      <c r="AF172" s="636"/>
      <c r="AG172" s="636"/>
      <c r="AH172" s="636"/>
      <c r="AI172" s="636"/>
      <c r="AJ172" s="636"/>
      <c r="AK172" s="636"/>
      <c r="AL172" s="636"/>
      <c r="AM172" s="636"/>
      <c r="AN172" s="636"/>
      <c r="AO172" s="636"/>
      <c r="AP172" s="636"/>
      <c r="AQ172" s="636"/>
      <c r="AR172" s="636"/>
      <c r="AS172" s="636"/>
      <c r="AT172" s="636"/>
      <c r="AU172" s="636"/>
      <c r="AV172" s="636"/>
      <c r="AW172" s="636"/>
      <c r="AX172" s="636"/>
      <c r="AY172" s="636"/>
      <c r="AZ172" s="636"/>
      <c r="BA172" s="636"/>
      <c r="BB172" s="636"/>
      <c r="BC172" s="636"/>
      <c r="BD172" s="636"/>
      <c r="BE172" s="636"/>
    </row>
    <row r="173" spans="1:57" ht="18.75" customHeight="1" x14ac:dyDescent="0.4">
      <c r="A173" s="59"/>
      <c r="B173" s="59"/>
      <c r="C173" s="59"/>
      <c r="D173" s="208"/>
      <c r="E173" s="208"/>
      <c r="F173" s="296"/>
      <c r="G173" s="296"/>
      <c r="H173" s="296"/>
      <c r="I173" s="296"/>
      <c r="J173" s="296"/>
      <c r="K173" s="296"/>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c r="AY173" s="296"/>
      <c r="AZ173" s="296"/>
      <c r="BA173" s="296"/>
      <c r="BB173" s="296"/>
      <c r="BC173" s="296"/>
      <c r="BD173" s="296"/>
      <c r="BE173" s="296"/>
    </row>
    <row r="174" spans="1:57" ht="18.75" customHeight="1" x14ac:dyDescent="0.4">
      <c r="A174" s="59"/>
      <c r="B174" s="59"/>
      <c r="C174" s="59"/>
      <c r="D174" s="59" t="s">
        <v>557</v>
      </c>
      <c r="E174" s="59"/>
      <c r="F174" s="59"/>
      <c r="G174" s="59"/>
      <c r="H174" s="59"/>
      <c r="I174" s="59"/>
      <c r="J174" s="59"/>
      <c r="K174" s="59"/>
      <c r="L174" s="59"/>
      <c r="M174" s="59"/>
      <c r="N174" s="59"/>
      <c r="O174" s="59"/>
      <c r="P174" s="59"/>
      <c r="Q174" s="59"/>
      <c r="R174" s="59"/>
      <c r="S174" s="59"/>
      <c r="T174" s="59"/>
      <c r="U174" s="59"/>
      <c r="V174" s="59"/>
      <c r="W174" s="59"/>
      <c r="X174" s="59"/>
    </row>
    <row r="175" spans="1:57" ht="18.75" customHeight="1" x14ac:dyDescent="0.4">
      <c r="A175" s="59"/>
      <c r="B175" s="59"/>
      <c r="C175" s="59"/>
      <c r="D175" s="405"/>
      <c r="E175" s="405"/>
      <c r="F175" s="636" t="s">
        <v>560</v>
      </c>
      <c r="G175" s="636"/>
      <c r="H175" s="636"/>
      <c r="I175" s="636"/>
      <c r="J175" s="636"/>
      <c r="K175" s="636"/>
      <c r="L175" s="636"/>
      <c r="M175" s="636"/>
      <c r="N175" s="636"/>
      <c r="O175" s="636"/>
      <c r="P175" s="636"/>
      <c r="Q175" s="636"/>
      <c r="R175" s="636"/>
      <c r="S175" s="636"/>
      <c r="T175" s="636"/>
      <c r="U175" s="636"/>
      <c r="V175" s="636"/>
      <c r="W175" s="636"/>
      <c r="X175" s="636"/>
      <c r="Y175" s="636"/>
      <c r="Z175" s="636"/>
      <c r="AA175" s="636"/>
      <c r="AB175" s="636"/>
      <c r="AC175" s="636"/>
      <c r="AD175" s="636"/>
      <c r="AE175" s="636"/>
      <c r="AF175" s="636"/>
      <c r="AG175" s="636"/>
      <c r="AH175" s="636"/>
      <c r="AI175" s="636"/>
      <c r="AJ175" s="636"/>
      <c r="AK175" s="636"/>
      <c r="AL175" s="636"/>
      <c r="AM175" s="636"/>
      <c r="AN175" s="636"/>
      <c r="AO175" s="636"/>
      <c r="AP175" s="636"/>
      <c r="AQ175" s="636"/>
      <c r="AR175" s="636"/>
      <c r="AS175" s="636"/>
      <c r="AT175" s="636"/>
      <c r="AU175" s="636"/>
      <c r="AV175" s="636"/>
      <c r="AW175" s="636"/>
      <c r="AX175" s="636"/>
      <c r="AY175" s="636"/>
      <c r="AZ175" s="636"/>
      <c r="BA175" s="636"/>
      <c r="BB175" s="636"/>
      <c r="BC175" s="636"/>
      <c r="BD175" s="636"/>
      <c r="BE175" s="636"/>
    </row>
    <row r="176" spans="1:57" ht="18.75" customHeight="1" x14ac:dyDescent="0.4">
      <c r="A176" s="59"/>
      <c r="B176" s="59"/>
      <c r="C176" s="59"/>
      <c r="D176" s="405"/>
      <c r="E176" s="405"/>
      <c r="F176" s="636" t="s">
        <v>561</v>
      </c>
      <c r="G176" s="636"/>
      <c r="H176" s="636"/>
      <c r="I176" s="636"/>
      <c r="J176" s="636"/>
      <c r="K176" s="636"/>
      <c r="L176" s="636"/>
      <c r="M176" s="636"/>
      <c r="N176" s="636"/>
      <c r="O176" s="636"/>
      <c r="P176" s="636"/>
      <c r="Q176" s="636"/>
      <c r="R176" s="636"/>
      <c r="S176" s="636"/>
      <c r="T176" s="636"/>
      <c r="U176" s="636"/>
      <c r="V176" s="636"/>
      <c r="W176" s="636"/>
      <c r="X176" s="636"/>
      <c r="Y176" s="636"/>
      <c r="Z176" s="636"/>
      <c r="AA176" s="636"/>
      <c r="AB176" s="636"/>
      <c r="AC176" s="636"/>
      <c r="AD176" s="636"/>
      <c r="AE176" s="636"/>
      <c r="AF176" s="636"/>
      <c r="AG176" s="636"/>
      <c r="AH176" s="636"/>
      <c r="AI176" s="636"/>
      <c r="AJ176" s="636"/>
      <c r="AK176" s="636"/>
      <c r="AL176" s="636"/>
      <c r="AM176" s="636"/>
      <c r="AN176" s="636"/>
      <c r="AO176" s="636"/>
      <c r="AP176" s="636"/>
      <c r="AQ176" s="636"/>
      <c r="AR176" s="636"/>
      <c r="AS176" s="636"/>
      <c r="AT176" s="636"/>
      <c r="AU176" s="636"/>
      <c r="AV176" s="636"/>
      <c r="AW176" s="636"/>
      <c r="AX176" s="636"/>
      <c r="AY176" s="636"/>
      <c r="AZ176" s="636"/>
      <c r="BA176" s="636"/>
      <c r="BB176" s="636"/>
      <c r="BC176" s="636"/>
      <c r="BD176" s="636"/>
      <c r="BE176" s="636"/>
    </row>
    <row r="177" spans="1:57" ht="18.75" customHeight="1" x14ac:dyDescent="0.4">
      <c r="A177" s="59"/>
      <c r="B177" s="59"/>
      <c r="C177" s="59"/>
      <c r="D177" s="59" t="s">
        <v>555</v>
      </c>
      <c r="E177" s="59"/>
      <c r="F177" s="59"/>
      <c r="G177" s="59"/>
      <c r="H177" s="59"/>
      <c r="I177" s="59"/>
      <c r="J177" s="59"/>
      <c r="K177" s="59"/>
      <c r="L177" s="59"/>
      <c r="M177" s="59"/>
      <c r="N177" s="59"/>
      <c r="O177" s="59"/>
      <c r="P177" s="59"/>
      <c r="Q177" s="59"/>
      <c r="R177" s="59"/>
      <c r="S177" s="59"/>
      <c r="T177" s="59"/>
      <c r="U177" s="59"/>
      <c r="V177" s="59"/>
      <c r="W177" s="59"/>
      <c r="X177" s="59"/>
    </row>
    <row r="178" spans="1:57" ht="18.75" customHeight="1" x14ac:dyDescent="0.4">
      <c r="A178" s="59"/>
      <c r="B178" s="59"/>
      <c r="C178" s="59"/>
      <c r="D178" s="405"/>
      <c r="E178" s="405"/>
      <c r="F178" s="636" t="s">
        <v>545</v>
      </c>
      <c r="G178" s="636"/>
      <c r="H178" s="636"/>
      <c r="I178" s="636"/>
      <c r="J178" s="636"/>
      <c r="K178" s="636"/>
      <c r="L178" s="636"/>
      <c r="M178" s="636"/>
      <c r="N178" s="636"/>
      <c r="O178" s="636"/>
      <c r="P178" s="636"/>
      <c r="Q178" s="636"/>
      <c r="R178" s="636"/>
      <c r="S178" s="636"/>
      <c r="T178" s="636"/>
      <c r="U178" s="636"/>
      <c r="V178" s="636"/>
      <c r="W178" s="636"/>
      <c r="X178" s="636"/>
      <c r="Y178" s="636"/>
      <c r="Z178" s="636"/>
      <c r="AA178" s="636"/>
      <c r="AB178" s="636"/>
      <c r="AC178" s="636"/>
      <c r="AD178" s="636"/>
      <c r="AE178" s="636"/>
      <c r="AF178" s="636"/>
      <c r="AG178" s="636"/>
      <c r="AH178" s="636"/>
      <c r="AI178" s="636"/>
      <c r="AJ178" s="636"/>
      <c r="AK178" s="636"/>
      <c r="AL178" s="636"/>
      <c r="AM178" s="636"/>
      <c r="AN178" s="636"/>
      <c r="AO178" s="636"/>
      <c r="AP178" s="636"/>
      <c r="AQ178" s="636"/>
      <c r="AR178" s="636"/>
      <c r="AS178" s="636"/>
      <c r="AT178" s="636"/>
      <c r="AU178" s="636"/>
      <c r="AV178" s="636"/>
      <c r="AW178" s="636"/>
      <c r="AX178" s="636"/>
      <c r="AY178" s="636"/>
      <c r="AZ178" s="636"/>
      <c r="BA178" s="636"/>
      <c r="BB178" s="636"/>
      <c r="BC178" s="636"/>
      <c r="BD178" s="636"/>
      <c r="BE178" s="636"/>
    </row>
    <row r="179" spans="1:57" ht="18.75" customHeight="1" x14ac:dyDescent="0.4">
      <c r="A179" s="59"/>
      <c r="B179" s="59"/>
      <c r="C179" s="59"/>
      <c r="D179" s="405"/>
      <c r="E179" s="405"/>
      <c r="F179" s="636" t="s">
        <v>546</v>
      </c>
      <c r="G179" s="636"/>
      <c r="H179" s="636"/>
      <c r="I179" s="636"/>
      <c r="J179" s="636"/>
      <c r="K179" s="636"/>
      <c r="L179" s="636"/>
      <c r="M179" s="636"/>
      <c r="N179" s="636"/>
      <c r="O179" s="636"/>
      <c r="P179" s="636"/>
      <c r="Q179" s="636"/>
      <c r="R179" s="636"/>
      <c r="S179" s="636"/>
      <c r="T179" s="636"/>
      <c r="U179" s="636"/>
      <c r="V179" s="636"/>
      <c r="W179" s="636"/>
      <c r="X179" s="636"/>
      <c r="Y179" s="636"/>
      <c r="Z179" s="636"/>
      <c r="AA179" s="636"/>
      <c r="AB179" s="636"/>
      <c r="AC179" s="636"/>
      <c r="AD179" s="636"/>
      <c r="AE179" s="636"/>
      <c r="AF179" s="636"/>
      <c r="AG179" s="636"/>
      <c r="AH179" s="636"/>
      <c r="AI179" s="636"/>
      <c r="AJ179" s="636"/>
      <c r="AK179" s="636"/>
      <c r="AL179" s="636"/>
      <c r="AM179" s="636"/>
      <c r="AN179" s="636"/>
      <c r="AO179" s="636"/>
      <c r="AP179" s="636"/>
      <c r="AQ179" s="636"/>
      <c r="AR179" s="636"/>
      <c r="AS179" s="636"/>
      <c r="AT179" s="636"/>
      <c r="AU179" s="636"/>
      <c r="AV179" s="636"/>
      <c r="AW179" s="636"/>
      <c r="AX179" s="636"/>
      <c r="AY179" s="636"/>
      <c r="AZ179" s="636"/>
      <c r="BA179" s="636"/>
      <c r="BB179" s="636"/>
      <c r="BC179" s="636"/>
      <c r="BD179" s="636"/>
      <c r="BE179" s="636"/>
    </row>
    <row r="180" spans="1:57" ht="18.75" customHeight="1" x14ac:dyDescent="0.4">
      <c r="A180" s="59"/>
      <c r="B180" s="59"/>
      <c r="C180" s="59"/>
      <c r="D180" s="405"/>
      <c r="E180" s="405"/>
      <c r="F180" s="636" t="s">
        <v>547</v>
      </c>
      <c r="G180" s="636"/>
      <c r="H180" s="636"/>
      <c r="I180" s="636"/>
      <c r="J180" s="636"/>
      <c r="K180" s="636"/>
      <c r="L180" s="636"/>
      <c r="M180" s="636"/>
      <c r="N180" s="636"/>
      <c r="O180" s="636"/>
      <c r="P180" s="636"/>
      <c r="Q180" s="636"/>
      <c r="R180" s="636"/>
      <c r="S180" s="636"/>
      <c r="T180" s="636"/>
      <c r="U180" s="636"/>
      <c r="V180" s="636"/>
      <c r="W180" s="636"/>
      <c r="X180" s="636"/>
      <c r="Y180" s="636"/>
      <c r="Z180" s="636"/>
      <c r="AA180" s="636"/>
      <c r="AB180" s="636"/>
      <c r="AC180" s="636"/>
      <c r="AD180" s="636"/>
      <c r="AE180" s="636"/>
      <c r="AF180" s="636"/>
      <c r="AG180" s="636"/>
      <c r="AH180" s="636"/>
      <c r="AI180" s="636"/>
      <c r="AJ180" s="636"/>
      <c r="AK180" s="636"/>
      <c r="AL180" s="636"/>
      <c r="AM180" s="636"/>
      <c r="AN180" s="636"/>
      <c r="AO180" s="636"/>
      <c r="AP180" s="636"/>
      <c r="AQ180" s="636"/>
      <c r="AR180" s="636"/>
      <c r="AS180" s="636"/>
      <c r="AT180" s="636"/>
      <c r="AU180" s="636"/>
      <c r="AV180" s="636"/>
      <c r="AW180" s="636"/>
      <c r="AX180" s="636"/>
      <c r="AY180" s="636"/>
      <c r="AZ180" s="636"/>
      <c r="BA180" s="636"/>
      <c r="BB180" s="636"/>
      <c r="BC180" s="636"/>
      <c r="BD180" s="636"/>
      <c r="BE180" s="636"/>
    </row>
    <row r="181" spans="1:57" ht="18.75" customHeight="1" x14ac:dyDescent="0.4">
      <c r="A181" s="59"/>
      <c r="B181" s="59"/>
      <c r="C181" s="59"/>
      <c r="D181" s="405"/>
      <c r="E181" s="405"/>
      <c r="F181" s="636" t="s">
        <v>548</v>
      </c>
      <c r="G181" s="636"/>
      <c r="H181" s="636"/>
      <c r="I181" s="636"/>
      <c r="J181" s="636"/>
      <c r="K181" s="636"/>
      <c r="L181" s="636"/>
      <c r="M181" s="636"/>
      <c r="N181" s="636"/>
      <c r="O181" s="636"/>
      <c r="P181" s="636"/>
      <c r="Q181" s="636"/>
      <c r="R181" s="636"/>
      <c r="S181" s="636"/>
      <c r="T181" s="636"/>
      <c r="U181" s="636"/>
      <c r="V181" s="636"/>
      <c r="W181" s="636"/>
      <c r="X181" s="636"/>
      <c r="Y181" s="636"/>
      <c r="Z181" s="636"/>
      <c r="AA181" s="636"/>
      <c r="AB181" s="636"/>
      <c r="AC181" s="636"/>
      <c r="AD181" s="636"/>
      <c r="AE181" s="636"/>
      <c r="AF181" s="636"/>
      <c r="AG181" s="636"/>
      <c r="AH181" s="636"/>
      <c r="AI181" s="636"/>
      <c r="AJ181" s="636"/>
      <c r="AK181" s="636"/>
      <c r="AL181" s="636"/>
      <c r="AM181" s="636"/>
      <c r="AN181" s="636"/>
      <c r="AO181" s="636"/>
      <c r="AP181" s="636"/>
      <c r="AQ181" s="636"/>
      <c r="AR181" s="636"/>
      <c r="AS181" s="636"/>
      <c r="AT181" s="636"/>
      <c r="AU181" s="636"/>
      <c r="AV181" s="636"/>
      <c r="AW181" s="636"/>
      <c r="AX181" s="636"/>
      <c r="AY181" s="636"/>
      <c r="AZ181" s="636"/>
      <c r="BA181" s="636"/>
      <c r="BB181" s="636"/>
      <c r="BC181" s="636"/>
      <c r="BD181" s="636"/>
      <c r="BE181" s="636"/>
    </row>
    <row r="182" spans="1:57" ht="18.75" customHeight="1" x14ac:dyDescent="0.4">
      <c r="A182" s="59"/>
      <c r="B182" s="59"/>
      <c r="C182" s="59"/>
      <c r="D182" s="208"/>
      <c r="E182" s="208"/>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6"/>
      <c r="AX182" s="296"/>
      <c r="AY182" s="296"/>
      <c r="AZ182" s="296"/>
      <c r="BA182" s="296"/>
      <c r="BB182" s="296"/>
      <c r="BC182" s="296"/>
      <c r="BD182" s="296"/>
      <c r="BE182" s="296"/>
    </row>
    <row r="183" spans="1:57" ht="18.75" customHeight="1" x14ac:dyDescent="0.4">
      <c r="A183" s="59"/>
      <c r="B183" s="59"/>
      <c r="C183" s="59"/>
      <c r="D183" s="59" t="s">
        <v>598</v>
      </c>
      <c r="E183" s="59"/>
      <c r="F183" s="59"/>
      <c r="G183" s="59"/>
      <c r="H183" s="59"/>
      <c r="I183" s="59"/>
      <c r="J183" s="59"/>
      <c r="K183" s="59"/>
      <c r="L183" s="59"/>
      <c r="M183" s="59"/>
      <c r="N183" s="59"/>
      <c r="O183" s="59"/>
      <c r="P183" s="59"/>
      <c r="Q183" s="59"/>
      <c r="R183" s="59"/>
      <c r="S183" s="59"/>
      <c r="T183" s="59"/>
      <c r="U183" s="59"/>
      <c r="V183" s="59"/>
      <c r="W183" s="59"/>
      <c r="X183" s="59"/>
    </row>
    <row r="184" spans="1:57" ht="18.75" customHeight="1" x14ac:dyDescent="0.4">
      <c r="A184" s="59"/>
      <c r="B184" s="59"/>
      <c r="C184" s="59"/>
      <c r="D184" s="405"/>
      <c r="E184" s="405"/>
      <c r="F184" s="636" t="s">
        <v>562</v>
      </c>
      <c r="G184" s="636"/>
      <c r="H184" s="636"/>
      <c r="I184" s="636"/>
      <c r="J184" s="636"/>
      <c r="K184" s="636"/>
      <c r="L184" s="636"/>
      <c r="M184" s="636"/>
      <c r="N184" s="636"/>
      <c r="O184" s="636"/>
      <c r="P184" s="636"/>
      <c r="Q184" s="636"/>
      <c r="R184" s="636"/>
      <c r="S184" s="636"/>
      <c r="T184" s="636"/>
      <c r="U184" s="636"/>
      <c r="V184" s="636"/>
      <c r="W184" s="636"/>
      <c r="X184" s="636"/>
      <c r="Y184" s="636"/>
      <c r="Z184" s="636"/>
      <c r="AA184" s="636"/>
      <c r="AB184" s="636"/>
      <c r="AC184" s="636"/>
      <c r="AD184" s="636"/>
      <c r="AE184" s="636"/>
      <c r="AF184" s="636"/>
      <c r="AG184" s="636"/>
      <c r="AH184" s="636"/>
      <c r="AI184" s="636"/>
      <c r="AJ184" s="636"/>
      <c r="AK184" s="636"/>
      <c r="AL184" s="636"/>
      <c r="AM184" s="636"/>
      <c r="AN184" s="636"/>
      <c r="AO184" s="636"/>
      <c r="AP184" s="636"/>
      <c r="AQ184" s="636"/>
      <c r="AR184" s="636"/>
      <c r="AS184" s="636"/>
      <c r="AT184" s="636"/>
      <c r="AU184" s="636"/>
      <c r="AV184" s="636"/>
      <c r="AW184" s="636"/>
      <c r="AX184" s="636"/>
      <c r="AY184" s="636"/>
      <c r="AZ184" s="636"/>
      <c r="BA184" s="636"/>
      <c r="BB184" s="636"/>
      <c r="BC184" s="636"/>
      <c r="BD184" s="636"/>
      <c r="BE184" s="636"/>
    </row>
    <row r="185" spans="1:57" ht="18.75" customHeight="1" x14ac:dyDescent="0.4">
      <c r="A185" s="59"/>
      <c r="B185" s="59"/>
      <c r="C185" s="59"/>
      <c r="D185" s="405"/>
      <c r="E185" s="405"/>
      <c r="F185" s="636" t="s">
        <v>563</v>
      </c>
      <c r="G185" s="636"/>
      <c r="H185" s="636"/>
      <c r="I185" s="636"/>
      <c r="J185" s="636"/>
      <c r="K185" s="636"/>
      <c r="L185" s="636"/>
      <c r="M185" s="636"/>
      <c r="N185" s="636"/>
      <c r="O185" s="636"/>
      <c r="P185" s="636"/>
      <c r="Q185" s="636"/>
      <c r="R185" s="636"/>
      <c r="S185" s="636"/>
      <c r="T185" s="636"/>
      <c r="U185" s="636"/>
      <c r="V185" s="636"/>
      <c r="W185" s="636"/>
      <c r="X185" s="636"/>
      <c r="Y185" s="636"/>
      <c r="Z185" s="636"/>
      <c r="AA185" s="636"/>
      <c r="AB185" s="636"/>
      <c r="AC185" s="636"/>
      <c r="AD185" s="636"/>
      <c r="AE185" s="636"/>
      <c r="AF185" s="636"/>
      <c r="AG185" s="636"/>
      <c r="AH185" s="636"/>
      <c r="AI185" s="636"/>
      <c r="AJ185" s="636"/>
      <c r="AK185" s="636"/>
      <c r="AL185" s="636"/>
      <c r="AM185" s="636"/>
      <c r="AN185" s="636"/>
      <c r="AO185" s="636"/>
      <c r="AP185" s="636"/>
      <c r="AQ185" s="636"/>
      <c r="AR185" s="636"/>
      <c r="AS185" s="636"/>
      <c r="AT185" s="636"/>
      <c r="AU185" s="636"/>
      <c r="AV185" s="636"/>
      <c r="AW185" s="636"/>
      <c r="AX185" s="636"/>
      <c r="AY185" s="636"/>
      <c r="AZ185" s="636"/>
      <c r="BA185" s="636"/>
      <c r="BB185" s="636"/>
      <c r="BC185" s="636"/>
      <c r="BD185" s="636"/>
      <c r="BE185" s="636"/>
    </row>
    <row r="186" spans="1:57" ht="18.75" customHeight="1" x14ac:dyDescent="0.4">
      <c r="A186" s="59"/>
      <c r="B186" s="59"/>
      <c r="C186" s="59"/>
      <c r="D186" s="59" t="s">
        <v>551</v>
      </c>
      <c r="E186" s="59"/>
      <c r="F186" s="59"/>
      <c r="G186" s="59"/>
      <c r="H186" s="59"/>
      <c r="I186" s="59"/>
      <c r="J186" s="59"/>
      <c r="K186" s="59"/>
      <c r="L186" s="59"/>
      <c r="M186" s="59"/>
      <c r="N186" s="59"/>
      <c r="O186" s="59"/>
      <c r="P186" s="59"/>
      <c r="Q186" s="59"/>
      <c r="R186" s="59"/>
      <c r="S186" s="59"/>
      <c r="T186" s="59"/>
      <c r="U186" s="59"/>
      <c r="V186" s="59"/>
      <c r="W186" s="59"/>
      <c r="X186" s="59"/>
    </row>
    <row r="187" spans="1:57" ht="18.75" customHeight="1" x14ac:dyDescent="0.4">
      <c r="A187" s="59"/>
      <c r="B187" s="59"/>
      <c r="C187" s="59"/>
      <c r="D187" s="405"/>
      <c r="E187" s="405"/>
      <c r="F187" s="636" t="s">
        <v>545</v>
      </c>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636"/>
      <c r="AY187" s="636"/>
      <c r="AZ187" s="636"/>
      <c r="BA187" s="636"/>
      <c r="BB187" s="636"/>
      <c r="BC187" s="636"/>
      <c r="BD187" s="636"/>
      <c r="BE187" s="636"/>
    </row>
    <row r="188" spans="1:57" ht="18.75" customHeight="1" x14ac:dyDescent="0.4">
      <c r="A188" s="59"/>
      <c r="B188" s="59"/>
      <c r="C188" s="59"/>
      <c r="D188" s="405"/>
      <c r="E188" s="405"/>
      <c r="F188" s="636" t="s">
        <v>546</v>
      </c>
      <c r="G188" s="636"/>
      <c r="H188" s="636"/>
      <c r="I188" s="636"/>
      <c r="J188" s="636"/>
      <c r="K188" s="636"/>
      <c r="L188" s="636"/>
      <c r="M188" s="636"/>
      <c r="N188" s="636"/>
      <c r="O188" s="636"/>
      <c r="P188" s="636"/>
      <c r="Q188" s="636"/>
      <c r="R188" s="636"/>
      <c r="S188" s="636"/>
      <c r="T188" s="636"/>
      <c r="U188" s="636"/>
      <c r="V188" s="636"/>
      <c r="W188" s="636"/>
      <c r="X188" s="636"/>
      <c r="Y188" s="636"/>
      <c r="Z188" s="636"/>
      <c r="AA188" s="636"/>
      <c r="AB188" s="636"/>
      <c r="AC188" s="636"/>
      <c r="AD188" s="636"/>
      <c r="AE188" s="636"/>
      <c r="AF188" s="636"/>
      <c r="AG188" s="636"/>
      <c r="AH188" s="636"/>
      <c r="AI188" s="636"/>
      <c r="AJ188" s="636"/>
      <c r="AK188" s="636"/>
      <c r="AL188" s="636"/>
      <c r="AM188" s="636"/>
      <c r="AN188" s="636"/>
      <c r="AO188" s="636"/>
      <c r="AP188" s="636"/>
      <c r="AQ188" s="636"/>
      <c r="AR188" s="636"/>
      <c r="AS188" s="636"/>
      <c r="AT188" s="636"/>
      <c r="AU188" s="636"/>
      <c r="AV188" s="636"/>
      <c r="AW188" s="636"/>
      <c r="AX188" s="636"/>
      <c r="AY188" s="636"/>
      <c r="AZ188" s="636"/>
      <c r="BA188" s="636"/>
      <c r="BB188" s="636"/>
      <c r="BC188" s="636"/>
      <c r="BD188" s="636"/>
      <c r="BE188" s="636"/>
    </row>
    <row r="189" spans="1:57" ht="18.75" customHeight="1" x14ac:dyDescent="0.4">
      <c r="A189" s="59"/>
      <c r="B189" s="59"/>
      <c r="C189" s="59"/>
      <c r="D189" s="405"/>
      <c r="E189" s="405"/>
      <c r="F189" s="636" t="s">
        <v>547</v>
      </c>
      <c r="G189" s="636"/>
      <c r="H189" s="636"/>
      <c r="I189" s="636"/>
      <c r="J189" s="636"/>
      <c r="K189" s="636"/>
      <c r="L189" s="636"/>
      <c r="M189" s="636"/>
      <c r="N189" s="636"/>
      <c r="O189" s="636"/>
      <c r="P189" s="636"/>
      <c r="Q189" s="636"/>
      <c r="R189" s="636"/>
      <c r="S189" s="636"/>
      <c r="T189" s="636"/>
      <c r="U189" s="636"/>
      <c r="V189" s="636"/>
      <c r="W189" s="636"/>
      <c r="X189" s="636"/>
      <c r="Y189" s="636"/>
      <c r="Z189" s="636"/>
      <c r="AA189" s="636"/>
      <c r="AB189" s="636"/>
      <c r="AC189" s="636"/>
      <c r="AD189" s="636"/>
      <c r="AE189" s="636"/>
      <c r="AF189" s="636"/>
      <c r="AG189" s="636"/>
      <c r="AH189" s="636"/>
      <c r="AI189" s="636"/>
      <c r="AJ189" s="636"/>
      <c r="AK189" s="636"/>
      <c r="AL189" s="636"/>
      <c r="AM189" s="636"/>
      <c r="AN189" s="636"/>
      <c r="AO189" s="636"/>
      <c r="AP189" s="636"/>
      <c r="AQ189" s="636"/>
      <c r="AR189" s="636"/>
      <c r="AS189" s="636"/>
      <c r="AT189" s="636"/>
      <c r="AU189" s="636"/>
      <c r="AV189" s="636"/>
      <c r="AW189" s="636"/>
      <c r="AX189" s="636"/>
      <c r="AY189" s="636"/>
      <c r="AZ189" s="636"/>
      <c r="BA189" s="636"/>
      <c r="BB189" s="636"/>
      <c r="BC189" s="636"/>
      <c r="BD189" s="636"/>
      <c r="BE189" s="636"/>
    </row>
    <row r="190" spans="1:57" ht="18.75" customHeight="1" x14ac:dyDescent="0.4">
      <c r="A190" s="59"/>
      <c r="B190" s="59"/>
      <c r="C190" s="59"/>
      <c r="D190" s="405"/>
      <c r="E190" s="405"/>
      <c r="F190" s="636" t="s">
        <v>548</v>
      </c>
      <c r="G190" s="636"/>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c r="AS190" s="636"/>
      <c r="AT190" s="636"/>
      <c r="AU190" s="636"/>
      <c r="AV190" s="636"/>
      <c r="AW190" s="636"/>
      <c r="AX190" s="636"/>
      <c r="AY190" s="636"/>
      <c r="AZ190" s="636"/>
      <c r="BA190" s="636"/>
      <c r="BB190" s="636"/>
      <c r="BC190" s="636"/>
      <c r="BD190" s="636"/>
      <c r="BE190" s="636"/>
    </row>
    <row r="191" spans="1:57" ht="18.75" customHeight="1" x14ac:dyDescent="0.4">
      <c r="A191" s="59"/>
      <c r="B191" s="59"/>
      <c r="C191" s="59"/>
      <c r="D191" s="208"/>
      <c r="E191" s="208"/>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6"/>
      <c r="AY191" s="296"/>
      <c r="AZ191" s="296"/>
      <c r="BA191" s="296"/>
      <c r="BB191" s="296"/>
      <c r="BC191" s="296"/>
      <c r="BD191" s="296"/>
      <c r="BE191" s="296"/>
    </row>
    <row r="192" spans="1:57" ht="18.75" customHeight="1" x14ac:dyDescent="0.4">
      <c r="A192" s="59"/>
      <c r="B192" s="59"/>
      <c r="C192" s="59"/>
      <c r="D192" s="59" t="s">
        <v>565</v>
      </c>
      <c r="E192" s="59"/>
      <c r="F192" s="59"/>
      <c r="G192" s="59"/>
      <c r="H192" s="59"/>
      <c r="I192" s="59"/>
      <c r="J192" s="59"/>
      <c r="K192" s="59"/>
      <c r="L192" s="59"/>
      <c r="M192" s="59"/>
      <c r="N192" s="59"/>
      <c r="O192" s="59"/>
      <c r="P192" s="59"/>
      <c r="Q192" s="59"/>
      <c r="R192" s="59"/>
      <c r="S192" s="59"/>
      <c r="T192" s="59"/>
      <c r="U192" s="59"/>
      <c r="V192" s="59"/>
      <c r="W192" s="59"/>
      <c r="X192" s="59"/>
    </row>
    <row r="193" spans="1:196" ht="18.75" customHeight="1" x14ac:dyDescent="0.4">
      <c r="A193" s="59"/>
      <c r="B193" s="59"/>
      <c r="C193" s="59"/>
      <c r="D193" s="405"/>
      <c r="E193" s="405"/>
      <c r="F193" s="636" t="s">
        <v>564</v>
      </c>
      <c r="G193" s="636"/>
      <c r="H193" s="636"/>
      <c r="I193" s="636"/>
      <c r="J193" s="636"/>
      <c r="K193" s="636"/>
      <c r="L193" s="636"/>
      <c r="M193" s="636"/>
      <c r="N193" s="636"/>
      <c r="O193" s="636"/>
      <c r="P193" s="636"/>
      <c r="Q193" s="636"/>
      <c r="R193" s="636"/>
      <c r="S193" s="636"/>
      <c r="T193" s="636"/>
      <c r="U193" s="636"/>
      <c r="V193" s="636"/>
      <c r="W193" s="636"/>
      <c r="X193" s="636"/>
      <c r="Y193" s="636"/>
      <c r="Z193" s="636"/>
      <c r="AA193" s="636"/>
      <c r="AB193" s="636"/>
      <c r="AC193" s="636"/>
      <c r="AD193" s="636"/>
      <c r="AE193" s="636"/>
      <c r="AF193" s="636"/>
      <c r="AG193" s="636"/>
      <c r="AH193" s="636"/>
      <c r="AI193" s="636"/>
      <c r="AJ193" s="636"/>
      <c r="AK193" s="636"/>
      <c r="AL193" s="636"/>
      <c r="AM193" s="636"/>
      <c r="AN193" s="636"/>
      <c r="AO193" s="636"/>
      <c r="AP193" s="636"/>
      <c r="AQ193" s="636"/>
      <c r="AR193" s="636"/>
      <c r="AS193" s="636"/>
      <c r="AT193" s="636"/>
      <c r="AU193" s="636"/>
      <c r="AV193" s="636"/>
      <c r="AW193" s="636"/>
      <c r="AX193" s="636"/>
      <c r="AY193" s="636"/>
      <c r="AZ193" s="636"/>
      <c r="BA193" s="636"/>
      <c r="BB193" s="636"/>
      <c r="BC193" s="636"/>
      <c r="BD193" s="636"/>
      <c r="BE193" s="636"/>
    </row>
    <row r="194" spans="1:196" ht="18.75" customHeight="1" x14ac:dyDescent="0.4">
      <c r="A194" s="59"/>
      <c r="B194" s="59"/>
      <c r="C194" s="59"/>
      <c r="D194" s="405"/>
      <c r="E194" s="405"/>
      <c r="F194" s="636" t="s">
        <v>549</v>
      </c>
      <c r="G194" s="636"/>
      <c r="H194" s="636"/>
      <c r="I194" s="636"/>
      <c r="J194" s="636"/>
      <c r="K194" s="636"/>
      <c r="L194" s="636"/>
      <c r="M194" s="636"/>
      <c r="N194" s="636"/>
      <c r="O194" s="636"/>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6"/>
      <c r="AL194" s="636"/>
      <c r="AM194" s="636"/>
      <c r="AN194" s="636"/>
      <c r="AO194" s="636"/>
      <c r="AP194" s="636"/>
      <c r="AQ194" s="636"/>
      <c r="AR194" s="636"/>
      <c r="AS194" s="636"/>
      <c r="AT194" s="636"/>
      <c r="AU194" s="636"/>
      <c r="AV194" s="636"/>
      <c r="AW194" s="636"/>
      <c r="AX194" s="636"/>
      <c r="AY194" s="636"/>
      <c r="AZ194" s="636"/>
      <c r="BA194" s="636"/>
      <c r="BB194" s="636"/>
      <c r="BC194" s="636"/>
      <c r="BD194" s="636"/>
      <c r="BE194" s="636"/>
    </row>
    <row r="195" spans="1:196" ht="18.75" customHeight="1" x14ac:dyDescent="0.4">
      <c r="A195" s="59"/>
      <c r="B195" s="59"/>
      <c r="C195" s="59"/>
      <c r="D195" s="59" t="s">
        <v>552</v>
      </c>
      <c r="E195" s="59"/>
      <c r="F195" s="59"/>
      <c r="G195" s="59"/>
      <c r="H195" s="59"/>
      <c r="I195" s="59"/>
      <c r="J195" s="59"/>
      <c r="K195" s="59"/>
      <c r="L195" s="59"/>
      <c r="M195" s="59"/>
      <c r="N195" s="59"/>
      <c r="O195" s="59"/>
      <c r="P195" s="59"/>
      <c r="Q195" s="59"/>
      <c r="R195" s="59"/>
      <c r="S195" s="59"/>
      <c r="T195" s="59"/>
      <c r="U195" s="59"/>
      <c r="V195" s="59"/>
      <c r="W195" s="59"/>
      <c r="X195" s="59"/>
    </row>
    <row r="196" spans="1:196" ht="18.75" customHeight="1" x14ac:dyDescent="0.4">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row>
    <row r="197" spans="1:196" ht="18.75" customHeight="1" x14ac:dyDescent="0.4">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row>
    <row r="198" spans="1:196" ht="17.25" customHeight="1" x14ac:dyDescent="0.4">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row>
    <row r="199" spans="1:196" ht="17.25" customHeight="1" x14ac:dyDescent="0.4">
      <c r="A199" s="70"/>
      <c r="B199" s="70"/>
      <c r="C199" s="71" t="s">
        <v>358</v>
      </c>
      <c r="D199" s="72"/>
      <c r="E199" s="72"/>
      <c r="F199" s="72"/>
      <c r="G199" s="72"/>
      <c r="H199" s="72"/>
      <c r="I199" s="72"/>
      <c r="J199" s="72"/>
      <c r="K199" s="72"/>
      <c r="L199" s="72"/>
      <c r="M199" s="72"/>
      <c r="N199" s="72"/>
      <c r="O199" s="72"/>
      <c r="P199" s="72"/>
      <c r="Q199" s="72"/>
      <c r="R199" s="72"/>
      <c r="S199" s="72"/>
      <c r="T199" s="72"/>
      <c r="U199" s="72"/>
      <c r="V199" s="72"/>
      <c r="W199" s="72"/>
      <c r="X199" s="70"/>
      <c r="Y199" s="70"/>
      <c r="Z199" s="70"/>
      <c r="AA199" s="70"/>
      <c r="AB199" s="70"/>
      <c r="AC199" s="70"/>
      <c r="AD199" s="70"/>
      <c r="BE199" s="359" t="s">
        <v>252</v>
      </c>
      <c r="BF199" s="360"/>
      <c r="BG199" s="360"/>
      <c r="BH199" s="360"/>
      <c r="BI199" s="360"/>
      <c r="BJ199" s="360"/>
      <c r="BK199" s="360"/>
      <c r="BL199" s="361"/>
      <c r="BO199" s="70"/>
      <c r="BP199" s="70"/>
      <c r="BQ199" s="71" t="s">
        <v>358</v>
      </c>
      <c r="BR199" s="72"/>
      <c r="BS199" s="72"/>
      <c r="BT199" s="72"/>
      <c r="BU199" s="72"/>
      <c r="BV199" s="72"/>
      <c r="BW199" s="72"/>
      <c r="BX199" s="72"/>
      <c r="BY199" s="72"/>
      <c r="BZ199" s="72"/>
      <c r="CA199" s="72"/>
      <c r="CB199" s="72"/>
      <c r="CC199" s="72"/>
      <c r="CD199" s="72"/>
      <c r="CE199" s="72"/>
      <c r="CF199" s="72"/>
      <c r="CG199" s="72"/>
      <c r="CH199" s="72"/>
      <c r="CI199" s="72"/>
      <c r="CJ199" s="72"/>
      <c r="CK199" s="72"/>
      <c r="CL199" s="70"/>
      <c r="CM199" s="70"/>
      <c r="CN199" s="70"/>
      <c r="CO199" s="70"/>
      <c r="CP199" s="70"/>
      <c r="CQ199" s="70"/>
      <c r="CR199" s="70"/>
      <c r="DS199" s="359" t="s">
        <v>221</v>
      </c>
      <c r="DT199" s="360"/>
      <c r="DU199" s="360"/>
      <c r="DV199" s="360"/>
      <c r="DW199" s="360"/>
      <c r="DX199" s="360"/>
      <c r="DY199" s="360"/>
      <c r="DZ199" s="361"/>
    </row>
    <row r="200" spans="1:196" ht="17.25" customHeight="1" x14ac:dyDescent="0.4">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BE200" s="362"/>
      <c r="BF200" s="363"/>
      <c r="BG200" s="363"/>
      <c r="BH200" s="363"/>
      <c r="BI200" s="363"/>
      <c r="BJ200" s="363"/>
      <c r="BK200" s="363"/>
      <c r="BL200" s="364"/>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DS200" s="362"/>
      <c r="DT200" s="363"/>
      <c r="DU200" s="363"/>
      <c r="DV200" s="363"/>
      <c r="DW200" s="363"/>
      <c r="DX200" s="363"/>
      <c r="DY200" s="363"/>
      <c r="DZ200" s="364"/>
    </row>
    <row r="201" spans="1:196" ht="17.25" customHeight="1" x14ac:dyDescent="0.4">
      <c r="A201" s="70"/>
      <c r="B201" s="70"/>
      <c r="C201" s="73" t="s">
        <v>45</v>
      </c>
      <c r="D201" s="73"/>
      <c r="E201" s="73"/>
      <c r="F201" s="73"/>
      <c r="G201" s="73"/>
      <c r="H201" s="73"/>
      <c r="I201" s="73"/>
      <c r="J201" s="73"/>
      <c r="K201" s="73"/>
      <c r="L201" s="73"/>
      <c r="M201" s="70"/>
      <c r="N201" s="73"/>
      <c r="O201" s="73"/>
      <c r="P201" s="73"/>
      <c r="Q201" s="73"/>
      <c r="R201" s="73"/>
      <c r="S201" s="70"/>
      <c r="T201" s="70"/>
      <c r="U201" s="70"/>
      <c r="V201" s="70"/>
      <c r="W201" s="70"/>
      <c r="X201" s="70"/>
      <c r="Y201" s="70"/>
      <c r="Z201" s="70"/>
      <c r="AA201" s="70"/>
      <c r="AB201" s="70"/>
      <c r="AC201" s="70"/>
      <c r="AD201" s="70"/>
      <c r="BO201" s="70"/>
      <c r="BP201" s="70"/>
      <c r="BQ201" s="73" t="s">
        <v>45</v>
      </c>
      <c r="BR201" s="73"/>
      <c r="BS201" s="73"/>
      <c r="BT201" s="73"/>
      <c r="BU201" s="73"/>
      <c r="BV201" s="73"/>
      <c r="BW201" s="73"/>
      <c r="BX201" s="73"/>
      <c r="BY201" s="73"/>
      <c r="BZ201" s="73"/>
      <c r="CA201" s="70"/>
      <c r="CB201" s="73"/>
      <c r="CC201" s="73"/>
      <c r="CD201" s="73"/>
      <c r="CE201" s="73"/>
      <c r="CF201" s="73"/>
      <c r="CG201" s="70"/>
      <c r="CH201" s="70"/>
      <c r="CI201" s="70"/>
      <c r="CJ201" s="70"/>
      <c r="CK201" s="70"/>
      <c r="CL201" s="70"/>
      <c r="CM201" s="70"/>
      <c r="CN201" s="70"/>
      <c r="CO201" s="70"/>
      <c r="CP201" s="70"/>
      <c r="CQ201" s="70"/>
      <c r="CR201" s="70"/>
    </row>
    <row r="202" spans="1:196" ht="17.25" customHeight="1" x14ac:dyDescent="0.4">
      <c r="A202" s="70"/>
      <c r="B202" s="70"/>
      <c r="C202" s="73"/>
      <c r="D202" s="73"/>
      <c r="E202" s="73"/>
      <c r="F202" s="73"/>
      <c r="G202" s="73"/>
      <c r="H202" s="73"/>
      <c r="I202" s="73"/>
      <c r="J202" s="73"/>
      <c r="K202" s="73"/>
      <c r="L202" s="73"/>
      <c r="M202" s="70"/>
      <c r="N202" s="73"/>
      <c r="O202" s="73"/>
      <c r="P202" s="73"/>
      <c r="Q202" s="73"/>
      <c r="R202" s="73"/>
      <c r="S202" s="70"/>
      <c r="T202" s="70"/>
      <c r="U202" s="70"/>
      <c r="V202" s="70"/>
      <c r="W202" s="70"/>
      <c r="X202" s="70"/>
      <c r="Y202" s="70"/>
      <c r="Z202" s="70"/>
      <c r="AA202" s="70"/>
      <c r="AB202" s="70"/>
      <c r="AC202" s="70"/>
      <c r="AD202" s="70"/>
      <c r="BO202" s="70"/>
      <c r="BP202" s="70"/>
      <c r="BQ202" s="73"/>
      <c r="BR202" s="73"/>
      <c r="BS202" s="73"/>
      <c r="BT202" s="73"/>
      <c r="BU202" s="73"/>
      <c r="BV202" s="73"/>
      <c r="BW202" s="73"/>
      <c r="BX202" s="73"/>
      <c r="BY202" s="73"/>
      <c r="BZ202" s="73"/>
      <c r="CA202" s="70"/>
      <c r="CB202" s="73"/>
      <c r="CC202" s="73"/>
      <c r="CD202" s="73"/>
      <c r="CE202" s="73"/>
      <c r="CF202" s="73"/>
      <c r="CG202" s="70"/>
      <c r="CH202" s="70"/>
      <c r="CI202" s="70"/>
      <c r="CJ202" s="70"/>
      <c r="CK202" s="70"/>
      <c r="CL202" s="70"/>
      <c r="CM202" s="70"/>
      <c r="CN202" s="70"/>
      <c r="CO202" s="70"/>
      <c r="CP202" s="70"/>
      <c r="CQ202" s="70"/>
      <c r="CR202" s="70"/>
    </row>
    <row r="203" spans="1:196" ht="17.25" customHeight="1" x14ac:dyDescent="0.4">
      <c r="A203" s="70"/>
      <c r="B203" s="70"/>
      <c r="C203" s="67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03" s="671"/>
      <c r="E203" s="671"/>
      <c r="F203" s="671"/>
      <c r="G203" s="671"/>
      <c r="H203" s="671"/>
      <c r="I203" s="671"/>
      <c r="J203" s="671"/>
      <c r="K203" s="671"/>
      <c r="L203" s="671"/>
      <c r="M203" s="671"/>
      <c r="N203" s="671"/>
      <c r="O203" s="671"/>
      <c r="P203" s="671"/>
      <c r="Q203" s="671"/>
      <c r="R203" s="671"/>
      <c r="S203" s="671"/>
      <c r="T203" s="671"/>
      <c r="U203" s="671"/>
      <c r="V203" s="671"/>
      <c r="W203" s="671"/>
      <c r="X203" s="671"/>
      <c r="Y203" s="671"/>
      <c r="Z203" s="671"/>
      <c r="AA203" s="671"/>
      <c r="AB203" s="671"/>
      <c r="AC203" s="671"/>
      <c r="AD203" s="671"/>
      <c r="AE203" s="671"/>
      <c r="AF203" s="671"/>
      <c r="AG203" s="671"/>
      <c r="AH203" s="671"/>
      <c r="AI203" s="671"/>
      <c r="AJ203" s="671"/>
      <c r="AK203" s="671"/>
      <c r="AL203" s="671"/>
      <c r="AM203" s="671"/>
      <c r="AN203" s="671"/>
      <c r="AO203" s="671"/>
      <c r="AP203" s="671"/>
      <c r="AQ203" s="671"/>
      <c r="AR203" s="671"/>
      <c r="AS203" s="671"/>
      <c r="AT203" s="671"/>
      <c r="AU203" s="671"/>
      <c r="AV203" s="671"/>
      <c r="AW203" s="671"/>
      <c r="AX203" s="671"/>
      <c r="AY203" s="671"/>
      <c r="AZ203" s="671"/>
      <c r="BA203" s="671"/>
      <c r="BB203" s="671"/>
      <c r="BC203" s="671"/>
      <c r="BD203" s="671"/>
      <c r="BE203" s="671"/>
      <c r="BF203" s="671"/>
      <c r="BG203" s="671"/>
      <c r="BH203" s="671"/>
      <c r="BI203" s="671"/>
      <c r="BJ203" s="671"/>
      <c r="BK203" s="671"/>
      <c r="BL203" s="74"/>
      <c r="BO203" s="70"/>
      <c r="BP203" s="70"/>
      <c r="BQ203" s="671" t="s">
        <v>359</v>
      </c>
      <c r="BR203" s="671"/>
      <c r="BS203" s="671"/>
      <c r="BT203" s="671"/>
      <c r="BU203" s="671"/>
      <c r="BV203" s="671"/>
      <c r="BW203" s="671"/>
      <c r="BX203" s="671"/>
      <c r="BY203" s="671"/>
      <c r="BZ203" s="671"/>
      <c r="CA203" s="671"/>
      <c r="CB203" s="671"/>
      <c r="CC203" s="671"/>
      <c r="CD203" s="671"/>
      <c r="CE203" s="671"/>
      <c r="CF203" s="671"/>
      <c r="CG203" s="671"/>
      <c r="CH203" s="671"/>
      <c r="CI203" s="671"/>
      <c r="CJ203" s="671"/>
      <c r="CK203" s="671"/>
      <c r="CL203" s="671"/>
      <c r="CM203" s="671"/>
      <c r="CN203" s="671"/>
      <c r="CO203" s="671"/>
      <c r="CP203" s="671"/>
      <c r="CQ203" s="671"/>
      <c r="CR203" s="671"/>
      <c r="CS203" s="671"/>
      <c r="CT203" s="671"/>
      <c r="CU203" s="671"/>
      <c r="CV203" s="671"/>
      <c r="CW203" s="671"/>
      <c r="CX203" s="671"/>
      <c r="CY203" s="671"/>
      <c r="CZ203" s="671"/>
      <c r="DA203" s="671"/>
      <c r="DB203" s="671"/>
      <c r="DC203" s="671"/>
      <c r="DD203" s="671"/>
      <c r="DE203" s="671"/>
      <c r="DF203" s="671"/>
      <c r="DG203" s="671"/>
      <c r="DH203" s="671"/>
      <c r="DI203" s="671"/>
      <c r="DJ203" s="671"/>
      <c r="DK203" s="671"/>
      <c r="DL203" s="671"/>
      <c r="DM203" s="671"/>
      <c r="DN203" s="671"/>
      <c r="DO203" s="671"/>
      <c r="DP203" s="671"/>
      <c r="DQ203" s="671"/>
      <c r="DR203" s="671"/>
      <c r="DS203" s="671"/>
      <c r="DT203" s="671"/>
      <c r="DU203" s="671"/>
      <c r="DV203" s="671"/>
      <c r="DW203" s="671"/>
      <c r="DX203" s="671"/>
      <c r="DY203" s="671"/>
      <c r="DZ203" s="671"/>
      <c r="GN203" s="244"/>
    </row>
    <row r="204" spans="1:196" ht="17.25" customHeight="1" x14ac:dyDescent="0.4">
      <c r="A204" s="70"/>
      <c r="B204" s="73"/>
      <c r="C204" s="671"/>
      <c r="D204" s="671"/>
      <c r="E204" s="671"/>
      <c r="F204" s="671"/>
      <c r="G204" s="671"/>
      <c r="H204" s="671"/>
      <c r="I204" s="671"/>
      <c r="J204" s="671"/>
      <c r="K204" s="671"/>
      <c r="L204" s="671"/>
      <c r="M204" s="671"/>
      <c r="N204" s="671"/>
      <c r="O204" s="671"/>
      <c r="P204" s="671"/>
      <c r="Q204" s="671"/>
      <c r="R204" s="671"/>
      <c r="S204" s="671"/>
      <c r="T204" s="671"/>
      <c r="U204" s="671"/>
      <c r="V204" s="671"/>
      <c r="W204" s="671"/>
      <c r="X204" s="671"/>
      <c r="Y204" s="671"/>
      <c r="Z204" s="671"/>
      <c r="AA204" s="671"/>
      <c r="AB204" s="671"/>
      <c r="AC204" s="671"/>
      <c r="AD204" s="671"/>
      <c r="AE204" s="671"/>
      <c r="AF204" s="671"/>
      <c r="AG204" s="671"/>
      <c r="AH204" s="671"/>
      <c r="AI204" s="671"/>
      <c r="AJ204" s="671"/>
      <c r="AK204" s="671"/>
      <c r="AL204" s="671"/>
      <c r="AM204" s="671"/>
      <c r="AN204" s="671"/>
      <c r="AO204" s="671"/>
      <c r="AP204" s="671"/>
      <c r="AQ204" s="671"/>
      <c r="AR204" s="671"/>
      <c r="AS204" s="671"/>
      <c r="AT204" s="671"/>
      <c r="AU204" s="671"/>
      <c r="AV204" s="671"/>
      <c r="AW204" s="671"/>
      <c r="AX204" s="671"/>
      <c r="AY204" s="671"/>
      <c r="AZ204" s="671"/>
      <c r="BA204" s="671"/>
      <c r="BB204" s="671"/>
      <c r="BC204" s="671"/>
      <c r="BD204" s="671"/>
      <c r="BE204" s="671"/>
      <c r="BF204" s="671"/>
      <c r="BG204" s="671"/>
      <c r="BH204" s="671"/>
      <c r="BI204" s="671"/>
      <c r="BJ204" s="671"/>
      <c r="BK204" s="671"/>
      <c r="BL204" s="74"/>
      <c r="BO204" s="70"/>
      <c r="BP204" s="73"/>
      <c r="BQ204" s="671"/>
      <c r="BR204" s="671"/>
      <c r="BS204" s="671"/>
      <c r="BT204" s="671"/>
      <c r="BU204" s="671"/>
      <c r="BV204" s="671"/>
      <c r="BW204" s="671"/>
      <c r="BX204" s="671"/>
      <c r="BY204" s="671"/>
      <c r="BZ204" s="671"/>
      <c r="CA204" s="671"/>
      <c r="CB204" s="671"/>
      <c r="CC204" s="671"/>
      <c r="CD204" s="671"/>
      <c r="CE204" s="671"/>
      <c r="CF204" s="671"/>
      <c r="CG204" s="671"/>
      <c r="CH204" s="671"/>
      <c r="CI204" s="671"/>
      <c r="CJ204" s="671"/>
      <c r="CK204" s="671"/>
      <c r="CL204" s="671"/>
      <c r="CM204" s="671"/>
      <c r="CN204" s="671"/>
      <c r="CO204" s="671"/>
      <c r="CP204" s="671"/>
      <c r="CQ204" s="671"/>
      <c r="CR204" s="671"/>
      <c r="CS204" s="671"/>
      <c r="CT204" s="671"/>
      <c r="CU204" s="671"/>
      <c r="CV204" s="671"/>
      <c r="CW204" s="671"/>
      <c r="CX204" s="671"/>
      <c r="CY204" s="671"/>
      <c r="CZ204" s="671"/>
      <c r="DA204" s="671"/>
      <c r="DB204" s="671"/>
      <c r="DC204" s="671"/>
      <c r="DD204" s="671"/>
      <c r="DE204" s="671"/>
      <c r="DF204" s="671"/>
      <c r="DG204" s="671"/>
      <c r="DH204" s="671"/>
      <c r="DI204" s="671"/>
      <c r="DJ204" s="671"/>
      <c r="DK204" s="671"/>
      <c r="DL204" s="671"/>
      <c r="DM204" s="671"/>
      <c r="DN204" s="671"/>
      <c r="DO204" s="671"/>
      <c r="DP204" s="671"/>
      <c r="DQ204" s="671"/>
      <c r="DR204" s="671"/>
      <c r="DS204" s="671"/>
      <c r="DT204" s="671"/>
      <c r="DU204" s="671"/>
      <c r="DV204" s="671"/>
      <c r="DW204" s="671"/>
      <c r="DX204" s="671"/>
      <c r="DY204" s="671"/>
      <c r="DZ204" s="671"/>
      <c r="GN204" s="244"/>
    </row>
    <row r="205" spans="1:196" ht="17.25" customHeight="1" x14ac:dyDescent="0.4">
      <c r="A205" s="70"/>
      <c r="B205" s="70"/>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O205" s="70"/>
      <c r="BP205" s="70"/>
      <c r="BQ205" s="671"/>
      <c r="BR205" s="671"/>
      <c r="BS205" s="671"/>
      <c r="BT205" s="671"/>
      <c r="BU205" s="671"/>
      <c r="BV205" s="671"/>
      <c r="BW205" s="671"/>
      <c r="BX205" s="671"/>
      <c r="BY205" s="671"/>
      <c r="BZ205" s="671"/>
      <c r="CA205" s="671"/>
      <c r="CB205" s="671"/>
      <c r="CC205" s="671"/>
      <c r="CD205" s="671"/>
      <c r="CE205" s="671"/>
      <c r="CF205" s="671"/>
      <c r="CG205" s="671"/>
      <c r="CH205" s="671"/>
      <c r="CI205" s="671"/>
      <c r="CJ205" s="671"/>
      <c r="CK205" s="671"/>
      <c r="CL205" s="671"/>
      <c r="CM205" s="671"/>
      <c r="CN205" s="671"/>
      <c r="CO205" s="671"/>
      <c r="CP205" s="671"/>
      <c r="CQ205" s="671"/>
      <c r="CR205" s="671"/>
      <c r="CS205" s="671"/>
      <c r="CT205" s="671"/>
      <c r="CU205" s="671"/>
      <c r="CV205" s="671"/>
      <c r="CW205" s="671"/>
      <c r="CX205" s="671"/>
      <c r="CY205" s="671"/>
      <c r="CZ205" s="671"/>
      <c r="DA205" s="671"/>
      <c r="DB205" s="671"/>
      <c r="DC205" s="671"/>
      <c r="DD205" s="671"/>
      <c r="DE205" s="671"/>
      <c r="DF205" s="671"/>
      <c r="DG205" s="671"/>
      <c r="DH205" s="671"/>
      <c r="DI205" s="671"/>
      <c r="DJ205" s="671"/>
      <c r="DK205" s="671"/>
      <c r="DL205" s="671"/>
      <c r="DM205" s="671"/>
      <c r="DN205" s="671"/>
      <c r="DO205" s="671"/>
      <c r="DP205" s="671"/>
      <c r="DQ205" s="671"/>
      <c r="DR205" s="671"/>
      <c r="DS205" s="671"/>
      <c r="DT205" s="671"/>
      <c r="DU205" s="671"/>
      <c r="DV205" s="671"/>
      <c r="DW205" s="671"/>
      <c r="DX205" s="671"/>
      <c r="DY205" s="671"/>
      <c r="DZ205" s="671"/>
    </row>
    <row r="206" spans="1:196" ht="17.25" customHeight="1" x14ac:dyDescent="0.4">
      <c r="A206" s="70"/>
      <c r="B206" s="70"/>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O206" s="70"/>
      <c r="BP206" s="70"/>
      <c r="BQ206" s="671"/>
      <c r="BR206" s="671"/>
      <c r="BS206" s="671"/>
      <c r="BT206" s="671"/>
      <c r="BU206" s="671"/>
      <c r="BV206" s="671"/>
      <c r="BW206" s="671"/>
      <c r="BX206" s="671"/>
      <c r="BY206" s="671"/>
      <c r="BZ206" s="671"/>
      <c r="CA206" s="671"/>
      <c r="CB206" s="671"/>
      <c r="CC206" s="671"/>
      <c r="CD206" s="671"/>
      <c r="CE206" s="671"/>
      <c r="CF206" s="671"/>
      <c r="CG206" s="671"/>
      <c r="CH206" s="671"/>
      <c r="CI206" s="671"/>
      <c r="CJ206" s="671"/>
      <c r="CK206" s="671"/>
      <c r="CL206" s="671"/>
      <c r="CM206" s="671"/>
      <c r="CN206" s="671"/>
      <c r="CO206" s="671"/>
      <c r="CP206" s="671"/>
      <c r="CQ206" s="671"/>
      <c r="CR206" s="671"/>
      <c r="CS206" s="671"/>
      <c r="CT206" s="671"/>
      <c r="CU206" s="671"/>
      <c r="CV206" s="671"/>
      <c r="CW206" s="671"/>
      <c r="CX206" s="671"/>
      <c r="CY206" s="671"/>
      <c r="CZ206" s="671"/>
      <c r="DA206" s="671"/>
      <c r="DB206" s="671"/>
      <c r="DC206" s="671"/>
      <c r="DD206" s="671"/>
      <c r="DE206" s="671"/>
      <c r="DF206" s="671"/>
      <c r="DG206" s="671"/>
      <c r="DH206" s="671"/>
      <c r="DI206" s="671"/>
      <c r="DJ206" s="671"/>
      <c r="DK206" s="671"/>
      <c r="DL206" s="671"/>
      <c r="DM206" s="671"/>
      <c r="DN206" s="671"/>
      <c r="DO206" s="671"/>
      <c r="DP206" s="671"/>
      <c r="DQ206" s="671"/>
      <c r="DR206" s="671"/>
      <c r="DS206" s="671"/>
      <c r="DT206" s="671"/>
      <c r="DU206" s="671"/>
      <c r="DV206" s="671"/>
      <c r="DW206" s="671"/>
      <c r="DX206" s="671"/>
      <c r="DY206" s="671"/>
      <c r="DZ206" s="671"/>
    </row>
    <row r="207" spans="1:196" ht="17.25" customHeight="1" x14ac:dyDescent="0.4">
      <c r="A207" s="70"/>
      <c r="B207" s="73"/>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O207" s="70"/>
      <c r="BP207" s="73"/>
      <c r="BQ207" s="671"/>
      <c r="BR207" s="671"/>
      <c r="BS207" s="671"/>
      <c r="BT207" s="671"/>
      <c r="BU207" s="671"/>
      <c r="BV207" s="671"/>
      <c r="BW207" s="671"/>
      <c r="BX207" s="671"/>
      <c r="BY207" s="671"/>
      <c r="BZ207" s="671"/>
      <c r="CA207" s="671"/>
      <c r="CB207" s="671"/>
      <c r="CC207" s="671"/>
      <c r="CD207" s="671"/>
      <c r="CE207" s="671"/>
      <c r="CF207" s="671"/>
      <c r="CG207" s="671"/>
      <c r="CH207" s="671"/>
      <c r="CI207" s="671"/>
      <c r="CJ207" s="671"/>
      <c r="CK207" s="671"/>
      <c r="CL207" s="671"/>
      <c r="CM207" s="671"/>
      <c r="CN207" s="671"/>
      <c r="CO207" s="671"/>
      <c r="CP207" s="671"/>
      <c r="CQ207" s="671"/>
      <c r="CR207" s="671"/>
      <c r="CS207" s="671"/>
      <c r="CT207" s="671"/>
      <c r="CU207" s="671"/>
      <c r="CV207" s="671"/>
      <c r="CW207" s="671"/>
      <c r="CX207" s="671"/>
      <c r="CY207" s="671"/>
      <c r="CZ207" s="671"/>
      <c r="DA207" s="671"/>
      <c r="DB207" s="671"/>
      <c r="DC207" s="671"/>
      <c r="DD207" s="671"/>
      <c r="DE207" s="671"/>
      <c r="DF207" s="671"/>
      <c r="DG207" s="671"/>
      <c r="DH207" s="671"/>
      <c r="DI207" s="671"/>
      <c r="DJ207" s="671"/>
      <c r="DK207" s="671"/>
      <c r="DL207" s="671"/>
      <c r="DM207" s="671"/>
      <c r="DN207" s="671"/>
      <c r="DO207" s="671"/>
      <c r="DP207" s="671"/>
      <c r="DQ207" s="671"/>
      <c r="DR207" s="671"/>
      <c r="DS207" s="671"/>
      <c r="DT207" s="671"/>
      <c r="DU207" s="671"/>
      <c r="DV207" s="671"/>
      <c r="DW207" s="671"/>
      <c r="DX207" s="671"/>
      <c r="DY207" s="671"/>
      <c r="DZ207" s="671"/>
    </row>
    <row r="208" spans="1:196" ht="17.2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row>
    <row r="209" spans="1:131" ht="18.75" customHeight="1" thickBot="1" x14ac:dyDescent="0.45">
      <c r="A209" s="5"/>
      <c r="B209" s="5"/>
      <c r="C209" s="7" t="s">
        <v>46</v>
      </c>
      <c r="D209" s="5"/>
      <c r="E209" s="5"/>
      <c r="F209" s="5"/>
      <c r="G209" s="5"/>
      <c r="H209" s="5"/>
      <c r="I209" s="5"/>
      <c r="J209" s="5"/>
      <c r="K209" s="5"/>
      <c r="L209" s="5"/>
      <c r="M209" s="5"/>
      <c r="N209" s="5"/>
      <c r="O209" s="5"/>
      <c r="P209" s="5"/>
      <c r="Q209" s="5"/>
      <c r="R209" s="23"/>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19"/>
      <c r="BE209" s="5"/>
      <c r="BF209" s="5"/>
      <c r="BG209" s="5"/>
      <c r="BH209" s="5"/>
      <c r="BI209" s="5"/>
      <c r="BK209" s="75"/>
      <c r="BO209" s="5"/>
      <c r="BP209" s="5"/>
      <c r="BQ209" s="7" t="s">
        <v>46</v>
      </c>
      <c r="BR209" s="5"/>
      <c r="BS209" s="5"/>
      <c r="BT209" s="5"/>
      <c r="BU209" s="5"/>
      <c r="BV209" s="5"/>
      <c r="BW209" s="5"/>
      <c r="BX209" s="5"/>
      <c r="BY209" s="5"/>
      <c r="BZ209" s="5"/>
      <c r="CA209" s="5"/>
      <c r="CB209" s="5"/>
      <c r="CC209" s="5"/>
      <c r="CD209" s="5"/>
      <c r="CE209" s="5"/>
      <c r="CF209" s="23"/>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19"/>
      <c r="DS209" s="5"/>
      <c r="DT209" s="5"/>
      <c r="DU209" s="5"/>
      <c r="DV209" s="5"/>
      <c r="DW209" s="5"/>
      <c r="DY209" s="76"/>
    </row>
    <row r="210" spans="1:131" ht="18.75" customHeight="1" x14ac:dyDescent="0.4">
      <c r="B210" s="5"/>
      <c r="C210" s="11"/>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3"/>
      <c r="BL210" s="5"/>
      <c r="BM210" s="5"/>
      <c r="BP210" s="5"/>
      <c r="BQ210" s="11"/>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3"/>
      <c r="DZ210" s="5"/>
      <c r="EA210" s="5"/>
    </row>
    <row r="211" spans="1:131" ht="18.75" customHeight="1" thickBot="1" x14ac:dyDescent="0.45">
      <c r="B211" s="5"/>
      <c r="C211" s="14"/>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15"/>
      <c r="BL211" s="5"/>
      <c r="BM211" s="5"/>
      <c r="BP211" s="5"/>
      <c r="BQ211" s="14"/>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15"/>
      <c r="DZ211" s="5"/>
      <c r="EA211" s="5"/>
    </row>
    <row r="212" spans="1:131" ht="15" customHeight="1" x14ac:dyDescent="0.4">
      <c r="B212" s="5"/>
      <c r="C212" s="14"/>
      <c r="D212" s="668"/>
      <c r="E212" s="669"/>
      <c r="F212" s="669"/>
      <c r="G212" s="669"/>
      <c r="H212" s="669"/>
      <c r="I212" s="669"/>
      <c r="J212" s="669"/>
      <c r="K212" s="669"/>
      <c r="L212" s="669"/>
      <c r="M212" s="669"/>
      <c r="N212" s="669"/>
      <c r="O212" s="669"/>
      <c r="P212" s="669"/>
      <c r="Q212" s="669"/>
      <c r="R212" s="670"/>
      <c r="S212" s="5"/>
      <c r="T212" s="5"/>
      <c r="U212" s="5"/>
      <c r="V212" s="5"/>
      <c r="W212" s="5"/>
      <c r="X212" s="5"/>
      <c r="Y212" s="5"/>
      <c r="Z212" s="5"/>
      <c r="AA212" s="5"/>
      <c r="AB212" s="5"/>
      <c r="AC212" s="5"/>
      <c r="AD212" s="668"/>
      <c r="AE212" s="669"/>
      <c r="AF212" s="669"/>
      <c r="AG212" s="669"/>
      <c r="AH212" s="669"/>
      <c r="AI212" s="669"/>
      <c r="AJ212" s="669"/>
      <c r="AK212" s="669"/>
      <c r="AL212" s="669"/>
      <c r="AM212" s="669"/>
      <c r="AN212" s="669"/>
      <c r="AO212" s="669"/>
      <c r="AP212" s="669"/>
      <c r="AQ212" s="669"/>
      <c r="AR212" s="670"/>
      <c r="AS212" s="5"/>
      <c r="AT212" s="668"/>
      <c r="AU212" s="669"/>
      <c r="AV212" s="669"/>
      <c r="AW212" s="669"/>
      <c r="AX212" s="669"/>
      <c r="AY212" s="669"/>
      <c r="AZ212" s="669"/>
      <c r="BA212" s="669"/>
      <c r="BB212" s="669"/>
      <c r="BC212" s="669"/>
      <c r="BD212" s="669"/>
      <c r="BE212" s="669"/>
      <c r="BF212" s="669"/>
      <c r="BG212" s="669"/>
      <c r="BH212" s="669"/>
      <c r="BI212" s="669"/>
      <c r="BJ212" s="670"/>
      <c r="BK212" s="15"/>
      <c r="BL212" s="5"/>
      <c r="BM212" s="5"/>
      <c r="BP212" s="5"/>
      <c r="BQ212" s="14"/>
      <c r="BR212" s="668" t="s">
        <v>360</v>
      </c>
      <c r="BS212" s="669"/>
      <c r="BT212" s="669"/>
      <c r="BU212" s="669"/>
      <c r="BV212" s="669"/>
      <c r="BW212" s="669"/>
      <c r="BX212" s="669"/>
      <c r="BY212" s="669"/>
      <c r="BZ212" s="669"/>
      <c r="CA212" s="669"/>
      <c r="CB212" s="669"/>
      <c r="CC212" s="669"/>
      <c r="CD212" s="669"/>
      <c r="CE212" s="669"/>
      <c r="CF212" s="670"/>
      <c r="CG212" s="5"/>
      <c r="CH212" s="5"/>
      <c r="CI212" s="5"/>
      <c r="CJ212" s="5"/>
      <c r="CK212" s="5"/>
      <c r="CL212" s="5"/>
      <c r="CM212" s="5"/>
      <c r="CN212" s="5"/>
      <c r="CO212" s="5"/>
      <c r="CP212" s="5"/>
      <c r="CQ212" s="5"/>
      <c r="CR212" s="668" t="s">
        <v>361</v>
      </c>
      <c r="CS212" s="669"/>
      <c r="CT212" s="669"/>
      <c r="CU212" s="669"/>
      <c r="CV212" s="669"/>
      <c r="CW212" s="669"/>
      <c r="CX212" s="669"/>
      <c r="CY212" s="669"/>
      <c r="CZ212" s="669"/>
      <c r="DA212" s="669"/>
      <c r="DB212" s="669"/>
      <c r="DC212" s="669"/>
      <c r="DD212" s="669"/>
      <c r="DE212" s="669"/>
      <c r="DF212" s="670"/>
      <c r="DG212" s="5"/>
      <c r="DH212" s="668" t="s">
        <v>156</v>
      </c>
      <c r="DI212" s="669"/>
      <c r="DJ212" s="669"/>
      <c r="DK212" s="669"/>
      <c r="DL212" s="669"/>
      <c r="DM212" s="669"/>
      <c r="DN212" s="669"/>
      <c r="DO212" s="669"/>
      <c r="DP212" s="669"/>
      <c r="DQ212" s="669"/>
      <c r="DR212" s="669"/>
      <c r="DS212" s="669"/>
      <c r="DT212" s="669"/>
      <c r="DU212" s="669"/>
      <c r="DV212" s="669"/>
      <c r="DW212" s="669"/>
      <c r="DX212" s="670"/>
      <c r="DY212" s="15"/>
      <c r="DZ212" s="5"/>
      <c r="EA212" s="5"/>
    </row>
    <row r="213" spans="1:131" ht="15" customHeight="1" x14ac:dyDescent="0.4">
      <c r="B213" s="5"/>
      <c r="C213" s="14"/>
      <c r="D213" s="665"/>
      <c r="E213" s="672"/>
      <c r="F213" s="672"/>
      <c r="G213" s="672"/>
      <c r="H213" s="672"/>
      <c r="I213" s="672"/>
      <c r="J213" s="672"/>
      <c r="K213" s="672"/>
      <c r="L213" s="672"/>
      <c r="M213" s="672"/>
      <c r="N213" s="672"/>
      <c r="O213" s="672"/>
      <c r="P213" s="672"/>
      <c r="Q213" s="672"/>
      <c r="R213" s="673"/>
      <c r="S213" s="5"/>
      <c r="T213" s="5"/>
      <c r="U213" s="5"/>
      <c r="V213" s="5"/>
      <c r="W213" s="5"/>
      <c r="X213" s="5"/>
      <c r="Y213" s="5"/>
      <c r="Z213" s="5"/>
      <c r="AA213" s="5"/>
      <c r="AB213" s="5"/>
      <c r="AC213" s="5"/>
      <c r="AD213" s="665"/>
      <c r="AE213" s="672"/>
      <c r="AF213" s="672"/>
      <c r="AG213" s="672"/>
      <c r="AH213" s="672"/>
      <c r="AI213" s="672"/>
      <c r="AJ213" s="672"/>
      <c r="AK213" s="672"/>
      <c r="AL213" s="672"/>
      <c r="AM213" s="672"/>
      <c r="AN213" s="672"/>
      <c r="AO213" s="672"/>
      <c r="AP213" s="672"/>
      <c r="AQ213" s="672"/>
      <c r="AR213" s="673"/>
      <c r="AS213" s="5"/>
      <c r="AT213" s="665"/>
      <c r="AU213" s="672"/>
      <c r="AV213" s="672"/>
      <c r="AW213" s="672"/>
      <c r="AX213" s="672"/>
      <c r="AY213" s="672"/>
      <c r="AZ213" s="672"/>
      <c r="BA213" s="672"/>
      <c r="BB213" s="672"/>
      <c r="BC213" s="672"/>
      <c r="BD213" s="672"/>
      <c r="BE213" s="672"/>
      <c r="BF213" s="672"/>
      <c r="BG213" s="672"/>
      <c r="BH213" s="672"/>
      <c r="BI213" s="672"/>
      <c r="BJ213" s="673"/>
      <c r="BK213" s="15"/>
      <c r="BL213" s="5"/>
      <c r="BM213" s="5"/>
      <c r="BP213" s="5"/>
      <c r="BQ213" s="14"/>
      <c r="BR213" s="665" t="s">
        <v>362</v>
      </c>
      <c r="BS213" s="672"/>
      <c r="BT213" s="672"/>
      <c r="BU213" s="672"/>
      <c r="BV213" s="672"/>
      <c r="BW213" s="672"/>
      <c r="BX213" s="672"/>
      <c r="BY213" s="672"/>
      <c r="BZ213" s="672"/>
      <c r="CA213" s="672"/>
      <c r="CB213" s="672"/>
      <c r="CC213" s="672"/>
      <c r="CD213" s="672"/>
      <c r="CE213" s="672"/>
      <c r="CF213" s="673"/>
      <c r="CG213" s="5"/>
      <c r="CH213" s="5"/>
      <c r="CI213" s="5"/>
      <c r="CJ213" s="5"/>
      <c r="CK213" s="5"/>
      <c r="CL213" s="5"/>
      <c r="CM213" s="5"/>
      <c r="CN213" s="5"/>
      <c r="CO213" s="5"/>
      <c r="CP213" s="5"/>
      <c r="CQ213" s="5"/>
      <c r="CR213" s="665"/>
      <c r="CS213" s="672"/>
      <c r="CT213" s="672"/>
      <c r="CU213" s="672"/>
      <c r="CV213" s="672"/>
      <c r="CW213" s="672"/>
      <c r="CX213" s="672"/>
      <c r="CY213" s="672"/>
      <c r="CZ213" s="672"/>
      <c r="DA213" s="672"/>
      <c r="DB213" s="672"/>
      <c r="DC213" s="672"/>
      <c r="DD213" s="672"/>
      <c r="DE213" s="672"/>
      <c r="DF213" s="673"/>
      <c r="DG213" s="5"/>
      <c r="DH213" s="665"/>
      <c r="DI213" s="672"/>
      <c r="DJ213" s="672"/>
      <c r="DK213" s="672"/>
      <c r="DL213" s="672"/>
      <c r="DM213" s="672"/>
      <c r="DN213" s="672"/>
      <c r="DO213" s="672"/>
      <c r="DP213" s="672"/>
      <c r="DQ213" s="672"/>
      <c r="DR213" s="672"/>
      <c r="DS213" s="672"/>
      <c r="DT213" s="672"/>
      <c r="DU213" s="672"/>
      <c r="DV213" s="672"/>
      <c r="DW213" s="672"/>
      <c r="DX213" s="673"/>
      <c r="DY213" s="15"/>
      <c r="DZ213" s="5"/>
      <c r="EA213" s="5"/>
    </row>
    <row r="214" spans="1:131" ht="15" customHeight="1" x14ac:dyDescent="0.4">
      <c r="B214" s="5"/>
      <c r="C214" s="14"/>
      <c r="D214" s="665"/>
      <c r="E214" s="672"/>
      <c r="F214" s="672"/>
      <c r="G214" s="672"/>
      <c r="H214" s="672"/>
      <c r="I214" s="672"/>
      <c r="J214" s="672"/>
      <c r="K214" s="672"/>
      <c r="L214" s="672"/>
      <c r="M214" s="672"/>
      <c r="N214" s="672"/>
      <c r="O214" s="672"/>
      <c r="P214" s="672"/>
      <c r="Q214" s="672"/>
      <c r="R214" s="673"/>
      <c r="S214" s="5"/>
      <c r="T214" s="5"/>
      <c r="U214" s="5"/>
      <c r="V214" s="5"/>
      <c r="W214" s="5"/>
      <c r="X214" s="5"/>
      <c r="Y214" s="5"/>
      <c r="Z214" s="5"/>
      <c r="AA214" s="5"/>
      <c r="AB214" s="5"/>
      <c r="AC214" s="5"/>
      <c r="AD214" s="665"/>
      <c r="AE214" s="672"/>
      <c r="AF214" s="672"/>
      <c r="AG214" s="672"/>
      <c r="AH214" s="672"/>
      <c r="AI214" s="672"/>
      <c r="AJ214" s="672"/>
      <c r="AK214" s="672"/>
      <c r="AL214" s="672"/>
      <c r="AM214" s="672"/>
      <c r="AN214" s="672"/>
      <c r="AO214" s="672"/>
      <c r="AP214" s="672"/>
      <c r="AQ214" s="672"/>
      <c r="AR214" s="673"/>
      <c r="AS214" s="5"/>
      <c r="AT214" s="665"/>
      <c r="AU214" s="672"/>
      <c r="AV214" s="672"/>
      <c r="AW214" s="672"/>
      <c r="AX214" s="672"/>
      <c r="AY214" s="672"/>
      <c r="AZ214" s="672"/>
      <c r="BA214" s="672"/>
      <c r="BB214" s="672"/>
      <c r="BC214" s="672"/>
      <c r="BD214" s="672"/>
      <c r="BE214" s="672"/>
      <c r="BF214" s="672"/>
      <c r="BG214" s="672"/>
      <c r="BH214" s="672"/>
      <c r="BI214" s="672"/>
      <c r="BJ214" s="673"/>
      <c r="BK214" s="15"/>
      <c r="BL214" s="5"/>
      <c r="BM214" s="5"/>
      <c r="BP214" s="5"/>
      <c r="BQ214" s="14"/>
      <c r="BR214" s="665" t="s">
        <v>363</v>
      </c>
      <c r="BS214" s="672"/>
      <c r="BT214" s="672"/>
      <c r="BU214" s="672"/>
      <c r="BV214" s="672"/>
      <c r="BW214" s="672"/>
      <c r="BX214" s="672"/>
      <c r="BY214" s="672"/>
      <c r="BZ214" s="672"/>
      <c r="CA214" s="672"/>
      <c r="CB214" s="672"/>
      <c r="CC214" s="672"/>
      <c r="CD214" s="672"/>
      <c r="CE214" s="672"/>
      <c r="CF214" s="673"/>
      <c r="CG214" s="5"/>
      <c r="CH214" s="5"/>
      <c r="CI214" s="5"/>
      <c r="CJ214" s="5"/>
      <c r="CK214" s="5"/>
      <c r="CL214" s="5"/>
      <c r="CM214" s="5"/>
      <c r="CN214" s="5"/>
      <c r="CO214" s="5"/>
      <c r="CP214" s="5"/>
      <c r="CQ214" s="5"/>
      <c r="CR214" s="665"/>
      <c r="CS214" s="672"/>
      <c r="CT214" s="672"/>
      <c r="CU214" s="672"/>
      <c r="CV214" s="672"/>
      <c r="CW214" s="672"/>
      <c r="CX214" s="672"/>
      <c r="CY214" s="672"/>
      <c r="CZ214" s="672"/>
      <c r="DA214" s="672"/>
      <c r="DB214" s="672"/>
      <c r="DC214" s="672"/>
      <c r="DD214" s="672"/>
      <c r="DE214" s="672"/>
      <c r="DF214" s="673"/>
      <c r="DG214" s="5"/>
      <c r="DH214" s="665"/>
      <c r="DI214" s="672"/>
      <c r="DJ214" s="672"/>
      <c r="DK214" s="672"/>
      <c r="DL214" s="672"/>
      <c r="DM214" s="672"/>
      <c r="DN214" s="672"/>
      <c r="DO214" s="672"/>
      <c r="DP214" s="672"/>
      <c r="DQ214" s="672"/>
      <c r="DR214" s="672"/>
      <c r="DS214" s="672"/>
      <c r="DT214" s="672"/>
      <c r="DU214" s="672"/>
      <c r="DV214" s="672"/>
      <c r="DW214" s="672"/>
      <c r="DX214" s="673"/>
      <c r="DY214" s="15"/>
      <c r="DZ214" s="5"/>
      <c r="EA214" s="5"/>
    </row>
    <row r="215" spans="1:131" ht="15" customHeight="1" x14ac:dyDescent="0.4">
      <c r="B215" s="5"/>
      <c r="C215" s="14"/>
      <c r="D215" s="665"/>
      <c r="E215" s="672"/>
      <c r="F215" s="672"/>
      <c r="G215" s="672"/>
      <c r="H215" s="672"/>
      <c r="I215" s="672"/>
      <c r="J215" s="672"/>
      <c r="K215" s="672"/>
      <c r="L215" s="672"/>
      <c r="M215" s="672"/>
      <c r="N215" s="672"/>
      <c r="O215" s="672"/>
      <c r="P215" s="672"/>
      <c r="Q215" s="672"/>
      <c r="R215" s="673"/>
      <c r="S215" s="5"/>
      <c r="T215" s="5"/>
      <c r="U215" s="5"/>
      <c r="V215" s="5"/>
      <c r="W215" s="5"/>
      <c r="X215" s="5"/>
      <c r="Y215" s="5"/>
      <c r="Z215" s="5"/>
      <c r="AA215" s="5"/>
      <c r="AB215" s="5"/>
      <c r="AC215" s="5"/>
      <c r="AD215" s="665"/>
      <c r="AE215" s="672"/>
      <c r="AF215" s="672"/>
      <c r="AG215" s="672"/>
      <c r="AH215" s="672"/>
      <c r="AI215" s="672"/>
      <c r="AJ215" s="672"/>
      <c r="AK215" s="672"/>
      <c r="AL215" s="672"/>
      <c r="AM215" s="672"/>
      <c r="AN215" s="672"/>
      <c r="AO215" s="672"/>
      <c r="AP215" s="672"/>
      <c r="AQ215" s="672"/>
      <c r="AR215" s="673"/>
      <c r="AS215" s="5"/>
      <c r="AT215" s="665"/>
      <c r="AU215" s="672"/>
      <c r="AV215" s="672"/>
      <c r="AW215" s="672"/>
      <c r="AX215" s="672"/>
      <c r="AY215" s="672"/>
      <c r="AZ215" s="672"/>
      <c r="BA215" s="672"/>
      <c r="BB215" s="672"/>
      <c r="BC215" s="672"/>
      <c r="BD215" s="672"/>
      <c r="BE215" s="672"/>
      <c r="BF215" s="672"/>
      <c r="BG215" s="672"/>
      <c r="BH215" s="672"/>
      <c r="BI215" s="672"/>
      <c r="BJ215" s="673"/>
      <c r="BK215" s="15"/>
      <c r="BL215" s="5"/>
      <c r="BM215" s="5"/>
      <c r="BP215" s="5"/>
      <c r="BQ215" s="14"/>
      <c r="BR215" s="665" t="s">
        <v>364</v>
      </c>
      <c r="BS215" s="672"/>
      <c r="BT215" s="672"/>
      <c r="BU215" s="672"/>
      <c r="BV215" s="672"/>
      <c r="BW215" s="672"/>
      <c r="BX215" s="672"/>
      <c r="BY215" s="672"/>
      <c r="BZ215" s="672"/>
      <c r="CA215" s="672"/>
      <c r="CB215" s="672"/>
      <c r="CC215" s="672"/>
      <c r="CD215" s="672"/>
      <c r="CE215" s="672"/>
      <c r="CF215" s="673"/>
      <c r="CG215" s="5"/>
      <c r="CH215" s="5"/>
      <c r="CI215" s="5"/>
      <c r="CJ215" s="5"/>
      <c r="CK215" s="5"/>
      <c r="CL215" s="5"/>
      <c r="CM215" s="5"/>
      <c r="CN215" s="5"/>
      <c r="CO215" s="5"/>
      <c r="CP215" s="5"/>
      <c r="CQ215" s="5"/>
      <c r="CR215" s="665"/>
      <c r="CS215" s="672"/>
      <c r="CT215" s="672"/>
      <c r="CU215" s="672"/>
      <c r="CV215" s="672"/>
      <c r="CW215" s="672"/>
      <c r="CX215" s="672"/>
      <c r="CY215" s="672"/>
      <c r="CZ215" s="672"/>
      <c r="DA215" s="672"/>
      <c r="DB215" s="672"/>
      <c r="DC215" s="672"/>
      <c r="DD215" s="672"/>
      <c r="DE215" s="672"/>
      <c r="DF215" s="673"/>
      <c r="DG215" s="5"/>
      <c r="DH215" s="665"/>
      <c r="DI215" s="672"/>
      <c r="DJ215" s="672"/>
      <c r="DK215" s="672"/>
      <c r="DL215" s="672"/>
      <c r="DM215" s="672"/>
      <c r="DN215" s="672"/>
      <c r="DO215" s="672"/>
      <c r="DP215" s="672"/>
      <c r="DQ215" s="672"/>
      <c r="DR215" s="672"/>
      <c r="DS215" s="672"/>
      <c r="DT215" s="672"/>
      <c r="DU215" s="672"/>
      <c r="DV215" s="672"/>
      <c r="DW215" s="672"/>
      <c r="DX215" s="673"/>
      <c r="DY215" s="15"/>
      <c r="DZ215" s="5"/>
      <c r="EA215" s="5"/>
    </row>
    <row r="216" spans="1:131" ht="15" customHeight="1" x14ac:dyDescent="0.4">
      <c r="B216" s="5"/>
      <c r="C216" s="14"/>
      <c r="D216" s="665"/>
      <c r="E216" s="672"/>
      <c r="F216" s="672"/>
      <c r="G216" s="672"/>
      <c r="H216" s="672"/>
      <c r="I216" s="672"/>
      <c r="J216" s="672"/>
      <c r="K216" s="672"/>
      <c r="L216" s="672"/>
      <c r="M216" s="672"/>
      <c r="N216" s="672"/>
      <c r="O216" s="672"/>
      <c r="P216" s="672"/>
      <c r="Q216" s="672"/>
      <c r="R216" s="673"/>
      <c r="S216" s="5"/>
      <c r="T216" s="5"/>
      <c r="U216" s="5"/>
      <c r="V216" s="5"/>
      <c r="W216" s="5"/>
      <c r="X216" s="5"/>
      <c r="Y216" s="5"/>
      <c r="Z216" s="5"/>
      <c r="AA216" s="5"/>
      <c r="AB216" s="5"/>
      <c r="AC216" s="5"/>
      <c r="AD216" s="665"/>
      <c r="AE216" s="672"/>
      <c r="AF216" s="672"/>
      <c r="AG216" s="672"/>
      <c r="AH216" s="672"/>
      <c r="AI216" s="672"/>
      <c r="AJ216" s="672"/>
      <c r="AK216" s="672"/>
      <c r="AL216" s="672"/>
      <c r="AM216" s="672"/>
      <c r="AN216" s="672"/>
      <c r="AO216" s="672"/>
      <c r="AP216" s="672"/>
      <c r="AQ216" s="672"/>
      <c r="AR216" s="673"/>
      <c r="AS216" s="5"/>
      <c r="AT216" s="665"/>
      <c r="AU216" s="672"/>
      <c r="AV216" s="672"/>
      <c r="AW216" s="672"/>
      <c r="AX216" s="672"/>
      <c r="AY216" s="672"/>
      <c r="AZ216" s="672"/>
      <c r="BA216" s="672"/>
      <c r="BB216" s="672"/>
      <c r="BC216" s="672"/>
      <c r="BD216" s="672"/>
      <c r="BE216" s="672"/>
      <c r="BF216" s="672"/>
      <c r="BG216" s="672"/>
      <c r="BH216" s="672"/>
      <c r="BI216" s="672"/>
      <c r="BJ216" s="673"/>
      <c r="BK216" s="15"/>
      <c r="BL216" s="5"/>
      <c r="BM216" s="5"/>
      <c r="BP216" s="5"/>
      <c r="BQ216" s="14"/>
      <c r="BR216" s="665"/>
      <c r="BS216" s="672"/>
      <c r="BT216" s="672"/>
      <c r="BU216" s="672"/>
      <c r="BV216" s="672"/>
      <c r="BW216" s="672"/>
      <c r="BX216" s="672"/>
      <c r="BY216" s="672"/>
      <c r="BZ216" s="672"/>
      <c r="CA216" s="672"/>
      <c r="CB216" s="672"/>
      <c r="CC216" s="672"/>
      <c r="CD216" s="672"/>
      <c r="CE216" s="672"/>
      <c r="CF216" s="673"/>
      <c r="CG216" s="5"/>
      <c r="CH216" s="5"/>
      <c r="CI216" s="5"/>
      <c r="CJ216" s="5"/>
      <c r="CK216" s="5"/>
      <c r="CL216" s="5"/>
      <c r="CM216" s="5"/>
      <c r="CN216" s="5"/>
      <c r="CO216" s="5"/>
      <c r="CP216" s="5"/>
      <c r="CQ216" s="5"/>
      <c r="CR216" s="665"/>
      <c r="CS216" s="672"/>
      <c r="CT216" s="672"/>
      <c r="CU216" s="672"/>
      <c r="CV216" s="672"/>
      <c r="CW216" s="672"/>
      <c r="CX216" s="672"/>
      <c r="CY216" s="672"/>
      <c r="CZ216" s="672"/>
      <c r="DA216" s="672"/>
      <c r="DB216" s="672"/>
      <c r="DC216" s="672"/>
      <c r="DD216" s="672"/>
      <c r="DE216" s="672"/>
      <c r="DF216" s="673"/>
      <c r="DG216" s="5"/>
      <c r="DH216" s="665"/>
      <c r="DI216" s="672"/>
      <c r="DJ216" s="672"/>
      <c r="DK216" s="672"/>
      <c r="DL216" s="672"/>
      <c r="DM216" s="672"/>
      <c r="DN216" s="672"/>
      <c r="DO216" s="672"/>
      <c r="DP216" s="672"/>
      <c r="DQ216" s="672"/>
      <c r="DR216" s="672"/>
      <c r="DS216" s="672"/>
      <c r="DT216" s="672"/>
      <c r="DU216" s="672"/>
      <c r="DV216" s="672"/>
      <c r="DW216" s="672"/>
      <c r="DX216" s="673"/>
      <c r="DY216" s="15"/>
      <c r="DZ216" s="5"/>
      <c r="EA216" s="5"/>
    </row>
    <row r="217" spans="1:131" ht="15" customHeight="1" x14ac:dyDescent="0.4">
      <c r="B217" s="5"/>
      <c r="C217" s="14"/>
      <c r="D217" s="665"/>
      <c r="E217" s="672"/>
      <c r="F217" s="672"/>
      <c r="G217" s="672"/>
      <c r="H217" s="672"/>
      <c r="I217" s="672"/>
      <c r="J217" s="672"/>
      <c r="K217" s="672"/>
      <c r="L217" s="672"/>
      <c r="M217" s="672"/>
      <c r="N217" s="672"/>
      <c r="O217" s="672"/>
      <c r="P217" s="672"/>
      <c r="Q217" s="672"/>
      <c r="R217" s="673"/>
      <c r="S217" s="5"/>
      <c r="T217" s="5"/>
      <c r="U217" s="5"/>
      <c r="V217" s="5"/>
      <c r="W217" s="5"/>
      <c r="X217" s="5"/>
      <c r="Y217" s="5"/>
      <c r="Z217" s="5"/>
      <c r="AA217" s="5"/>
      <c r="AB217" s="5"/>
      <c r="AC217" s="5"/>
      <c r="AD217" s="665"/>
      <c r="AE217" s="672"/>
      <c r="AF217" s="672"/>
      <c r="AG217" s="672"/>
      <c r="AH217" s="672"/>
      <c r="AI217" s="672"/>
      <c r="AJ217" s="672"/>
      <c r="AK217" s="672"/>
      <c r="AL217" s="672"/>
      <c r="AM217" s="672"/>
      <c r="AN217" s="672"/>
      <c r="AO217" s="672"/>
      <c r="AP217" s="672"/>
      <c r="AQ217" s="672"/>
      <c r="AR217" s="673"/>
      <c r="AS217" s="5"/>
      <c r="AT217" s="665"/>
      <c r="AU217" s="672"/>
      <c r="AV217" s="672"/>
      <c r="AW217" s="672"/>
      <c r="AX217" s="672"/>
      <c r="AY217" s="672"/>
      <c r="AZ217" s="672"/>
      <c r="BA217" s="672"/>
      <c r="BB217" s="672"/>
      <c r="BC217" s="672"/>
      <c r="BD217" s="672"/>
      <c r="BE217" s="672"/>
      <c r="BF217" s="672"/>
      <c r="BG217" s="672"/>
      <c r="BH217" s="672"/>
      <c r="BI217" s="672"/>
      <c r="BJ217" s="673"/>
      <c r="BK217" s="15"/>
      <c r="BL217" s="5"/>
      <c r="BM217" s="5"/>
      <c r="BP217" s="5"/>
      <c r="BQ217" s="14"/>
      <c r="BR217" s="665"/>
      <c r="BS217" s="672"/>
      <c r="BT217" s="672"/>
      <c r="BU217" s="672"/>
      <c r="BV217" s="672"/>
      <c r="BW217" s="672"/>
      <c r="BX217" s="672"/>
      <c r="BY217" s="672"/>
      <c r="BZ217" s="672"/>
      <c r="CA217" s="672"/>
      <c r="CB217" s="672"/>
      <c r="CC217" s="672"/>
      <c r="CD217" s="672"/>
      <c r="CE217" s="672"/>
      <c r="CF217" s="673"/>
      <c r="CG217" s="5"/>
      <c r="CH217" s="5"/>
      <c r="CI217" s="5"/>
      <c r="CJ217" s="5"/>
      <c r="CK217" s="5"/>
      <c r="CL217" s="5"/>
      <c r="CM217" s="5"/>
      <c r="CN217" s="5"/>
      <c r="CO217" s="5"/>
      <c r="CP217" s="5"/>
      <c r="CQ217" s="5"/>
      <c r="CR217" s="665"/>
      <c r="CS217" s="672"/>
      <c r="CT217" s="672"/>
      <c r="CU217" s="672"/>
      <c r="CV217" s="672"/>
      <c r="CW217" s="672"/>
      <c r="CX217" s="672"/>
      <c r="CY217" s="672"/>
      <c r="CZ217" s="672"/>
      <c r="DA217" s="672"/>
      <c r="DB217" s="672"/>
      <c r="DC217" s="672"/>
      <c r="DD217" s="672"/>
      <c r="DE217" s="672"/>
      <c r="DF217" s="673"/>
      <c r="DG217" s="5"/>
      <c r="DH217" s="665"/>
      <c r="DI217" s="672"/>
      <c r="DJ217" s="672"/>
      <c r="DK217" s="672"/>
      <c r="DL217" s="672"/>
      <c r="DM217" s="672"/>
      <c r="DN217" s="672"/>
      <c r="DO217" s="672"/>
      <c r="DP217" s="672"/>
      <c r="DQ217" s="672"/>
      <c r="DR217" s="672"/>
      <c r="DS217" s="672"/>
      <c r="DT217" s="672"/>
      <c r="DU217" s="672"/>
      <c r="DV217" s="672"/>
      <c r="DW217" s="672"/>
      <c r="DX217" s="673"/>
      <c r="DY217" s="15"/>
      <c r="DZ217" s="5"/>
      <c r="EA217" s="5"/>
    </row>
    <row r="218" spans="1:131" ht="15" customHeight="1" x14ac:dyDescent="0.4">
      <c r="B218" s="5"/>
      <c r="C218" s="14"/>
      <c r="D218" s="665"/>
      <c r="E218" s="672"/>
      <c r="F218" s="672"/>
      <c r="G218" s="672"/>
      <c r="H218" s="672"/>
      <c r="I218" s="672"/>
      <c r="J218" s="672"/>
      <c r="K218" s="672"/>
      <c r="L218" s="672"/>
      <c r="M218" s="672"/>
      <c r="N218" s="672"/>
      <c r="O218" s="672"/>
      <c r="P218" s="672"/>
      <c r="Q218" s="672"/>
      <c r="R218" s="673"/>
      <c r="S218" s="5"/>
      <c r="T218" s="5"/>
      <c r="U218" s="5"/>
      <c r="V218" s="5"/>
      <c r="W218" s="5"/>
      <c r="X218" s="5"/>
      <c r="Y218" s="5"/>
      <c r="Z218" s="5"/>
      <c r="AA218" s="5"/>
      <c r="AB218" s="5"/>
      <c r="AC218" s="5"/>
      <c r="AD218" s="665"/>
      <c r="AE218" s="672"/>
      <c r="AF218" s="672"/>
      <c r="AG218" s="672"/>
      <c r="AH218" s="672"/>
      <c r="AI218" s="672"/>
      <c r="AJ218" s="672"/>
      <c r="AK218" s="672"/>
      <c r="AL218" s="672"/>
      <c r="AM218" s="672"/>
      <c r="AN218" s="672"/>
      <c r="AO218" s="672"/>
      <c r="AP218" s="672"/>
      <c r="AQ218" s="672"/>
      <c r="AR218" s="673"/>
      <c r="AS218" s="5"/>
      <c r="AT218" s="665"/>
      <c r="AU218" s="672"/>
      <c r="AV218" s="672"/>
      <c r="AW218" s="672"/>
      <c r="AX218" s="672"/>
      <c r="AY218" s="672"/>
      <c r="AZ218" s="672"/>
      <c r="BA218" s="672"/>
      <c r="BB218" s="672"/>
      <c r="BC218" s="672"/>
      <c r="BD218" s="672"/>
      <c r="BE218" s="672"/>
      <c r="BF218" s="672"/>
      <c r="BG218" s="672"/>
      <c r="BH218" s="672"/>
      <c r="BI218" s="672"/>
      <c r="BJ218" s="673"/>
      <c r="BK218" s="15"/>
      <c r="BL218" s="5"/>
      <c r="BM218" s="5"/>
      <c r="BP218" s="5"/>
      <c r="BQ218" s="14"/>
      <c r="BR218" s="665"/>
      <c r="BS218" s="672"/>
      <c r="BT218" s="672"/>
      <c r="BU218" s="672"/>
      <c r="BV218" s="672"/>
      <c r="BW218" s="672"/>
      <c r="BX218" s="672"/>
      <c r="BY218" s="672"/>
      <c r="BZ218" s="672"/>
      <c r="CA218" s="672"/>
      <c r="CB218" s="672"/>
      <c r="CC218" s="672"/>
      <c r="CD218" s="672"/>
      <c r="CE218" s="672"/>
      <c r="CF218" s="673"/>
      <c r="CG218" s="5"/>
      <c r="CH218" s="5"/>
      <c r="CI218" s="5"/>
      <c r="CJ218" s="5"/>
      <c r="CK218" s="5"/>
      <c r="CL218" s="5"/>
      <c r="CM218" s="5"/>
      <c r="CN218" s="5"/>
      <c r="CO218" s="5"/>
      <c r="CP218" s="5"/>
      <c r="CQ218" s="5"/>
      <c r="CR218" s="665"/>
      <c r="CS218" s="672"/>
      <c r="CT218" s="672"/>
      <c r="CU218" s="672"/>
      <c r="CV218" s="672"/>
      <c r="CW218" s="672"/>
      <c r="CX218" s="672"/>
      <c r="CY218" s="672"/>
      <c r="CZ218" s="672"/>
      <c r="DA218" s="672"/>
      <c r="DB218" s="672"/>
      <c r="DC218" s="672"/>
      <c r="DD218" s="672"/>
      <c r="DE218" s="672"/>
      <c r="DF218" s="673"/>
      <c r="DG218" s="5"/>
      <c r="DH218" s="665"/>
      <c r="DI218" s="672"/>
      <c r="DJ218" s="672"/>
      <c r="DK218" s="672"/>
      <c r="DL218" s="672"/>
      <c r="DM218" s="672"/>
      <c r="DN218" s="672"/>
      <c r="DO218" s="672"/>
      <c r="DP218" s="672"/>
      <c r="DQ218" s="672"/>
      <c r="DR218" s="672"/>
      <c r="DS218" s="672"/>
      <c r="DT218" s="672"/>
      <c r="DU218" s="672"/>
      <c r="DV218" s="672"/>
      <c r="DW218" s="672"/>
      <c r="DX218" s="673"/>
      <c r="DY218" s="15"/>
      <c r="DZ218" s="5"/>
      <c r="EA218" s="5"/>
    </row>
    <row r="219" spans="1:131" ht="15" customHeight="1" thickBot="1" x14ac:dyDescent="0.45">
      <c r="B219" s="5"/>
      <c r="C219" s="14"/>
      <c r="D219" s="331"/>
      <c r="E219" s="676"/>
      <c r="F219" s="676"/>
      <c r="G219" s="676"/>
      <c r="H219" s="676"/>
      <c r="I219" s="676"/>
      <c r="J219" s="676"/>
      <c r="K219" s="676"/>
      <c r="L219" s="676"/>
      <c r="M219" s="676"/>
      <c r="N219" s="676"/>
      <c r="O219" s="676"/>
      <c r="P219" s="676"/>
      <c r="Q219" s="676"/>
      <c r="R219" s="677"/>
      <c r="S219" s="5"/>
      <c r="T219" s="5"/>
      <c r="U219" s="5"/>
      <c r="V219" s="5"/>
      <c r="W219" s="5"/>
      <c r="X219" s="5"/>
      <c r="Y219" s="5"/>
      <c r="Z219" s="5"/>
      <c r="AA219" s="5"/>
      <c r="AB219" s="5"/>
      <c r="AC219" s="5"/>
      <c r="AD219" s="331"/>
      <c r="AE219" s="676"/>
      <c r="AF219" s="676"/>
      <c r="AG219" s="676"/>
      <c r="AH219" s="676"/>
      <c r="AI219" s="676"/>
      <c r="AJ219" s="676"/>
      <c r="AK219" s="676"/>
      <c r="AL219" s="676"/>
      <c r="AM219" s="676"/>
      <c r="AN219" s="676"/>
      <c r="AO219" s="676"/>
      <c r="AP219" s="676"/>
      <c r="AQ219" s="676"/>
      <c r="AR219" s="677"/>
      <c r="AS219" s="5"/>
      <c r="AT219" s="331"/>
      <c r="AU219" s="676"/>
      <c r="AV219" s="676"/>
      <c r="AW219" s="676"/>
      <c r="AX219" s="676"/>
      <c r="AY219" s="676"/>
      <c r="AZ219" s="676"/>
      <c r="BA219" s="676"/>
      <c r="BB219" s="676"/>
      <c r="BC219" s="676"/>
      <c r="BD219" s="676"/>
      <c r="BE219" s="676"/>
      <c r="BF219" s="676"/>
      <c r="BG219" s="676"/>
      <c r="BH219" s="676"/>
      <c r="BI219" s="676"/>
      <c r="BJ219" s="677"/>
      <c r="BK219" s="15"/>
      <c r="BL219" s="5"/>
      <c r="BM219" s="5"/>
      <c r="BP219" s="5"/>
      <c r="BQ219" s="14"/>
      <c r="BR219" s="331"/>
      <c r="BS219" s="676"/>
      <c r="BT219" s="676"/>
      <c r="BU219" s="676"/>
      <c r="BV219" s="676"/>
      <c r="BW219" s="676"/>
      <c r="BX219" s="676"/>
      <c r="BY219" s="676"/>
      <c r="BZ219" s="676"/>
      <c r="CA219" s="676"/>
      <c r="CB219" s="676"/>
      <c r="CC219" s="676"/>
      <c r="CD219" s="676"/>
      <c r="CE219" s="676"/>
      <c r="CF219" s="677"/>
      <c r="CG219" s="5"/>
      <c r="CH219" s="5"/>
      <c r="CI219" s="5"/>
      <c r="CJ219" s="5"/>
      <c r="CK219" s="5"/>
      <c r="CL219" s="5"/>
      <c r="CM219" s="5"/>
      <c r="CN219" s="5"/>
      <c r="CO219" s="5"/>
      <c r="CP219" s="5"/>
      <c r="CQ219" s="5"/>
      <c r="CR219" s="331"/>
      <c r="CS219" s="676"/>
      <c r="CT219" s="676"/>
      <c r="CU219" s="676"/>
      <c r="CV219" s="676"/>
      <c r="CW219" s="676"/>
      <c r="CX219" s="676"/>
      <c r="CY219" s="676"/>
      <c r="CZ219" s="676"/>
      <c r="DA219" s="676"/>
      <c r="DB219" s="676"/>
      <c r="DC219" s="676"/>
      <c r="DD219" s="676"/>
      <c r="DE219" s="676"/>
      <c r="DF219" s="677"/>
      <c r="DG219" s="5"/>
      <c r="DH219" s="331"/>
      <c r="DI219" s="676"/>
      <c r="DJ219" s="676"/>
      <c r="DK219" s="676"/>
      <c r="DL219" s="676"/>
      <c r="DM219" s="676"/>
      <c r="DN219" s="676"/>
      <c r="DO219" s="676"/>
      <c r="DP219" s="676"/>
      <c r="DQ219" s="676"/>
      <c r="DR219" s="676"/>
      <c r="DS219" s="676"/>
      <c r="DT219" s="676"/>
      <c r="DU219" s="676"/>
      <c r="DV219" s="676"/>
      <c r="DW219" s="676"/>
      <c r="DX219" s="677"/>
      <c r="DY219" s="15"/>
      <c r="DZ219" s="5"/>
      <c r="EA219" s="5"/>
    </row>
    <row r="220" spans="1:131" ht="18.75" customHeight="1" thickBot="1" x14ac:dyDescent="0.45">
      <c r="B220" s="5"/>
      <c r="C220" s="14"/>
      <c r="D220" s="38"/>
      <c r="E220" s="38"/>
      <c r="F220" s="38"/>
      <c r="G220" s="38"/>
      <c r="H220" s="38"/>
      <c r="I220" s="38"/>
      <c r="J220" s="38"/>
      <c r="K220" s="38"/>
      <c r="L220" s="38"/>
      <c r="M220" s="38"/>
      <c r="N220" s="38"/>
      <c r="O220" s="38"/>
      <c r="P220" s="38"/>
      <c r="Q220" s="38"/>
      <c r="R220" s="38"/>
      <c r="S220" s="5"/>
      <c r="T220" s="5"/>
      <c r="U220" s="5"/>
      <c r="V220" s="5"/>
      <c r="W220" s="5"/>
      <c r="X220" s="5"/>
      <c r="Y220" s="5"/>
      <c r="Z220" s="5"/>
      <c r="AA220" s="5"/>
      <c r="AB220" s="5"/>
      <c r="AC220" s="5"/>
      <c r="AD220" s="38"/>
      <c r="AE220" s="38"/>
      <c r="AF220" s="38"/>
      <c r="AG220" s="38"/>
      <c r="AH220" s="38"/>
      <c r="AI220" s="38"/>
      <c r="AJ220" s="38"/>
      <c r="AK220" s="38"/>
      <c r="AL220" s="38"/>
      <c r="AM220" s="38"/>
      <c r="AN220" s="38"/>
      <c r="AO220" s="38"/>
      <c r="AP220" s="38"/>
      <c r="AQ220" s="38"/>
      <c r="AR220" s="38"/>
      <c r="AS220" s="5"/>
      <c r="AT220" s="38"/>
      <c r="AU220" s="38"/>
      <c r="AV220" s="38"/>
      <c r="AW220" s="38"/>
      <c r="AX220" s="38"/>
      <c r="AY220" s="38"/>
      <c r="AZ220" s="38"/>
      <c r="BA220" s="38"/>
      <c r="BB220" s="38"/>
      <c r="BC220" s="38"/>
      <c r="BD220" s="38"/>
      <c r="BE220" s="38"/>
      <c r="BF220" s="38"/>
      <c r="BG220" s="38"/>
      <c r="BH220" s="38"/>
      <c r="BI220" s="38"/>
      <c r="BJ220" s="38"/>
      <c r="BK220" s="15"/>
      <c r="BL220" s="5"/>
      <c r="BM220" s="5"/>
      <c r="BP220" s="5"/>
      <c r="BQ220" s="14"/>
      <c r="BR220" s="38"/>
      <c r="BS220" s="38"/>
      <c r="BT220" s="38"/>
      <c r="BU220" s="38"/>
      <c r="BV220" s="38"/>
      <c r="BW220" s="38"/>
      <c r="BX220" s="38"/>
      <c r="BY220" s="38"/>
      <c r="BZ220" s="38"/>
      <c r="CA220" s="38"/>
      <c r="CB220" s="38"/>
      <c r="CC220" s="38"/>
      <c r="CD220" s="38"/>
      <c r="CE220" s="38"/>
      <c r="CF220" s="38"/>
      <c r="CG220" s="5"/>
      <c r="CH220" s="5"/>
      <c r="CI220" s="5"/>
      <c r="CJ220" s="5"/>
      <c r="CK220" s="5"/>
      <c r="CL220" s="5"/>
      <c r="CM220" s="5"/>
      <c r="CN220" s="5"/>
      <c r="CO220" s="5"/>
      <c r="CP220" s="5"/>
      <c r="CQ220" s="5"/>
      <c r="CR220" s="38"/>
      <c r="CS220" s="38"/>
      <c r="CT220" s="38"/>
      <c r="CU220" s="38"/>
      <c r="CV220" s="38"/>
      <c r="CW220" s="38"/>
      <c r="CX220" s="38"/>
      <c r="CY220" s="38"/>
      <c r="CZ220" s="38"/>
      <c r="DA220" s="38"/>
      <c r="DB220" s="38"/>
      <c r="DC220" s="38"/>
      <c r="DD220" s="38"/>
      <c r="DE220" s="38"/>
      <c r="DF220" s="38"/>
      <c r="DG220" s="5"/>
      <c r="DH220" s="38"/>
      <c r="DI220" s="38"/>
      <c r="DJ220" s="38"/>
      <c r="DK220" s="38"/>
      <c r="DL220" s="38"/>
      <c r="DM220" s="38"/>
      <c r="DN220" s="38"/>
      <c r="DO220" s="38"/>
      <c r="DP220" s="38"/>
      <c r="DQ220" s="38"/>
      <c r="DR220" s="38"/>
      <c r="DS220" s="38"/>
      <c r="DT220" s="38"/>
      <c r="DU220" s="38"/>
      <c r="DV220" s="38"/>
      <c r="DW220" s="38"/>
      <c r="DX220" s="38"/>
      <c r="DY220" s="15"/>
      <c r="DZ220" s="5"/>
      <c r="EA220" s="5"/>
    </row>
    <row r="221" spans="1:131" ht="15" customHeight="1" x14ac:dyDescent="0.4">
      <c r="B221" s="5"/>
      <c r="C221" s="14"/>
      <c r="D221" s="668"/>
      <c r="E221" s="669"/>
      <c r="F221" s="669"/>
      <c r="G221" s="669"/>
      <c r="H221" s="669"/>
      <c r="I221" s="669"/>
      <c r="J221" s="669"/>
      <c r="K221" s="669"/>
      <c r="L221" s="669"/>
      <c r="M221" s="669"/>
      <c r="N221" s="669"/>
      <c r="O221" s="669"/>
      <c r="P221" s="669"/>
      <c r="Q221" s="669"/>
      <c r="R221" s="670"/>
      <c r="S221" s="5"/>
      <c r="T221" s="5"/>
      <c r="U221" s="5"/>
      <c r="V221" s="5"/>
      <c r="W221" s="5"/>
      <c r="X221" s="5"/>
      <c r="Y221" s="5"/>
      <c r="Z221" s="5"/>
      <c r="AA221" s="5"/>
      <c r="AB221" s="5"/>
      <c r="AC221" s="5"/>
      <c r="AD221" s="668"/>
      <c r="AE221" s="669"/>
      <c r="AF221" s="669"/>
      <c r="AG221" s="669"/>
      <c r="AH221" s="669"/>
      <c r="AI221" s="669"/>
      <c r="AJ221" s="669"/>
      <c r="AK221" s="669"/>
      <c r="AL221" s="669"/>
      <c r="AM221" s="669"/>
      <c r="AN221" s="669"/>
      <c r="AO221" s="669"/>
      <c r="AP221" s="669"/>
      <c r="AQ221" s="669"/>
      <c r="AR221" s="670"/>
      <c r="AS221" s="5"/>
      <c r="AT221" s="668"/>
      <c r="AU221" s="669"/>
      <c r="AV221" s="669"/>
      <c r="AW221" s="669"/>
      <c r="AX221" s="669"/>
      <c r="AY221" s="669"/>
      <c r="AZ221" s="669"/>
      <c r="BA221" s="669"/>
      <c r="BB221" s="669"/>
      <c r="BC221" s="669"/>
      <c r="BD221" s="669"/>
      <c r="BE221" s="669"/>
      <c r="BF221" s="669"/>
      <c r="BG221" s="669"/>
      <c r="BH221" s="669"/>
      <c r="BI221" s="669"/>
      <c r="BJ221" s="670"/>
      <c r="BK221" s="15"/>
      <c r="BL221" s="5"/>
      <c r="BM221" s="5"/>
      <c r="BP221" s="5"/>
      <c r="BQ221" s="14"/>
      <c r="BR221" s="668" t="s">
        <v>360</v>
      </c>
      <c r="BS221" s="669"/>
      <c r="BT221" s="669"/>
      <c r="BU221" s="669"/>
      <c r="BV221" s="669"/>
      <c r="BW221" s="669"/>
      <c r="BX221" s="669"/>
      <c r="BY221" s="669"/>
      <c r="BZ221" s="669"/>
      <c r="CA221" s="669"/>
      <c r="CB221" s="669"/>
      <c r="CC221" s="669"/>
      <c r="CD221" s="669"/>
      <c r="CE221" s="669"/>
      <c r="CF221" s="670"/>
      <c r="CG221" s="5"/>
      <c r="CH221" s="5"/>
      <c r="CI221" s="5"/>
      <c r="CJ221" s="5"/>
      <c r="CK221" s="5"/>
      <c r="CL221" s="5"/>
      <c r="CM221" s="5"/>
      <c r="CN221" s="5"/>
      <c r="CO221" s="5"/>
      <c r="CP221" s="5"/>
      <c r="CQ221" s="5"/>
      <c r="CR221" s="668" t="s">
        <v>361</v>
      </c>
      <c r="CS221" s="669"/>
      <c r="CT221" s="669"/>
      <c r="CU221" s="669"/>
      <c r="CV221" s="669"/>
      <c r="CW221" s="669"/>
      <c r="CX221" s="669"/>
      <c r="CY221" s="669"/>
      <c r="CZ221" s="669"/>
      <c r="DA221" s="669"/>
      <c r="DB221" s="669"/>
      <c r="DC221" s="669"/>
      <c r="DD221" s="669"/>
      <c r="DE221" s="669"/>
      <c r="DF221" s="670"/>
      <c r="DG221" s="5"/>
      <c r="DH221" s="668" t="s">
        <v>156</v>
      </c>
      <c r="DI221" s="669"/>
      <c r="DJ221" s="669"/>
      <c r="DK221" s="669"/>
      <c r="DL221" s="669"/>
      <c r="DM221" s="669"/>
      <c r="DN221" s="669"/>
      <c r="DO221" s="669"/>
      <c r="DP221" s="669"/>
      <c r="DQ221" s="669"/>
      <c r="DR221" s="669"/>
      <c r="DS221" s="669"/>
      <c r="DT221" s="669"/>
      <c r="DU221" s="669"/>
      <c r="DV221" s="669"/>
      <c r="DW221" s="669"/>
      <c r="DX221" s="670"/>
      <c r="DY221" s="15"/>
      <c r="DZ221" s="5"/>
      <c r="EA221" s="5"/>
    </row>
    <row r="222" spans="1:131" ht="15" customHeight="1" x14ac:dyDescent="0.4">
      <c r="B222" s="5"/>
      <c r="C222" s="14"/>
      <c r="D222" s="665"/>
      <c r="E222" s="672"/>
      <c r="F222" s="672"/>
      <c r="G222" s="672"/>
      <c r="H222" s="672"/>
      <c r="I222" s="672"/>
      <c r="J222" s="672"/>
      <c r="K222" s="672"/>
      <c r="L222" s="672"/>
      <c r="M222" s="672"/>
      <c r="N222" s="672"/>
      <c r="O222" s="672"/>
      <c r="P222" s="672"/>
      <c r="Q222" s="672"/>
      <c r="R222" s="673"/>
      <c r="S222" s="5"/>
      <c r="T222" s="5"/>
      <c r="U222" s="5"/>
      <c r="V222" s="5"/>
      <c r="W222" s="5"/>
      <c r="X222" s="5"/>
      <c r="Y222" s="5"/>
      <c r="Z222" s="5"/>
      <c r="AA222" s="5"/>
      <c r="AB222" s="5"/>
      <c r="AC222" s="5"/>
      <c r="AD222" s="665"/>
      <c r="AE222" s="672"/>
      <c r="AF222" s="672"/>
      <c r="AG222" s="672"/>
      <c r="AH222" s="672"/>
      <c r="AI222" s="672"/>
      <c r="AJ222" s="672"/>
      <c r="AK222" s="672"/>
      <c r="AL222" s="672"/>
      <c r="AM222" s="672"/>
      <c r="AN222" s="672"/>
      <c r="AO222" s="672"/>
      <c r="AP222" s="672"/>
      <c r="AQ222" s="672"/>
      <c r="AR222" s="673"/>
      <c r="AS222" s="5"/>
      <c r="AT222" s="665"/>
      <c r="AU222" s="672"/>
      <c r="AV222" s="672"/>
      <c r="AW222" s="672"/>
      <c r="AX222" s="672"/>
      <c r="AY222" s="672"/>
      <c r="AZ222" s="672"/>
      <c r="BA222" s="672"/>
      <c r="BB222" s="672"/>
      <c r="BC222" s="672"/>
      <c r="BD222" s="672"/>
      <c r="BE222" s="672"/>
      <c r="BF222" s="672"/>
      <c r="BG222" s="672"/>
      <c r="BH222" s="672"/>
      <c r="BI222" s="672"/>
      <c r="BJ222" s="673"/>
      <c r="BK222" s="15"/>
      <c r="BL222" s="5"/>
      <c r="BM222" s="5"/>
      <c r="BP222" s="5"/>
      <c r="BQ222" s="14"/>
      <c r="BR222" s="665" t="s">
        <v>539</v>
      </c>
      <c r="BS222" s="672"/>
      <c r="BT222" s="672"/>
      <c r="BU222" s="672"/>
      <c r="BV222" s="672"/>
      <c r="BW222" s="672"/>
      <c r="BX222" s="672"/>
      <c r="BY222" s="672"/>
      <c r="BZ222" s="672"/>
      <c r="CA222" s="672"/>
      <c r="CB222" s="672"/>
      <c r="CC222" s="672"/>
      <c r="CD222" s="672"/>
      <c r="CE222" s="672"/>
      <c r="CF222" s="673"/>
      <c r="CG222" s="5"/>
      <c r="CH222" s="5"/>
      <c r="CI222" s="5"/>
      <c r="CJ222" s="5"/>
      <c r="CK222" s="5"/>
      <c r="CL222" s="5"/>
      <c r="CM222" s="5"/>
      <c r="CN222" s="5"/>
      <c r="CO222" s="5"/>
      <c r="CP222" s="5"/>
      <c r="CQ222" s="5"/>
      <c r="CR222" s="665" t="s">
        <v>365</v>
      </c>
      <c r="CS222" s="672"/>
      <c r="CT222" s="672"/>
      <c r="CU222" s="672"/>
      <c r="CV222" s="672"/>
      <c r="CW222" s="672"/>
      <c r="CX222" s="672"/>
      <c r="CY222" s="672"/>
      <c r="CZ222" s="672"/>
      <c r="DA222" s="672"/>
      <c r="DB222" s="672"/>
      <c r="DC222" s="672"/>
      <c r="DD222" s="672"/>
      <c r="DE222" s="672"/>
      <c r="DF222" s="673"/>
      <c r="DG222" s="5"/>
      <c r="DH222" s="665" t="s">
        <v>157</v>
      </c>
      <c r="DI222" s="672"/>
      <c r="DJ222" s="672"/>
      <c r="DK222" s="672"/>
      <c r="DL222" s="672"/>
      <c r="DM222" s="672"/>
      <c r="DN222" s="672"/>
      <c r="DO222" s="672"/>
      <c r="DP222" s="672"/>
      <c r="DQ222" s="672"/>
      <c r="DR222" s="672"/>
      <c r="DS222" s="672"/>
      <c r="DT222" s="672"/>
      <c r="DU222" s="672"/>
      <c r="DV222" s="672"/>
      <c r="DW222" s="672"/>
      <c r="DX222" s="673"/>
      <c r="DY222" s="15"/>
      <c r="DZ222" s="5"/>
      <c r="EA222" s="5"/>
    </row>
    <row r="223" spans="1:131" ht="15" customHeight="1" x14ac:dyDescent="0.4">
      <c r="B223" s="5"/>
      <c r="C223" s="14"/>
      <c r="D223" s="665"/>
      <c r="E223" s="672"/>
      <c r="F223" s="672"/>
      <c r="G223" s="672"/>
      <c r="H223" s="672"/>
      <c r="I223" s="672"/>
      <c r="J223" s="672"/>
      <c r="K223" s="672"/>
      <c r="L223" s="672"/>
      <c r="M223" s="672"/>
      <c r="N223" s="672"/>
      <c r="O223" s="672"/>
      <c r="P223" s="672"/>
      <c r="Q223" s="672"/>
      <c r="R223" s="673"/>
      <c r="S223" s="5"/>
      <c r="T223" s="5"/>
      <c r="U223" s="5"/>
      <c r="V223" s="5"/>
      <c r="W223" s="5"/>
      <c r="X223" s="5"/>
      <c r="Y223" s="5"/>
      <c r="Z223" s="5"/>
      <c r="AA223" s="5"/>
      <c r="AB223" s="5"/>
      <c r="AC223" s="5"/>
      <c r="AD223" s="665"/>
      <c r="AE223" s="672"/>
      <c r="AF223" s="672"/>
      <c r="AG223" s="672"/>
      <c r="AH223" s="672"/>
      <c r="AI223" s="672"/>
      <c r="AJ223" s="672"/>
      <c r="AK223" s="672"/>
      <c r="AL223" s="672"/>
      <c r="AM223" s="672"/>
      <c r="AN223" s="672"/>
      <c r="AO223" s="672"/>
      <c r="AP223" s="672"/>
      <c r="AQ223" s="672"/>
      <c r="AR223" s="673"/>
      <c r="AS223" s="5"/>
      <c r="AT223" s="665"/>
      <c r="AU223" s="672"/>
      <c r="AV223" s="672"/>
      <c r="AW223" s="672"/>
      <c r="AX223" s="672"/>
      <c r="AY223" s="672"/>
      <c r="AZ223" s="672"/>
      <c r="BA223" s="672"/>
      <c r="BB223" s="672"/>
      <c r="BC223" s="672"/>
      <c r="BD223" s="672"/>
      <c r="BE223" s="672"/>
      <c r="BF223" s="672"/>
      <c r="BG223" s="672"/>
      <c r="BH223" s="672"/>
      <c r="BI223" s="672"/>
      <c r="BJ223" s="673"/>
      <c r="BK223" s="15"/>
      <c r="BL223" s="5"/>
      <c r="BM223" s="5"/>
      <c r="BP223" s="5"/>
      <c r="BQ223" s="14"/>
      <c r="BR223" s="290" t="s">
        <v>367</v>
      </c>
      <c r="BS223" s="291"/>
      <c r="BT223" s="291"/>
      <c r="BU223" s="291"/>
      <c r="BV223" s="291"/>
      <c r="BW223" s="291"/>
      <c r="BX223" s="291"/>
      <c r="BY223" s="291"/>
      <c r="BZ223" s="291"/>
      <c r="CA223" s="291"/>
      <c r="CB223" s="291"/>
      <c r="CC223" s="291"/>
      <c r="CD223" s="291"/>
      <c r="CE223" s="291"/>
      <c r="CF223" s="292"/>
      <c r="CG223" s="5"/>
      <c r="CH223" s="5"/>
      <c r="CI223" s="5"/>
      <c r="CJ223" s="5"/>
      <c r="CK223" s="5"/>
      <c r="CL223" s="5"/>
      <c r="CM223" s="5"/>
      <c r="CN223" s="5"/>
      <c r="CO223" s="5"/>
      <c r="CP223" s="5"/>
      <c r="CQ223" s="5"/>
      <c r="CR223" s="665" t="s">
        <v>366</v>
      </c>
      <c r="CS223" s="672"/>
      <c r="CT223" s="672"/>
      <c r="CU223" s="672"/>
      <c r="CV223" s="672"/>
      <c r="CW223" s="672"/>
      <c r="CX223" s="672"/>
      <c r="CY223" s="672"/>
      <c r="CZ223" s="672"/>
      <c r="DA223" s="672"/>
      <c r="DB223" s="672"/>
      <c r="DC223" s="672"/>
      <c r="DD223" s="672"/>
      <c r="DE223" s="672"/>
      <c r="DF223" s="673"/>
      <c r="DG223" s="5"/>
      <c r="DH223" s="665" t="s">
        <v>156</v>
      </c>
      <c r="DI223" s="672"/>
      <c r="DJ223" s="672"/>
      <c r="DK223" s="672"/>
      <c r="DL223" s="672"/>
      <c r="DM223" s="672"/>
      <c r="DN223" s="672"/>
      <c r="DO223" s="672"/>
      <c r="DP223" s="672"/>
      <c r="DQ223" s="672"/>
      <c r="DR223" s="672"/>
      <c r="DS223" s="672"/>
      <c r="DT223" s="672"/>
      <c r="DU223" s="672"/>
      <c r="DV223" s="672"/>
      <c r="DW223" s="672"/>
      <c r="DX223" s="673"/>
      <c r="DY223" s="15"/>
      <c r="DZ223" s="5"/>
      <c r="EA223" s="5"/>
    </row>
    <row r="224" spans="1:131" ht="15" customHeight="1" x14ac:dyDescent="0.4">
      <c r="B224" s="5"/>
      <c r="C224" s="14"/>
      <c r="D224" s="665"/>
      <c r="E224" s="672"/>
      <c r="F224" s="672"/>
      <c r="G224" s="672"/>
      <c r="H224" s="672"/>
      <c r="I224" s="672"/>
      <c r="J224" s="672"/>
      <c r="K224" s="672"/>
      <c r="L224" s="672"/>
      <c r="M224" s="672"/>
      <c r="N224" s="672"/>
      <c r="O224" s="672"/>
      <c r="P224" s="672"/>
      <c r="Q224" s="672"/>
      <c r="R224" s="673"/>
      <c r="S224" s="5"/>
      <c r="T224" s="5"/>
      <c r="U224" s="5"/>
      <c r="V224" s="5"/>
      <c r="W224" s="5"/>
      <c r="X224" s="5"/>
      <c r="Y224" s="5"/>
      <c r="Z224" s="5"/>
      <c r="AA224" s="5"/>
      <c r="AB224" s="5"/>
      <c r="AC224" s="5"/>
      <c r="AD224" s="665"/>
      <c r="AE224" s="672"/>
      <c r="AF224" s="672"/>
      <c r="AG224" s="672"/>
      <c r="AH224" s="672"/>
      <c r="AI224" s="672"/>
      <c r="AJ224" s="672"/>
      <c r="AK224" s="672"/>
      <c r="AL224" s="672"/>
      <c r="AM224" s="672"/>
      <c r="AN224" s="672"/>
      <c r="AO224" s="672"/>
      <c r="AP224" s="672"/>
      <c r="AQ224" s="672"/>
      <c r="AR224" s="673"/>
      <c r="AS224" s="5"/>
      <c r="AT224" s="665"/>
      <c r="AU224" s="672"/>
      <c r="AV224" s="672"/>
      <c r="AW224" s="672"/>
      <c r="AX224" s="672"/>
      <c r="AY224" s="672"/>
      <c r="AZ224" s="672"/>
      <c r="BA224" s="672"/>
      <c r="BB224" s="672"/>
      <c r="BC224" s="672"/>
      <c r="BD224" s="672"/>
      <c r="BE224" s="672"/>
      <c r="BF224" s="672"/>
      <c r="BG224" s="672"/>
      <c r="BH224" s="672"/>
      <c r="BI224" s="672"/>
      <c r="BJ224" s="673"/>
      <c r="BK224" s="15"/>
      <c r="BL224" s="5"/>
      <c r="BM224" s="5"/>
      <c r="BP224" s="5"/>
      <c r="BQ224" s="14"/>
      <c r="BR224" s="290" t="s">
        <v>369</v>
      </c>
      <c r="BS224" s="291"/>
      <c r="BT224" s="291"/>
      <c r="BU224" s="291"/>
      <c r="BV224" s="291"/>
      <c r="BW224" s="291"/>
      <c r="BX224" s="291"/>
      <c r="BY224" s="291"/>
      <c r="BZ224" s="291"/>
      <c r="CA224" s="291"/>
      <c r="CB224" s="291"/>
      <c r="CC224" s="291"/>
      <c r="CD224" s="291"/>
      <c r="CE224" s="291"/>
      <c r="CF224" s="292"/>
      <c r="CG224" s="5"/>
      <c r="CH224" s="5"/>
      <c r="CI224" s="5"/>
      <c r="CJ224" s="5"/>
      <c r="CK224" s="5"/>
      <c r="CL224" s="5"/>
      <c r="CM224" s="5"/>
      <c r="CN224" s="5"/>
      <c r="CO224" s="5"/>
      <c r="CP224" s="5"/>
      <c r="CQ224" s="5"/>
      <c r="CR224" s="665" t="s">
        <v>368</v>
      </c>
      <c r="CS224" s="672"/>
      <c r="CT224" s="672"/>
      <c r="CU224" s="672"/>
      <c r="CV224" s="672"/>
      <c r="CW224" s="672"/>
      <c r="CX224" s="672"/>
      <c r="CY224" s="672"/>
      <c r="CZ224" s="672"/>
      <c r="DA224" s="672"/>
      <c r="DB224" s="672"/>
      <c r="DC224" s="672"/>
      <c r="DD224" s="672"/>
      <c r="DE224" s="672"/>
      <c r="DF224" s="673"/>
      <c r="DG224" s="5"/>
      <c r="DH224" s="665" t="s">
        <v>156</v>
      </c>
      <c r="DI224" s="672"/>
      <c r="DJ224" s="672"/>
      <c r="DK224" s="672"/>
      <c r="DL224" s="672"/>
      <c r="DM224" s="672"/>
      <c r="DN224" s="672"/>
      <c r="DO224" s="672"/>
      <c r="DP224" s="672"/>
      <c r="DQ224" s="672"/>
      <c r="DR224" s="672"/>
      <c r="DS224" s="672"/>
      <c r="DT224" s="672"/>
      <c r="DU224" s="672"/>
      <c r="DV224" s="672"/>
      <c r="DW224" s="672"/>
      <c r="DX224" s="673"/>
      <c r="DY224" s="15"/>
      <c r="DZ224" s="5"/>
      <c r="EA224" s="5"/>
    </row>
    <row r="225" spans="2:163" ht="15" customHeight="1" x14ac:dyDescent="0.4">
      <c r="B225" s="5"/>
      <c r="C225" s="14"/>
      <c r="D225" s="665"/>
      <c r="E225" s="672"/>
      <c r="F225" s="672"/>
      <c r="G225" s="672"/>
      <c r="H225" s="672"/>
      <c r="I225" s="672"/>
      <c r="J225" s="672"/>
      <c r="K225" s="672"/>
      <c r="L225" s="672"/>
      <c r="M225" s="672"/>
      <c r="N225" s="672"/>
      <c r="O225" s="672"/>
      <c r="P225" s="672"/>
      <c r="Q225" s="672"/>
      <c r="R225" s="673"/>
      <c r="S225" s="5"/>
      <c r="T225" s="5"/>
      <c r="U225" s="5"/>
      <c r="V225" s="5"/>
      <c r="W225" s="5"/>
      <c r="X225" s="5"/>
      <c r="Y225" s="5"/>
      <c r="Z225" s="5"/>
      <c r="AA225" s="5"/>
      <c r="AB225" s="5"/>
      <c r="AC225" s="5"/>
      <c r="AD225" s="665"/>
      <c r="AE225" s="672"/>
      <c r="AF225" s="672"/>
      <c r="AG225" s="672"/>
      <c r="AH225" s="672"/>
      <c r="AI225" s="672"/>
      <c r="AJ225" s="672"/>
      <c r="AK225" s="672"/>
      <c r="AL225" s="672"/>
      <c r="AM225" s="672"/>
      <c r="AN225" s="672"/>
      <c r="AO225" s="672"/>
      <c r="AP225" s="672"/>
      <c r="AQ225" s="672"/>
      <c r="AR225" s="673"/>
      <c r="AS225" s="5"/>
      <c r="AT225" s="665"/>
      <c r="AU225" s="672"/>
      <c r="AV225" s="672"/>
      <c r="AW225" s="672"/>
      <c r="AX225" s="672"/>
      <c r="AY225" s="672"/>
      <c r="AZ225" s="672"/>
      <c r="BA225" s="672"/>
      <c r="BB225" s="672"/>
      <c r="BC225" s="672"/>
      <c r="BD225" s="672"/>
      <c r="BE225" s="672"/>
      <c r="BF225" s="672"/>
      <c r="BG225" s="672"/>
      <c r="BH225" s="672"/>
      <c r="BI225" s="672"/>
      <c r="BJ225" s="673"/>
      <c r="BK225" s="15"/>
      <c r="BL225" s="5"/>
      <c r="BM225" s="5"/>
      <c r="BP225" s="5"/>
      <c r="BQ225" s="14"/>
      <c r="BR225" s="665" t="s">
        <v>371</v>
      </c>
      <c r="BS225" s="672"/>
      <c r="BT225" s="672"/>
      <c r="BU225" s="672"/>
      <c r="BV225" s="672"/>
      <c r="BW225" s="672"/>
      <c r="BX225" s="672"/>
      <c r="BY225" s="672"/>
      <c r="BZ225" s="672"/>
      <c r="CA225" s="672"/>
      <c r="CB225" s="672"/>
      <c r="CC225" s="672"/>
      <c r="CD225" s="672"/>
      <c r="CE225" s="672"/>
      <c r="CF225" s="673"/>
      <c r="CG225" s="5"/>
      <c r="CH225" s="5"/>
      <c r="CI225" s="5"/>
      <c r="CJ225" s="5"/>
      <c r="CK225" s="5"/>
      <c r="CL225" s="5"/>
      <c r="CM225" s="5"/>
      <c r="CN225" s="5"/>
      <c r="CO225" s="5"/>
      <c r="CP225" s="5"/>
      <c r="CQ225" s="5"/>
      <c r="CR225" s="665" t="s">
        <v>370</v>
      </c>
      <c r="CS225" s="672"/>
      <c r="CT225" s="672"/>
      <c r="CU225" s="672"/>
      <c r="CV225" s="672"/>
      <c r="CW225" s="672"/>
      <c r="CX225" s="672"/>
      <c r="CY225" s="672"/>
      <c r="CZ225" s="672"/>
      <c r="DA225" s="672"/>
      <c r="DB225" s="672"/>
      <c r="DC225" s="672"/>
      <c r="DD225" s="672"/>
      <c r="DE225" s="672"/>
      <c r="DF225" s="673"/>
      <c r="DG225" s="5"/>
      <c r="DH225" s="665" t="s">
        <v>157</v>
      </c>
      <c r="DI225" s="672"/>
      <c r="DJ225" s="672"/>
      <c r="DK225" s="672"/>
      <c r="DL225" s="672"/>
      <c r="DM225" s="672"/>
      <c r="DN225" s="672"/>
      <c r="DO225" s="672"/>
      <c r="DP225" s="672"/>
      <c r="DQ225" s="672"/>
      <c r="DR225" s="672"/>
      <c r="DS225" s="672"/>
      <c r="DT225" s="672"/>
      <c r="DU225" s="672"/>
      <c r="DV225" s="672"/>
      <c r="DW225" s="672"/>
      <c r="DX225" s="673"/>
      <c r="DY225" s="15"/>
      <c r="DZ225" s="5"/>
      <c r="EA225" s="5"/>
    </row>
    <row r="226" spans="2:163" ht="15" customHeight="1" x14ac:dyDescent="0.4">
      <c r="B226" s="5"/>
      <c r="C226" s="14"/>
      <c r="D226" s="665"/>
      <c r="E226" s="672"/>
      <c r="F226" s="672"/>
      <c r="G226" s="672"/>
      <c r="H226" s="672"/>
      <c r="I226" s="672"/>
      <c r="J226" s="672"/>
      <c r="K226" s="672"/>
      <c r="L226" s="672"/>
      <c r="M226" s="672"/>
      <c r="N226" s="672"/>
      <c r="O226" s="672"/>
      <c r="P226" s="672"/>
      <c r="Q226" s="672"/>
      <c r="R226" s="673"/>
      <c r="S226" s="5"/>
      <c r="T226" s="5"/>
      <c r="U226" s="5"/>
      <c r="V226" s="5"/>
      <c r="W226" s="5"/>
      <c r="X226" s="5"/>
      <c r="Y226" s="5"/>
      <c r="Z226" s="5"/>
      <c r="AA226" s="5"/>
      <c r="AB226" s="5"/>
      <c r="AC226" s="5"/>
      <c r="AD226" s="665"/>
      <c r="AE226" s="672"/>
      <c r="AF226" s="672"/>
      <c r="AG226" s="672"/>
      <c r="AH226" s="672"/>
      <c r="AI226" s="672"/>
      <c r="AJ226" s="672"/>
      <c r="AK226" s="672"/>
      <c r="AL226" s="672"/>
      <c r="AM226" s="672"/>
      <c r="AN226" s="672"/>
      <c r="AO226" s="672"/>
      <c r="AP226" s="672"/>
      <c r="AQ226" s="672"/>
      <c r="AR226" s="673"/>
      <c r="AS226" s="5"/>
      <c r="AT226" s="665"/>
      <c r="AU226" s="672"/>
      <c r="AV226" s="672"/>
      <c r="AW226" s="672"/>
      <c r="AX226" s="672"/>
      <c r="AY226" s="672"/>
      <c r="AZ226" s="672"/>
      <c r="BA226" s="672"/>
      <c r="BB226" s="672"/>
      <c r="BC226" s="672"/>
      <c r="BD226" s="672"/>
      <c r="BE226" s="672"/>
      <c r="BF226" s="672"/>
      <c r="BG226" s="672"/>
      <c r="BH226" s="672"/>
      <c r="BI226" s="672"/>
      <c r="BJ226" s="673"/>
      <c r="BK226" s="15"/>
      <c r="BL226" s="5"/>
      <c r="BM226" s="5"/>
      <c r="BP226" s="5"/>
      <c r="BQ226" s="14"/>
      <c r="BR226" s="665"/>
      <c r="BS226" s="672"/>
      <c r="BT226" s="672"/>
      <c r="BU226" s="672"/>
      <c r="BV226" s="672"/>
      <c r="BW226" s="672"/>
      <c r="BX226" s="672"/>
      <c r="BY226" s="672"/>
      <c r="BZ226" s="672"/>
      <c r="CA226" s="672"/>
      <c r="CB226" s="672"/>
      <c r="CC226" s="672"/>
      <c r="CD226" s="672"/>
      <c r="CE226" s="672"/>
      <c r="CF226" s="673"/>
      <c r="CG226" s="5"/>
      <c r="CH226" s="5"/>
      <c r="CI226" s="5"/>
      <c r="CJ226" s="5"/>
      <c r="CK226" s="5"/>
      <c r="CL226" s="5"/>
      <c r="CM226" s="5"/>
      <c r="CN226" s="5"/>
      <c r="CO226" s="5"/>
      <c r="CP226" s="5"/>
      <c r="CQ226" s="5"/>
      <c r="CR226" s="665"/>
      <c r="CS226" s="672"/>
      <c r="CT226" s="672"/>
      <c r="CU226" s="672"/>
      <c r="CV226" s="672"/>
      <c r="CW226" s="672"/>
      <c r="CX226" s="672"/>
      <c r="CY226" s="672"/>
      <c r="CZ226" s="672"/>
      <c r="DA226" s="672"/>
      <c r="DB226" s="672"/>
      <c r="DC226" s="672"/>
      <c r="DD226" s="672"/>
      <c r="DE226" s="672"/>
      <c r="DF226" s="673"/>
      <c r="DG226" s="5"/>
      <c r="DH226" s="665"/>
      <c r="DI226" s="672"/>
      <c r="DJ226" s="672"/>
      <c r="DK226" s="672"/>
      <c r="DL226" s="672"/>
      <c r="DM226" s="672"/>
      <c r="DN226" s="672"/>
      <c r="DO226" s="672"/>
      <c r="DP226" s="672"/>
      <c r="DQ226" s="672"/>
      <c r="DR226" s="672"/>
      <c r="DS226" s="672"/>
      <c r="DT226" s="672"/>
      <c r="DU226" s="672"/>
      <c r="DV226" s="672"/>
      <c r="DW226" s="672"/>
      <c r="DX226" s="673"/>
      <c r="DY226" s="15"/>
      <c r="DZ226" s="5"/>
      <c r="EA226" s="5"/>
    </row>
    <row r="227" spans="2:163" ht="15" customHeight="1" x14ac:dyDescent="0.4">
      <c r="B227" s="5"/>
      <c r="C227" s="14"/>
      <c r="D227" s="665"/>
      <c r="E227" s="672"/>
      <c r="F227" s="672"/>
      <c r="G227" s="672"/>
      <c r="H227" s="672"/>
      <c r="I227" s="672"/>
      <c r="J227" s="672"/>
      <c r="K227" s="672"/>
      <c r="L227" s="672"/>
      <c r="M227" s="672"/>
      <c r="N227" s="672"/>
      <c r="O227" s="672"/>
      <c r="P227" s="672"/>
      <c r="Q227" s="672"/>
      <c r="R227" s="673"/>
      <c r="S227" s="5"/>
      <c r="T227" s="5"/>
      <c r="U227" s="5"/>
      <c r="V227" s="5"/>
      <c r="W227" s="5"/>
      <c r="X227" s="5"/>
      <c r="Y227" s="5"/>
      <c r="Z227" s="5"/>
      <c r="AA227" s="5"/>
      <c r="AB227" s="5"/>
      <c r="AC227" s="5"/>
      <c r="AD227" s="665"/>
      <c r="AE227" s="672"/>
      <c r="AF227" s="672"/>
      <c r="AG227" s="672"/>
      <c r="AH227" s="672"/>
      <c r="AI227" s="672"/>
      <c r="AJ227" s="672"/>
      <c r="AK227" s="672"/>
      <c r="AL227" s="672"/>
      <c r="AM227" s="672"/>
      <c r="AN227" s="672"/>
      <c r="AO227" s="672"/>
      <c r="AP227" s="672"/>
      <c r="AQ227" s="672"/>
      <c r="AR227" s="673"/>
      <c r="AS227" s="5"/>
      <c r="AT227" s="665"/>
      <c r="AU227" s="672"/>
      <c r="AV227" s="672"/>
      <c r="AW227" s="672"/>
      <c r="AX227" s="672"/>
      <c r="AY227" s="672"/>
      <c r="AZ227" s="672"/>
      <c r="BA227" s="672"/>
      <c r="BB227" s="672"/>
      <c r="BC227" s="672"/>
      <c r="BD227" s="672"/>
      <c r="BE227" s="672"/>
      <c r="BF227" s="672"/>
      <c r="BG227" s="672"/>
      <c r="BH227" s="672"/>
      <c r="BI227" s="672"/>
      <c r="BJ227" s="673"/>
      <c r="BK227" s="15"/>
      <c r="BL227" s="5"/>
      <c r="BM227" s="5"/>
      <c r="BP227" s="5"/>
      <c r="BQ227" s="14"/>
      <c r="BR227" s="665"/>
      <c r="BS227" s="672"/>
      <c r="BT227" s="672"/>
      <c r="BU227" s="672"/>
      <c r="BV227" s="672"/>
      <c r="BW227" s="672"/>
      <c r="BX227" s="672"/>
      <c r="BY227" s="672"/>
      <c r="BZ227" s="672"/>
      <c r="CA227" s="672"/>
      <c r="CB227" s="672"/>
      <c r="CC227" s="672"/>
      <c r="CD227" s="672"/>
      <c r="CE227" s="672"/>
      <c r="CF227" s="673"/>
      <c r="CG227" s="5"/>
      <c r="CH227" s="5"/>
      <c r="CI227" s="5"/>
      <c r="CJ227" s="5"/>
      <c r="CK227" s="5"/>
      <c r="CL227" s="5"/>
      <c r="CM227" s="5"/>
      <c r="CN227" s="5"/>
      <c r="CO227" s="5"/>
      <c r="CP227" s="5"/>
      <c r="CQ227" s="5"/>
      <c r="CR227" s="665"/>
      <c r="CS227" s="672"/>
      <c r="CT227" s="672"/>
      <c r="CU227" s="672"/>
      <c r="CV227" s="672"/>
      <c r="CW227" s="672"/>
      <c r="CX227" s="672"/>
      <c r="CY227" s="672"/>
      <c r="CZ227" s="672"/>
      <c r="DA227" s="672"/>
      <c r="DB227" s="672"/>
      <c r="DC227" s="672"/>
      <c r="DD227" s="672"/>
      <c r="DE227" s="672"/>
      <c r="DF227" s="673"/>
      <c r="DG227" s="5"/>
      <c r="DH227" s="665"/>
      <c r="DI227" s="672"/>
      <c r="DJ227" s="672"/>
      <c r="DK227" s="672"/>
      <c r="DL227" s="672"/>
      <c r="DM227" s="672"/>
      <c r="DN227" s="672"/>
      <c r="DO227" s="672"/>
      <c r="DP227" s="672"/>
      <c r="DQ227" s="672"/>
      <c r="DR227" s="672"/>
      <c r="DS227" s="672"/>
      <c r="DT227" s="672"/>
      <c r="DU227" s="672"/>
      <c r="DV227" s="672"/>
      <c r="DW227" s="672"/>
      <c r="DX227" s="673"/>
      <c r="DY227" s="15"/>
      <c r="DZ227" s="5"/>
      <c r="EA227" s="5"/>
    </row>
    <row r="228" spans="2:163" ht="15" customHeight="1" thickBot="1" x14ac:dyDescent="0.45">
      <c r="B228" s="5"/>
      <c r="C228" s="14"/>
      <c r="D228" s="331"/>
      <c r="E228" s="676"/>
      <c r="F228" s="676"/>
      <c r="G228" s="676"/>
      <c r="H228" s="676"/>
      <c r="I228" s="676"/>
      <c r="J228" s="676"/>
      <c r="K228" s="676"/>
      <c r="L228" s="676"/>
      <c r="M228" s="676"/>
      <c r="N228" s="676"/>
      <c r="O228" s="676"/>
      <c r="P228" s="676"/>
      <c r="Q228" s="676"/>
      <c r="R228" s="677"/>
      <c r="S228" s="5"/>
      <c r="T228" s="5"/>
      <c r="U228" s="5"/>
      <c r="V228" s="5"/>
      <c r="W228" s="5"/>
      <c r="X228" s="5"/>
      <c r="Y228" s="5"/>
      <c r="Z228" s="5"/>
      <c r="AA228" s="5"/>
      <c r="AB228" s="5"/>
      <c r="AC228" s="5"/>
      <c r="AD228" s="331"/>
      <c r="AE228" s="676"/>
      <c r="AF228" s="676"/>
      <c r="AG228" s="676"/>
      <c r="AH228" s="676"/>
      <c r="AI228" s="676"/>
      <c r="AJ228" s="676"/>
      <c r="AK228" s="676"/>
      <c r="AL228" s="676"/>
      <c r="AM228" s="676"/>
      <c r="AN228" s="676"/>
      <c r="AO228" s="676"/>
      <c r="AP228" s="676"/>
      <c r="AQ228" s="676"/>
      <c r="AR228" s="677"/>
      <c r="AS228" s="5"/>
      <c r="AT228" s="331"/>
      <c r="AU228" s="676"/>
      <c r="AV228" s="676"/>
      <c r="AW228" s="676"/>
      <c r="AX228" s="676"/>
      <c r="AY228" s="676"/>
      <c r="AZ228" s="676"/>
      <c r="BA228" s="676"/>
      <c r="BB228" s="676"/>
      <c r="BC228" s="676"/>
      <c r="BD228" s="676"/>
      <c r="BE228" s="676"/>
      <c r="BF228" s="676"/>
      <c r="BG228" s="676"/>
      <c r="BH228" s="676"/>
      <c r="BI228" s="676"/>
      <c r="BJ228" s="677"/>
      <c r="BK228" s="15"/>
      <c r="BL228" s="5"/>
      <c r="BM228" s="5"/>
      <c r="BP228" s="5"/>
      <c r="BQ228" s="14"/>
      <c r="BR228" s="331"/>
      <c r="BS228" s="676"/>
      <c r="BT228" s="676"/>
      <c r="BU228" s="676"/>
      <c r="BV228" s="676"/>
      <c r="BW228" s="676"/>
      <c r="BX228" s="676"/>
      <c r="BY228" s="676"/>
      <c r="BZ228" s="676"/>
      <c r="CA228" s="676"/>
      <c r="CB228" s="676"/>
      <c r="CC228" s="676"/>
      <c r="CD228" s="676"/>
      <c r="CE228" s="676"/>
      <c r="CF228" s="677"/>
      <c r="CG228" s="5"/>
      <c r="CH228" s="5"/>
      <c r="CI228" s="5"/>
      <c r="CJ228" s="5"/>
      <c r="CK228" s="5"/>
      <c r="CL228" s="5"/>
      <c r="CM228" s="5"/>
      <c r="CN228" s="5"/>
      <c r="CO228" s="5"/>
      <c r="CP228" s="5"/>
      <c r="CQ228" s="5"/>
      <c r="CR228" s="331"/>
      <c r="CS228" s="676"/>
      <c r="CT228" s="676"/>
      <c r="CU228" s="676"/>
      <c r="CV228" s="676"/>
      <c r="CW228" s="676"/>
      <c r="CX228" s="676"/>
      <c r="CY228" s="676"/>
      <c r="CZ228" s="676"/>
      <c r="DA228" s="676"/>
      <c r="DB228" s="676"/>
      <c r="DC228" s="676"/>
      <c r="DD228" s="676"/>
      <c r="DE228" s="676"/>
      <c r="DF228" s="677"/>
      <c r="DG228" s="5"/>
      <c r="DH228" s="331"/>
      <c r="DI228" s="676"/>
      <c r="DJ228" s="676"/>
      <c r="DK228" s="676"/>
      <c r="DL228" s="676"/>
      <c r="DM228" s="676"/>
      <c r="DN228" s="676"/>
      <c r="DO228" s="676"/>
      <c r="DP228" s="676"/>
      <c r="DQ228" s="676"/>
      <c r="DR228" s="676"/>
      <c r="DS228" s="676"/>
      <c r="DT228" s="676"/>
      <c r="DU228" s="676"/>
      <c r="DV228" s="676"/>
      <c r="DW228" s="676"/>
      <c r="DX228" s="677"/>
      <c r="DY228" s="15"/>
      <c r="DZ228" s="5"/>
      <c r="EA228" s="5"/>
    </row>
    <row r="229" spans="2:163" ht="18.75" customHeight="1" thickBot="1" x14ac:dyDescent="0.45">
      <c r="B229" s="5"/>
      <c r="C229" s="14"/>
      <c r="D229" s="38"/>
      <c r="E229" s="38"/>
      <c r="F229" s="38"/>
      <c r="G229" s="38"/>
      <c r="H229" s="38"/>
      <c r="I229" s="38"/>
      <c r="J229" s="38"/>
      <c r="K229" s="38"/>
      <c r="L229" s="38"/>
      <c r="M229" s="38"/>
      <c r="N229" s="38"/>
      <c r="O229" s="38"/>
      <c r="P229" s="38"/>
      <c r="Q229" s="38"/>
      <c r="R229" s="38"/>
      <c r="S229" s="5"/>
      <c r="T229" s="5"/>
      <c r="U229" s="5"/>
      <c r="V229" s="5"/>
      <c r="W229" s="5"/>
      <c r="X229" s="5"/>
      <c r="Y229" s="5"/>
      <c r="Z229" s="5"/>
      <c r="AA229" s="5"/>
      <c r="AB229" s="5"/>
      <c r="AC229" s="5"/>
      <c r="AD229" s="38"/>
      <c r="AE229" s="38"/>
      <c r="AF229" s="38"/>
      <c r="AG229" s="38"/>
      <c r="AH229" s="38"/>
      <c r="AI229" s="38"/>
      <c r="AJ229" s="38"/>
      <c r="AK229" s="38"/>
      <c r="AL229" s="38"/>
      <c r="AM229" s="38"/>
      <c r="AN229" s="38"/>
      <c r="AO229" s="38"/>
      <c r="AP229" s="38"/>
      <c r="AQ229" s="38"/>
      <c r="AR229" s="38"/>
      <c r="AS229" s="5"/>
      <c r="AT229" s="38"/>
      <c r="AU229" s="38"/>
      <c r="AV229" s="38"/>
      <c r="AW229" s="38"/>
      <c r="AX229" s="38"/>
      <c r="AY229" s="38"/>
      <c r="AZ229" s="38"/>
      <c r="BA229" s="38"/>
      <c r="BB229" s="38"/>
      <c r="BC229" s="38"/>
      <c r="BD229" s="38"/>
      <c r="BE229" s="38"/>
      <c r="BF229" s="38"/>
      <c r="BG229" s="38"/>
      <c r="BH229" s="38"/>
      <c r="BI229" s="38"/>
      <c r="BJ229" s="38"/>
      <c r="BK229" s="15"/>
      <c r="BL229" s="5"/>
      <c r="BM229" s="5"/>
      <c r="BP229" s="5"/>
      <c r="BQ229" s="14"/>
      <c r="BR229" s="38"/>
      <c r="BS229" s="38"/>
      <c r="BT229" s="38"/>
      <c r="BU229" s="38"/>
      <c r="BV229" s="38"/>
      <c r="BW229" s="38"/>
      <c r="BX229" s="38"/>
      <c r="BY229" s="38"/>
      <c r="BZ229" s="38"/>
      <c r="CA229" s="38"/>
      <c r="CB229" s="38"/>
      <c r="CC229" s="38"/>
      <c r="CD229" s="38"/>
      <c r="CE229" s="38"/>
      <c r="CF229" s="38"/>
      <c r="CG229" s="5"/>
      <c r="CH229" s="5"/>
      <c r="CI229" s="5"/>
      <c r="CJ229" s="5"/>
      <c r="CK229" s="5"/>
      <c r="CL229" s="5"/>
      <c r="CM229" s="5"/>
      <c r="CN229" s="5"/>
      <c r="CO229" s="5"/>
      <c r="CP229" s="5"/>
      <c r="CQ229" s="5"/>
      <c r="CR229" s="38"/>
      <c r="CS229" s="38"/>
      <c r="CT229" s="38"/>
      <c r="CU229" s="38"/>
      <c r="CV229" s="38"/>
      <c r="CW229" s="38"/>
      <c r="CX229" s="38"/>
      <c r="CY229" s="38"/>
      <c r="CZ229" s="38"/>
      <c r="DA229" s="38"/>
      <c r="DB229" s="38"/>
      <c r="DC229" s="38"/>
      <c r="DD229" s="38"/>
      <c r="DE229" s="38"/>
      <c r="DF229" s="38"/>
      <c r="DG229" s="5"/>
      <c r="DH229" s="38"/>
      <c r="DI229" s="38"/>
      <c r="DJ229" s="38"/>
      <c r="DK229" s="38"/>
      <c r="DL229" s="38"/>
      <c r="DM229" s="38"/>
      <c r="DN229" s="38"/>
      <c r="DO229" s="38"/>
      <c r="DP229" s="38"/>
      <c r="DQ229" s="38"/>
      <c r="DR229" s="38"/>
      <c r="DS229" s="38"/>
      <c r="DT229" s="38"/>
      <c r="DU229" s="38"/>
      <c r="DV229" s="38"/>
      <c r="DW229" s="38"/>
      <c r="DX229" s="38"/>
      <c r="DY229" s="15"/>
      <c r="DZ229" s="5"/>
      <c r="EA229" s="5"/>
    </row>
    <row r="230" spans="2:163" ht="15" customHeight="1" x14ac:dyDescent="0.4">
      <c r="B230" s="5"/>
      <c r="C230" s="14"/>
      <c r="D230" s="668"/>
      <c r="E230" s="669"/>
      <c r="F230" s="669"/>
      <c r="G230" s="669"/>
      <c r="H230" s="669"/>
      <c r="I230" s="669"/>
      <c r="J230" s="669"/>
      <c r="K230" s="669"/>
      <c r="L230" s="669"/>
      <c r="M230" s="669"/>
      <c r="N230" s="669"/>
      <c r="O230" s="669"/>
      <c r="P230" s="669"/>
      <c r="Q230" s="669"/>
      <c r="R230" s="670"/>
      <c r="S230" s="5"/>
      <c r="T230" s="5"/>
      <c r="U230" s="5"/>
      <c r="V230" s="5"/>
      <c r="W230" s="5"/>
      <c r="X230" s="5"/>
      <c r="Y230" s="5"/>
      <c r="Z230" s="5"/>
      <c r="AA230" s="5"/>
      <c r="AB230" s="5"/>
      <c r="AC230" s="5"/>
      <c r="AD230" s="668"/>
      <c r="AE230" s="669"/>
      <c r="AF230" s="669"/>
      <c r="AG230" s="669"/>
      <c r="AH230" s="669"/>
      <c r="AI230" s="669"/>
      <c r="AJ230" s="669"/>
      <c r="AK230" s="669"/>
      <c r="AL230" s="669"/>
      <c r="AM230" s="669"/>
      <c r="AN230" s="669"/>
      <c r="AO230" s="669"/>
      <c r="AP230" s="669"/>
      <c r="AQ230" s="669"/>
      <c r="AR230" s="670"/>
      <c r="AS230" s="5"/>
      <c r="AT230" s="668"/>
      <c r="AU230" s="669"/>
      <c r="AV230" s="669"/>
      <c r="AW230" s="669"/>
      <c r="AX230" s="669"/>
      <c r="AY230" s="669"/>
      <c r="AZ230" s="669"/>
      <c r="BA230" s="669"/>
      <c r="BB230" s="669"/>
      <c r="BC230" s="669"/>
      <c r="BD230" s="669"/>
      <c r="BE230" s="669"/>
      <c r="BF230" s="669"/>
      <c r="BG230" s="669"/>
      <c r="BH230" s="669"/>
      <c r="BI230" s="669"/>
      <c r="BJ230" s="670"/>
      <c r="BK230" s="15"/>
      <c r="BL230" s="5"/>
      <c r="BM230" s="5"/>
      <c r="BP230" s="5"/>
      <c r="BQ230" s="14"/>
      <c r="BR230" s="668" t="s">
        <v>360</v>
      </c>
      <c r="BS230" s="669"/>
      <c r="BT230" s="669"/>
      <c r="BU230" s="669"/>
      <c r="BV230" s="669"/>
      <c r="BW230" s="669"/>
      <c r="BX230" s="669"/>
      <c r="BY230" s="669"/>
      <c r="BZ230" s="669"/>
      <c r="CA230" s="669"/>
      <c r="CB230" s="669"/>
      <c r="CC230" s="669"/>
      <c r="CD230" s="669"/>
      <c r="CE230" s="669"/>
      <c r="CF230" s="670"/>
      <c r="CG230" s="5"/>
      <c r="CH230" s="5"/>
      <c r="CI230" s="5"/>
      <c r="CJ230" s="5"/>
      <c r="CK230" s="5"/>
      <c r="CL230" s="5"/>
      <c r="CM230" s="5"/>
      <c r="CN230" s="5"/>
      <c r="CO230" s="5"/>
      <c r="CP230" s="5"/>
      <c r="CQ230" s="5"/>
      <c r="CR230" s="668" t="s">
        <v>372</v>
      </c>
      <c r="CS230" s="669"/>
      <c r="CT230" s="669"/>
      <c r="CU230" s="669"/>
      <c r="CV230" s="669"/>
      <c r="CW230" s="669"/>
      <c r="CX230" s="669"/>
      <c r="CY230" s="669"/>
      <c r="CZ230" s="669"/>
      <c r="DA230" s="669"/>
      <c r="DB230" s="669"/>
      <c r="DC230" s="669"/>
      <c r="DD230" s="669"/>
      <c r="DE230" s="669"/>
      <c r="DF230" s="670"/>
      <c r="DG230" s="5"/>
      <c r="DH230" s="668" t="s">
        <v>157</v>
      </c>
      <c r="DI230" s="669"/>
      <c r="DJ230" s="669"/>
      <c r="DK230" s="669"/>
      <c r="DL230" s="669"/>
      <c r="DM230" s="669"/>
      <c r="DN230" s="669"/>
      <c r="DO230" s="669"/>
      <c r="DP230" s="669"/>
      <c r="DQ230" s="669"/>
      <c r="DR230" s="669"/>
      <c r="DS230" s="669"/>
      <c r="DT230" s="669"/>
      <c r="DU230" s="669"/>
      <c r="DV230" s="669"/>
      <c r="DW230" s="669"/>
      <c r="DX230" s="670"/>
      <c r="DY230" s="15"/>
      <c r="DZ230" s="5"/>
      <c r="EA230" s="5"/>
    </row>
    <row r="231" spans="2:163" ht="15" customHeight="1" x14ac:dyDescent="0.4">
      <c r="B231" s="5"/>
      <c r="C231" s="14"/>
      <c r="D231" s="665"/>
      <c r="E231" s="672"/>
      <c r="F231" s="672"/>
      <c r="G231" s="672"/>
      <c r="H231" s="672"/>
      <c r="I231" s="672"/>
      <c r="J231" s="672"/>
      <c r="K231" s="672"/>
      <c r="L231" s="672"/>
      <c r="M231" s="672"/>
      <c r="N231" s="672"/>
      <c r="O231" s="672"/>
      <c r="P231" s="672"/>
      <c r="Q231" s="672"/>
      <c r="R231" s="673"/>
      <c r="S231" s="5"/>
      <c r="T231" s="5"/>
      <c r="U231" s="5"/>
      <c r="V231" s="5"/>
      <c r="W231" s="5"/>
      <c r="X231" s="5"/>
      <c r="Y231" s="5"/>
      <c r="Z231" s="5"/>
      <c r="AA231" s="5"/>
      <c r="AB231" s="5"/>
      <c r="AC231" s="5"/>
      <c r="AD231" s="665"/>
      <c r="AE231" s="672"/>
      <c r="AF231" s="672"/>
      <c r="AG231" s="672"/>
      <c r="AH231" s="672"/>
      <c r="AI231" s="672"/>
      <c r="AJ231" s="672"/>
      <c r="AK231" s="672"/>
      <c r="AL231" s="672"/>
      <c r="AM231" s="672"/>
      <c r="AN231" s="672"/>
      <c r="AO231" s="672"/>
      <c r="AP231" s="672"/>
      <c r="AQ231" s="672"/>
      <c r="AR231" s="673"/>
      <c r="AS231" s="5"/>
      <c r="AT231" s="665"/>
      <c r="AU231" s="672"/>
      <c r="AV231" s="672"/>
      <c r="AW231" s="672"/>
      <c r="AX231" s="672"/>
      <c r="AY231" s="672"/>
      <c r="AZ231" s="672"/>
      <c r="BA231" s="672"/>
      <c r="BB231" s="672"/>
      <c r="BC231" s="672"/>
      <c r="BD231" s="672"/>
      <c r="BE231" s="672"/>
      <c r="BF231" s="672"/>
      <c r="BG231" s="672"/>
      <c r="BH231" s="672"/>
      <c r="BI231" s="672"/>
      <c r="BJ231" s="673"/>
      <c r="BK231" s="15"/>
      <c r="BL231" s="5"/>
      <c r="BM231" s="5"/>
      <c r="BP231" s="5"/>
      <c r="BQ231" s="14"/>
      <c r="BR231" s="665" t="s">
        <v>537</v>
      </c>
      <c r="BS231" s="672"/>
      <c r="BT231" s="672"/>
      <c r="BU231" s="672"/>
      <c r="BV231" s="672"/>
      <c r="BW231" s="672"/>
      <c r="BX231" s="672"/>
      <c r="BY231" s="672"/>
      <c r="BZ231" s="672"/>
      <c r="CA231" s="672"/>
      <c r="CB231" s="672"/>
      <c r="CC231" s="672"/>
      <c r="CD231" s="672"/>
      <c r="CE231" s="672"/>
      <c r="CF231" s="673"/>
      <c r="CG231" s="5"/>
      <c r="CH231" s="5"/>
      <c r="CI231" s="5"/>
      <c r="CJ231" s="5"/>
      <c r="CK231" s="5"/>
      <c r="CL231" s="5"/>
      <c r="CM231" s="5"/>
      <c r="CN231" s="5"/>
      <c r="CO231" s="5"/>
      <c r="CP231" s="5"/>
      <c r="CQ231" s="5"/>
      <c r="CR231" s="665"/>
      <c r="CS231" s="672"/>
      <c r="CT231" s="672"/>
      <c r="CU231" s="672"/>
      <c r="CV231" s="672"/>
      <c r="CW231" s="672"/>
      <c r="CX231" s="672"/>
      <c r="CY231" s="672"/>
      <c r="CZ231" s="672"/>
      <c r="DA231" s="672"/>
      <c r="DB231" s="672"/>
      <c r="DC231" s="672"/>
      <c r="DD231" s="672"/>
      <c r="DE231" s="672"/>
      <c r="DF231" s="673"/>
      <c r="DG231" s="5"/>
      <c r="DH231" s="665"/>
      <c r="DI231" s="672"/>
      <c r="DJ231" s="672"/>
      <c r="DK231" s="672"/>
      <c r="DL231" s="672"/>
      <c r="DM231" s="672"/>
      <c r="DN231" s="672"/>
      <c r="DO231" s="672"/>
      <c r="DP231" s="672"/>
      <c r="DQ231" s="672"/>
      <c r="DR231" s="672"/>
      <c r="DS231" s="672"/>
      <c r="DT231" s="672"/>
      <c r="DU231" s="672"/>
      <c r="DV231" s="672"/>
      <c r="DW231" s="672"/>
      <c r="DX231" s="673"/>
      <c r="DY231" s="15"/>
      <c r="DZ231" s="5"/>
      <c r="EA231" s="5"/>
    </row>
    <row r="232" spans="2:163" ht="15" customHeight="1" x14ac:dyDescent="0.4">
      <c r="B232" s="5"/>
      <c r="C232" s="14"/>
      <c r="D232" s="665"/>
      <c r="E232" s="672"/>
      <c r="F232" s="672"/>
      <c r="G232" s="672"/>
      <c r="H232" s="672"/>
      <c r="I232" s="672"/>
      <c r="J232" s="672"/>
      <c r="K232" s="672"/>
      <c r="L232" s="672"/>
      <c r="M232" s="672"/>
      <c r="N232" s="672"/>
      <c r="O232" s="672"/>
      <c r="P232" s="672"/>
      <c r="Q232" s="672"/>
      <c r="R232" s="673"/>
      <c r="S232" s="5"/>
      <c r="T232" s="5"/>
      <c r="U232" s="5"/>
      <c r="V232" s="5"/>
      <c r="W232" s="5"/>
      <c r="X232" s="5"/>
      <c r="Y232" s="5"/>
      <c r="Z232" s="5"/>
      <c r="AA232" s="5"/>
      <c r="AB232" s="5"/>
      <c r="AC232" s="5"/>
      <c r="AD232" s="665"/>
      <c r="AE232" s="672"/>
      <c r="AF232" s="672"/>
      <c r="AG232" s="672"/>
      <c r="AH232" s="672"/>
      <c r="AI232" s="672"/>
      <c r="AJ232" s="672"/>
      <c r="AK232" s="672"/>
      <c r="AL232" s="672"/>
      <c r="AM232" s="672"/>
      <c r="AN232" s="672"/>
      <c r="AO232" s="672"/>
      <c r="AP232" s="672"/>
      <c r="AQ232" s="672"/>
      <c r="AR232" s="673"/>
      <c r="AS232" s="5"/>
      <c r="AT232" s="665"/>
      <c r="AU232" s="672"/>
      <c r="AV232" s="672"/>
      <c r="AW232" s="672"/>
      <c r="AX232" s="672"/>
      <c r="AY232" s="672"/>
      <c r="AZ232" s="672"/>
      <c r="BA232" s="672"/>
      <c r="BB232" s="672"/>
      <c r="BC232" s="672"/>
      <c r="BD232" s="672"/>
      <c r="BE232" s="672"/>
      <c r="BF232" s="672"/>
      <c r="BG232" s="672"/>
      <c r="BH232" s="672"/>
      <c r="BI232" s="672"/>
      <c r="BJ232" s="673"/>
      <c r="BK232" s="15"/>
      <c r="BL232" s="5"/>
      <c r="BM232" s="5"/>
      <c r="BP232" s="5"/>
      <c r="BQ232" s="14"/>
      <c r="BR232" s="285" t="s">
        <v>373</v>
      </c>
      <c r="BS232" s="288"/>
      <c r="BT232" s="288"/>
      <c r="BU232" s="288"/>
      <c r="BV232" s="288"/>
      <c r="BW232" s="288"/>
      <c r="BX232" s="288"/>
      <c r="BY232" s="288"/>
      <c r="BZ232" s="288"/>
      <c r="CA232" s="288"/>
      <c r="CB232" s="288"/>
      <c r="CC232" s="288"/>
      <c r="CD232" s="288"/>
      <c r="CE232" s="288"/>
      <c r="CF232" s="289"/>
      <c r="CG232" s="5"/>
      <c r="CH232" s="5"/>
      <c r="CI232" s="5"/>
      <c r="CJ232" s="5"/>
      <c r="CK232" s="5"/>
      <c r="CL232" s="5"/>
      <c r="CM232" s="5"/>
      <c r="CN232" s="5"/>
      <c r="CO232" s="5"/>
      <c r="CP232" s="5"/>
      <c r="CQ232" s="5"/>
      <c r="CR232" s="665"/>
      <c r="CS232" s="672"/>
      <c r="CT232" s="672"/>
      <c r="CU232" s="672"/>
      <c r="CV232" s="672"/>
      <c r="CW232" s="672"/>
      <c r="CX232" s="672"/>
      <c r="CY232" s="672"/>
      <c r="CZ232" s="672"/>
      <c r="DA232" s="672"/>
      <c r="DB232" s="672"/>
      <c r="DC232" s="672"/>
      <c r="DD232" s="672"/>
      <c r="DE232" s="672"/>
      <c r="DF232" s="673"/>
      <c r="DG232" s="5"/>
      <c r="DH232" s="665"/>
      <c r="DI232" s="672"/>
      <c r="DJ232" s="672"/>
      <c r="DK232" s="672"/>
      <c r="DL232" s="672"/>
      <c r="DM232" s="672"/>
      <c r="DN232" s="672"/>
      <c r="DO232" s="672"/>
      <c r="DP232" s="672"/>
      <c r="DQ232" s="672"/>
      <c r="DR232" s="672"/>
      <c r="DS232" s="672"/>
      <c r="DT232" s="672"/>
      <c r="DU232" s="672"/>
      <c r="DV232" s="672"/>
      <c r="DW232" s="672"/>
      <c r="DX232" s="673"/>
      <c r="DY232" s="15"/>
      <c r="DZ232" s="5"/>
      <c r="EA232" s="5"/>
    </row>
    <row r="233" spans="2:163" ht="15" customHeight="1" x14ac:dyDescent="0.4">
      <c r="B233" s="5"/>
      <c r="C233" s="14"/>
      <c r="D233" s="665"/>
      <c r="E233" s="672"/>
      <c r="F233" s="672"/>
      <c r="G233" s="672"/>
      <c r="H233" s="672"/>
      <c r="I233" s="672"/>
      <c r="J233" s="672"/>
      <c r="K233" s="672"/>
      <c r="L233" s="672"/>
      <c r="M233" s="672"/>
      <c r="N233" s="672"/>
      <c r="O233" s="672"/>
      <c r="P233" s="672"/>
      <c r="Q233" s="672"/>
      <c r="R233" s="673"/>
      <c r="S233" s="5"/>
      <c r="T233" s="5"/>
      <c r="U233" s="5"/>
      <c r="V233" s="5"/>
      <c r="W233" s="5"/>
      <c r="X233" s="5"/>
      <c r="Y233" s="5"/>
      <c r="Z233" s="5"/>
      <c r="AA233" s="5"/>
      <c r="AB233" s="5"/>
      <c r="AC233" s="5"/>
      <c r="AD233" s="665"/>
      <c r="AE233" s="672"/>
      <c r="AF233" s="672"/>
      <c r="AG233" s="672"/>
      <c r="AH233" s="672"/>
      <c r="AI233" s="672"/>
      <c r="AJ233" s="672"/>
      <c r="AK233" s="672"/>
      <c r="AL233" s="672"/>
      <c r="AM233" s="672"/>
      <c r="AN233" s="672"/>
      <c r="AO233" s="672"/>
      <c r="AP233" s="672"/>
      <c r="AQ233" s="672"/>
      <c r="AR233" s="673"/>
      <c r="AS233" s="5"/>
      <c r="AT233" s="665"/>
      <c r="AU233" s="672"/>
      <c r="AV233" s="672"/>
      <c r="AW233" s="672"/>
      <c r="AX233" s="672"/>
      <c r="AY233" s="672"/>
      <c r="AZ233" s="672"/>
      <c r="BA233" s="672"/>
      <c r="BB233" s="672"/>
      <c r="BC233" s="672"/>
      <c r="BD233" s="672"/>
      <c r="BE233" s="672"/>
      <c r="BF233" s="672"/>
      <c r="BG233" s="672"/>
      <c r="BH233" s="672"/>
      <c r="BI233" s="672"/>
      <c r="BJ233" s="673"/>
      <c r="BK233" s="15"/>
      <c r="BL233" s="5"/>
      <c r="BM233" s="5"/>
      <c r="BP233" s="5"/>
      <c r="BQ233" s="14"/>
      <c r="BR233" s="665" t="s">
        <v>374</v>
      </c>
      <c r="BS233" s="672"/>
      <c r="BT233" s="672"/>
      <c r="BU233" s="672"/>
      <c r="BV233" s="672"/>
      <c r="BW233" s="672"/>
      <c r="BX233" s="672"/>
      <c r="BY233" s="672"/>
      <c r="BZ233" s="672"/>
      <c r="CA233" s="672"/>
      <c r="CB233" s="672"/>
      <c r="CC233" s="672"/>
      <c r="CD233" s="672"/>
      <c r="CE233" s="672"/>
      <c r="CF233" s="673"/>
      <c r="CG233" s="5"/>
      <c r="CH233" s="5"/>
      <c r="CI233" s="5"/>
      <c r="CJ233" s="5"/>
      <c r="CK233" s="5"/>
      <c r="CL233" s="5"/>
      <c r="CM233" s="5"/>
      <c r="CN233" s="5"/>
      <c r="CO233" s="5"/>
      <c r="CP233" s="5"/>
      <c r="CQ233" s="5"/>
      <c r="CR233" s="665"/>
      <c r="CS233" s="672"/>
      <c r="CT233" s="672"/>
      <c r="CU233" s="672"/>
      <c r="CV233" s="672"/>
      <c r="CW233" s="672"/>
      <c r="CX233" s="672"/>
      <c r="CY233" s="672"/>
      <c r="CZ233" s="672"/>
      <c r="DA233" s="672"/>
      <c r="DB233" s="672"/>
      <c r="DC233" s="672"/>
      <c r="DD233" s="672"/>
      <c r="DE233" s="672"/>
      <c r="DF233" s="673"/>
      <c r="DG233" s="5"/>
      <c r="DH233" s="665"/>
      <c r="DI233" s="672"/>
      <c r="DJ233" s="672"/>
      <c r="DK233" s="672"/>
      <c r="DL233" s="672"/>
      <c r="DM233" s="672"/>
      <c r="DN233" s="672"/>
      <c r="DO233" s="672"/>
      <c r="DP233" s="672"/>
      <c r="DQ233" s="672"/>
      <c r="DR233" s="672"/>
      <c r="DS233" s="672"/>
      <c r="DT233" s="672"/>
      <c r="DU233" s="672"/>
      <c r="DV233" s="672"/>
      <c r="DW233" s="672"/>
      <c r="DX233" s="673"/>
      <c r="DY233" s="15"/>
      <c r="DZ233" s="5"/>
      <c r="EA233" s="5"/>
    </row>
    <row r="234" spans="2:163" ht="15" customHeight="1" x14ac:dyDescent="0.4">
      <c r="B234" s="5"/>
      <c r="C234" s="14"/>
      <c r="D234" s="665"/>
      <c r="E234" s="672"/>
      <c r="F234" s="672"/>
      <c r="G234" s="672"/>
      <c r="H234" s="672"/>
      <c r="I234" s="672"/>
      <c r="J234" s="672"/>
      <c r="K234" s="672"/>
      <c r="L234" s="672"/>
      <c r="M234" s="672"/>
      <c r="N234" s="672"/>
      <c r="O234" s="672"/>
      <c r="P234" s="672"/>
      <c r="Q234" s="672"/>
      <c r="R234" s="673"/>
      <c r="S234" s="5"/>
      <c r="T234" s="5"/>
      <c r="U234" s="5"/>
      <c r="V234" s="5"/>
      <c r="W234" s="5"/>
      <c r="X234" s="5"/>
      <c r="Y234" s="5"/>
      <c r="Z234" s="5"/>
      <c r="AA234" s="5"/>
      <c r="AB234" s="5"/>
      <c r="AC234" s="5"/>
      <c r="AD234" s="665"/>
      <c r="AE234" s="672"/>
      <c r="AF234" s="672"/>
      <c r="AG234" s="672"/>
      <c r="AH234" s="672"/>
      <c r="AI234" s="672"/>
      <c r="AJ234" s="672"/>
      <c r="AK234" s="672"/>
      <c r="AL234" s="672"/>
      <c r="AM234" s="672"/>
      <c r="AN234" s="672"/>
      <c r="AO234" s="672"/>
      <c r="AP234" s="672"/>
      <c r="AQ234" s="672"/>
      <c r="AR234" s="673"/>
      <c r="AS234" s="5"/>
      <c r="AT234" s="665"/>
      <c r="AU234" s="672"/>
      <c r="AV234" s="672"/>
      <c r="AW234" s="672"/>
      <c r="AX234" s="672"/>
      <c r="AY234" s="672"/>
      <c r="AZ234" s="672"/>
      <c r="BA234" s="672"/>
      <c r="BB234" s="672"/>
      <c r="BC234" s="672"/>
      <c r="BD234" s="672"/>
      <c r="BE234" s="672"/>
      <c r="BF234" s="672"/>
      <c r="BG234" s="672"/>
      <c r="BH234" s="672"/>
      <c r="BI234" s="672"/>
      <c r="BJ234" s="673"/>
      <c r="BK234" s="15"/>
      <c r="BL234" s="5"/>
      <c r="BM234" s="5"/>
      <c r="BP234" s="5"/>
      <c r="BQ234" s="14"/>
      <c r="BR234" s="665"/>
      <c r="BS234" s="672"/>
      <c r="BT234" s="672"/>
      <c r="BU234" s="672"/>
      <c r="BV234" s="672"/>
      <c r="BW234" s="672"/>
      <c r="BX234" s="672"/>
      <c r="BY234" s="672"/>
      <c r="BZ234" s="672"/>
      <c r="CA234" s="672"/>
      <c r="CB234" s="672"/>
      <c r="CC234" s="672"/>
      <c r="CD234" s="672"/>
      <c r="CE234" s="672"/>
      <c r="CF234" s="673"/>
      <c r="CG234" s="5"/>
      <c r="CH234" s="5"/>
      <c r="CI234" s="5"/>
      <c r="CJ234" s="5"/>
      <c r="CK234" s="5"/>
      <c r="CL234" s="5"/>
      <c r="CM234" s="5"/>
      <c r="CN234" s="5"/>
      <c r="CO234" s="5"/>
      <c r="CP234" s="5"/>
      <c r="CQ234" s="5"/>
      <c r="CR234" s="665"/>
      <c r="CS234" s="672"/>
      <c r="CT234" s="672"/>
      <c r="CU234" s="672"/>
      <c r="CV234" s="672"/>
      <c r="CW234" s="672"/>
      <c r="CX234" s="672"/>
      <c r="CY234" s="672"/>
      <c r="CZ234" s="672"/>
      <c r="DA234" s="672"/>
      <c r="DB234" s="672"/>
      <c r="DC234" s="672"/>
      <c r="DD234" s="672"/>
      <c r="DE234" s="672"/>
      <c r="DF234" s="673"/>
      <c r="DG234" s="5"/>
      <c r="DH234" s="665"/>
      <c r="DI234" s="672"/>
      <c r="DJ234" s="672"/>
      <c r="DK234" s="672"/>
      <c r="DL234" s="672"/>
      <c r="DM234" s="672"/>
      <c r="DN234" s="672"/>
      <c r="DO234" s="672"/>
      <c r="DP234" s="672"/>
      <c r="DQ234" s="672"/>
      <c r="DR234" s="672"/>
      <c r="DS234" s="672"/>
      <c r="DT234" s="672"/>
      <c r="DU234" s="672"/>
      <c r="DV234" s="672"/>
      <c r="DW234" s="672"/>
      <c r="DX234" s="673"/>
      <c r="DY234" s="15"/>
      <c r="DZ234" s="5"/>
      <c r="EA234" s="5"/>
    </row>
    <row r="235" spans="2:163" ht="15" customHeight="1" x14ac:dyDescent="0.4">
      <c r="B235" s="5"/>
      <c r="C235" s="14"/>
      <c r="D235" s="665"/>
      <c r="E235" s="672"/>
      <c r="F235" s="672"/>
      <c r="G235" s="672"/>
      <c r="H235" s="672"/>
      <c r="I235" s="672"/>
      <c r="J235" s="672"/>
      <c r="K235" s="672"/>
      <c r="L235" s="672"/>
      <c r="M235" s="672"/>
      <c r="N235" s="672"/>
      <c r="O235" s="672"/>
      <c r="P235" s="672"/>
      <c r="Q235" s="672"/>
      <c r="R235" s="673"/>
      <c r="S235" s="5"/>
      <c r="T235" s="5"/>
      <c r="U235" s="5"/>
      <c r="V235" s="5"/>
      <c r="W235" s="5"/>
      <c r="X235" s="5"/>
      <c r="Y235" s="5"/>
      <c r="Z235" s="5"/>
      <c r="AA235" s="5"/>
      <c r="AB235" s="5"/>
      <c r="AC235" s="5"/>
      <c r="AD235" s="665"/>
      <c r="AE235" s="672"/>
      <c r="AF235" s="672"/>
      <c r="AG235" s="672"/>
      <c r="AH235" s="672"/>
      <c r="AI235" s="672"/>
      <c r="AJ235" s="672"/>
      <c r="AK235" s="672"/>
      <c r="AL235" s="672"/>
      <c r="AM235" s="672"/>
      <c r="AN235" s="672"/>
      <c r="AO235" s="672"/>
      <c r="AP235" s="672"/>
      <c r="AQ235" s="672"/>
      <c r="AR235" s="673"/>
      <c r="AS235" s="5"/>
      <c r="AT235" s="665"/>
      <c r="AU235" s="672"/>
      <c r="AV235" s="672"/>
      <c r="AW235" s="672"/>
      <c r="AX235" s="672"/>
      <c r="AY235" s="672"/>
      <c r="AZ235" s="672"/>
      <c r="BA235" s="672"/>
      <c r="BB235" s="672"/>
      <c r="BC235" s="672"/>
      <c r="BD235" s="672"/>
      <c r="BE235" s="672"/>
      <c r="BF235" s="672"/>
      <c r="BG235" s="672"/>
      <c r="BH235" s="672"/>
      <c r="BI235" s="672"/>
      <c r="BJ235" s="673"/>
      <c r="BK235" s="15"/>
      <c r="BL235" s="5"/>
      <c r="BM235" s="5"/>
      <c r="BP235" s="5"/>
      <c r="BQ235" s="14"/>
      <c r="BR235" s="665"/>
      <c r="BS235" s="672"/>
      <c r="BT235" s="672"/>
      <c r="BU235" s="672"/>
      <c r="BV235" s="672"/>
      <c r="BW235" s="672"/>
      <c r="BX235" s="672"/>
      <c r="BY235" s="672"/>
      <c r="BZ235" s="672"/>
      <c r="CA235" s="672"/>
      <c r="CB235" s="672"/>
      <c r="CC235" s="672"/>
      <c r="CD235" s="672"/>
      <c r="CE235" s="672"/>
      <c r="CF235" s="673"/>
      <c r="CG235" s="5"/>
      <c r="CH235" s="5"/>
      <c r="CI235" s="5"/>
      <c r="CJ235" s="5"/>
      <c r="CK235" s="5"/>
      <c r="CL235" s="5"/>
      <c r="CM235" s="5"/>
      <c r="CN235" s="5"/>
      <c r="CO235" s="5"/>
      <c r="CP235" s="5"/>
      <c r="CQ235" s="5"/>
      <c r="CR235" s="665"/>
      <c r="CS235" s="672"/>
      <c r="CT235" s="672"/>
      <c r="CU235" s="672"/>
      <c r="CV235" s="672"/>
      <c r="CW235" s="672"/>
      <c r="CX235" s="672"/>
      <c r="CY235" s="672"/>
      <c r="CZ235" s="672"/>
      <c r="DA235" s="672"/>
      <c r="DB235" s="672"/>
      <c r="DC235" s="672"/>
      <c r="DD235" s="672"/>
      <c r="DE235" s="672"/>
      <c r="DF235" s="673"/>
      <c r="DG235" s="5"/>
      <c r="DH235" s="665"/>
      <c r="DI235" s="672"/>
      <c r="DJ235" s="672"/>
      <c r="DK235" s="672"/>
      <c r="DL235" s="672"/>
      <c r="DM235" s="672"/>
      <c r="DN235" s="672"/>
      <c r="DO235" s="672"/>
      <c r="DP235" s="672"/>
      <c r="DQ235" s="672"/>
      <c r="DR235" s="672"/>
      <c r="DS235" s="672"/>
      <c r="DT235" s="672"/>
      <c r="DU235" s="672"/>
      <c r="DV235" s="672"/>
      <c r="DW235" s="672"/>
      <c r="DX235" s="673"/>
      <c r="DY235" s="15"/>
      <c r="DZ235" s="5"/>
      <c r="EA235" s="5"/>
    </row>
    <row r="236" spans="2:163" ht="15" customHeight="1" x14ac:dyDescent="0.4">
      <c r="B236" s="5"/>
      <c r="C236" s="14"/>
      <c r="D236" s="665"/>
      <c r="E236" s="672"/>
      <c r="F236" s="672"/>
      <c r="G236" s="672"/>
      <c r="H236" s="672"/>
      <c r="I236" s="672"/>
      <c r="J236" s="672"/>
      <c r="K236" s="672"/>
      <c r="L236" s="672"/>
      <c r="M236" s="672"/>
      <c r="N236" s="672"/>
      <c r="O236" s="672"/>
      <c r="P236" s="672"/>
      <c r="Q236" s="672"/>
      <c r="R236" s="673"/>
      <c r="S236" s="5"/>
      <c r="T236" s="5"/>
      <c r="U236" s="5"/>
      <c r="V236" s="5"/>
      <c r="W236" s="5"/>
      <c r="X236" s="5"/>
      <c r="Y236" s="5"/>
      <c r="Z236" s="5"/>
      <c r="AA236" s="5"/>
      <c r="AB236" s="5"/>
      <c r="AC236" s="5"/>
      <c r="AD236" s="665"/>
      <c r="AE236" s="672"/>
      <c r="AF236" s="672"/>
      <c r="AG236" s="672"/>
      <c r="AH236" s="672"/>
      <c r="AI236" s="672"/>
      <c r="AJ236" s="672"/>
      <c r="AK236" s="672"/>
      <c r="AL236" s="672"/>
      <c r="AM236" s="672"/>
      <c r="AN236" s="672"/>
      <c r="AO236" s="672"/>
      <c r="AP236" s="672"/>
      <c r="AQ236" s="672"/>
      <c r="AR236" s="673"/>
      <c r="AS236" s="5"/>
      <c r="AT236" s="665"/>
      <c r="AU236" s="672"/>
      <c r="AV236" s="672"/>
      <c r="AW236" s="672"/>
      <c r="AX236" s="672"/>
      <c r="AY236" s="672"/>
      <c r="AZ236" s="672"/>
      <c r="BA236" s="672"/>
      <c r="BB236" s="672"/>
      <c r="BC236" s="672"/>
      <c r="BD236" s="672"/>
      <c r="BE236" s="672"/>
      <c r="BF236" s="672"/>
      <c r="BG236" s="672"/>
      <c r="BH236" s="672"/>
      <c r="BI236" s="672"/>
      <c r="BJ236" s="673"/>
      <c r="BK236" s="15"/>
      <c r="BL236" s="5"/>
      <c r="BM236" s="5"/>
      <c r="BP236" s="5"/>
      <c r="BQ236" s="14"/>
      <c r="BR236" s="665"/>
      <c r="BS236" s="672"/>
      <c r="BT236" s="672"/>
      <c r="BU236" s="672"/>
      <c r="BV236" s="672"/>
      <c r="BW236" s="672"/>
      <c r="BX236" s="672"/>
      <c r="BY236" s="672"/>
      <c r="BZ236" s="672"/>
      <c r="CA236" s="672"/>
      <c r="CB236" s="672"/>
      <c r="CC236" s="672"/>
      <c r="CD236" s="672"/>
      <c r="CE236" s="672"/>
      <c r="CF236" s="673"/>
      <c r="CG236" s="5"/>
      <c r="CH236" s="5"/>
      <c r="CI236" s="5"/>
      <c r="CJ236" s="5"/>
      <c r="CK236" s="5"/>
      <c r="CL236" s="5"/>
      <c r="CM236" s="5"/>
      <c r="CN236" s="5"/>
      <c r="CO236" s="5"/>
      <c r="CP236" s="5"/>
      <c r="CQ236" s="5"/>
      <c r="CR236" s="665"/>
      <c r="CS236" s="672"/>
      <c r="CT236" s="672"/>
      <c r="CU236" s="672"/>
      <c r="CV236" s="672"/>
      <c r="CW236" s="672"/>
      <c r="CX236" s="672"/>
      <c r="CY236" s="672"/>
      <c r="CZ236" s="672"/>
      <c r="DA236" s="672"/>
      <c r="DB236" s="672"/>
      <c r="DC236" s="672"/>
      <c r="DD236" s="672"/>
      <c r="DE236" s="672"/>
      <c r="DF236" s="673"/>
      <c r="DG236" s="5"/>
      <c r="DH236" s="665"/>
      <c r="DI236" s="672"/>
      <c r="DJ236" s="672"/>
      <c r="DK236" s="672"/>
      <c r="DL236" s="672"/>
      <c r="DM236" s="672"/>
      <c r="DN236" s="672"/>
      <c r="DO236" s="672"/>
      <c r="DP236" s="672"/>
      <c r="DQ236" s="672"/>
      <c r="DR236" s="672"/>
      <c r="DS236" s="672"/>
      <c r="DT236" s="672"/>
      <c r="DU236" s="672"/>
      <c r="DV236" s="672"/>
      <c r="DW236" s="672"/>
      <c r="DX236" s="673"/>
      <c r="DY236" s="15"/>
      <c r="DZ236" s="5"/>
      <c r="EA236" s="5"/>
    </row>
    <row r="237" spans="2:163" ht="15" customHeight="1" thickBot="1" x14ac:dyDescent="0.45">
      <c r="B237" s="5"/>
      <c r="C237" s="14"/>
      <c r="D237" s="331"/>
      <c r="E237" s="676"/>
      <c r="F237" s="676"/>
      <c r="G237" s="676"/>
      <c r="H237" s="676"/>
      <c r="I237" s="676"/>
      <c r="J237" s="676"/>
      <c r="K237" s="676"/>
      <c r="L237" s="676"/>
      <c r="M237" s="676"/>
      <c r="N237" s="676"/>
      <c r="O237" s="676"/>
      <c r="P237" s="676"/>
      <c r="Q237" s="676"/>
      <c r="R237" s="677"/>
      <c r="S237" s="5"/>
      <c r="T237" s="5"/>
      <c r="U237" s="5"/>
      <c r="V237" s="5"/>
      <c r="W237" s="5"/>
      <c r="X237" s="5"/>
      <c r="Y237" s="5"/>
      <c r="Z237" s="5"/>
      <c r="AA237" s="5"/>
      <c r="AB237" s="5"/>
      <c r="AC237" s="5"/>
      <c r="AD237" s="331"/>
      <c r="AE237" s="676"/>
      <c r="AF237" s="676"/>
      <c r="AG237" s="676"/>
      <c r="AH237" s="676"/>
      <c r="AI237" s="676"/>
      <c r="AJ237" s="676"/>
      <c r="AK237" s="676"/>
      <c r="AL237" s="676"/>
      <c r="AM237" s="676"/>
      <c r="AN237" s="676"/>
      <c r="AO237" s="676"/>
      <c r="AP237" s="676"/>
      <c r="AQ237" s="676"/>
      <c r="AR237" s="677"/>
      <c r="AS237" s="5"/>
      <c r="AT237" s="331"/>
      <c r="AU237" s="676"/>
      <c r="AV237" s="676"/>
      <c r="AW237" s="676"/>
      <c r="AX237" s="676"/>
      <c r="AY237" s="676"/>
      <c r="AZ237" s="676"/>
      <c r="BA237" s="676"/>
      <c r="BB237" s="676"/>
      <c r="BC237" s="676"/>
      <c r="BD237" s="676"/>
      <c r="BE237" s="676"/>
      <c r="BF237" s="676"/>
      <c r="BG237" s="676"/>
      <c r="BH237" s="676"/>
      <c r="BI237" s="676"/>
      <c r="BJ237" s="677"/>
      <c r="BK237" s="15"/>
      <c r="BL237" s="5"/>
      <c r="BM237" s="5"/>
      <c r="BP237" s="5"/>
      <c r="BQ237" s="14"/>
      <c r="BR237" s="331"/>
      <c r="BS237" s="676"/>
      <c r="BT237" s="676"/>
      <c r="BU237" s="676"/>
      <c r="BV237" s="676"/>
      <c r="BW237" s="676"/>
      <c r="BX237" s="676"/>
      <c r="BY237" s="676"/>
      <c r="BZ237" s="676"/>
      <c r="CA237" s="676"/>
      <c r="CB237" s="676"/>
      <c r="CC237" s="676"/>
      <c r="CD237" s="676"/>
      <c r="CE237" s="676"/>
      <c r="CF237" s="677"/>
      <c r="CG237" s="5"/>
      <c r="CH237" s="5"/>
      <c r="CI237" s="5"/>
      <c r="CJ237" s="5"/>
      <c r="CK237" s="5"/>
      <c r="CL237" s="5"/>
      <c r="CM237" s="5"/>
      <c r="CN237" s="5"/>
      <c r="CO237" s="5"/>
      <c r="CP237" s="5"/>
      <c r="CQ237" s="5"/>
      <c r="CR237" s="331"/>
      <c r="CS237" s="676"/>
      <c r="CT237" s="676"/>
      <c r="CU237" s="676"/>
      <c r="CV237" s="676"/>
      <c r="CW237" s="676"/>
      <c r="CX237" s="676"/>
      <c r="CY237" s="676"/>
      <c r="CZ237" s="676"/>
      <c r="DA237" s="676"/>
      <c r="DB237" s="676"/>
      <c r="DC237" s="676"/>
      <c r="DD237" s="676"/>
      <c r="DE237" s="676"/>
      <c r="DF237" s="677"/>
      <c r="DG237" s="5"/>
      <c r="DH237" s="331"/>
      <c r="DI237" s="676"/>
      <c r="DJ237" s="676"/>
      <c r="DK237" s="676"/>
      <c r="DL237" s="676"/>
      <c r="DM237" s="676"/>
      <c r="DN237" s="676"/>
      <c r="DO237" s="676"/>
      <c r="DP237" s="676"/>
      <c r="DQ237" s="676"/>
      <c r="DR237" s="676"/>
      <c r="DS237" s="676"/>
      <c r="DT237" s="676"/>
      <c r="DU237" s="676"/>
      <c r="DV237" s="676"/>
      <c r="DW237" s="676"/>
      <c r="DX237" s="677"/>
      <c r="DY237" s="15"/>
      <c r="DZ237" s="5"/>
      <c r="EA237" s="5"/>
    </row>
    <row r="238" spans="2:163" ht="18.75" customHeight="1" thickBot="1" x14ac:dyDescent="0.45">
      <c r="B238" s="5"/>
      <c r="C238" s="16"/>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8"/>
      <c r="BL238" s="5"/>
      <c r="BM238" s="5"/>
      <c r="BP238" s="5"/>
      <c r="BQ238" s="16"/>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8"/>
      <c r="DZ238" s="5"/>
      <c r="EA238" s="5"/>
    </row>
    <row r="239" spans="2:163" ht="18.75" customHeight="1" x14ac:dyDescent="0.4">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row>
    <row r="240" spans="2:163" ht="18.75" customHeight="1" x14ac:dyDescent="0.4">
      <c r="B240" s="5"/>
      <c r="C240" s="5"/>
      <c r="D240" s="308" t="s">
        <v>511</v>
      </c>
      <c r="E240" s="308"/>
      <c r="F240" s="308"/>
      <c r="G240" s="308"/>
      <c r="H240" s="308"/>
      <c r="I240" s="308"/>
      <c r="J240" s="308"/>
      <c r="K240" s="308"/>
      <c r="L240" s="308"/>
      <c r="M240" s="308"/>
      <c r="N240" s="308"/>
      <c r="O240" s="308"/>
      <c r="P240" s="308"/>
      <c r="Q240" s="308"/>
      <c r="R240" s="308"/>
      <c r="S240" s="308"/>
      <c r="T240" s="308"/>
      <c r="U240" s="308"/>
      <c r="V240" s="308"/>
      <c r="AC240" s="329" t="s">
        <v>376</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29"/>
      <c r="AY240" s="329"/>
      <c r="AZ240" s="329"/>
      <c r="BA240" s="329"/>
      <c r="BB240" s="329"/>
      <c r="BC240" s="329"/>
      <c r="BD240" s="329"/>
      <c r="BE240" s="329"/>
      <c r="BF240" s="329"/>
      <c r="BG240" s="329"/>
      <c r="BH240" s="329"/>
      <c r="BI240" s="329"/>
      <c r="BJ240" s="329"/>
      <c r="BK240" s="329"/>
      <c r="BP240" s="5"/>
      <c r="BQ240" s="5"/>
      <c r="BR240" s="308" t="s">
        <v>511</v>
      </c>
      <c r="BS240" s="308"/>
      <c r="BT240" s="308"/>
      <c r="BU240" s="308"/>
      <c r="BV240" s="308"/>
      <c r="BW240" s="308"/>
      <c r="BX240" s="308"/>
      <c r="BY240" s="308"/>
      <c r="BZ240" s="308"/>
      <c r="CA240" s="308"/>
      <c r="CB240" s="308"/>
      <c r="CC240" s="308"/>
      <c r="CD240" s="308"/>
      <c r="CE240" s="308"/>
      <c r="CF240" s="308"/>
      <c r="CG240" s="308"/>
      <c r="CH240" s="308"/>
      <c r="CI240" s="308"/>
      <c r="CJ240" s="308"/>
      <c r="CQ240" s="329" t="s">
        <v>376</v>
      </c>
      <c r="CR240" s="329"/>
      <c r="CS240" s="329"/>
      <c r="CT240" s="329"/>
      <c r="CU240" s="329"/>
      <c r="CV240" s="329"/>
      <c r="CW240" s="329"/>
      <c r="CX240" s="329"/>
      <c r="CY240" s="329"/>
      <c r="CZ240" s="329"/>
      <c r="DA240" s="329"/>
      <c r="DB240" s="329"/>
      <c r="DC240" s="329"/>
      <c r="DD240" s="329"/>
      <c r="DE240" s="329"/>
      <c r="DF240" s="329"/>
      <c r="DG240" s="329"/>
      <c r="DH240" s="329"/>
      <c r="DI240" s="329"/>
      <c r="DJ240" s="329"/>
      <c r="DK240" s="329"/>
      <c r="DL240" s="329"/>
      <c r="DM240" s="329"/>
      <c r="DN240" s="329"/>
      <c r="DO240" s="329"/>
      <c r="DP240" s="329"/>
      <c r="DQ240" s="329"/>
      <c r="DR240" s="329"/>
      <c r="DS240" s="329"/>
      <c r="DT240" s="329"/>
      <c r="DU240" s="329"/>
      <c r="DV240" s="329"/>
      <c r="DW240" s="329"/>
      <c r="DX240" s="329"/>
      <c r="DY240" s="329"/>
      <c r="ED240" s="209"/>
      <c r="EE240" s="209"/>
      <c r="EF240" s="209"/>
      <c r="EG240" s="209"/>
      <c r="EH240" s="209"/>
      <c r="EI240" s="192"/>
      <c r="EJ240" s="192"/>
      <c r="EK240" s="192"/>
      <c r="EL240" s="192"/>
      <c r="EM240" s="192"/>
      <c r="EN240" s="209"/>
      <c r="EO240" s="214"/>
      <c r="EP240" s="214"/>
      <c r="EQ240" s="214"/>
      <c r="ER240" s="214"/>
      <c r="ES240" s="214"/>
      <c r="ET240" s="214"/>
      <c r="EU240" s="214"/>
      <c r="EV240" s="214"/>
      <c r="EW240" s="214"/>
      <c r="EX240" s="214"/>
      <c r="EY240" s="214"/>
      <c r="EZ240" s="214"/>
      <c r="FA240" s="214"/>
      <c r="FB240" s="214"/>
      <c r="FC240" s="214"/>
      <c r="FD240" s="214"/>
      <c r="FE240" s="214"/>
      <c r="FF240" s="214"/>
      <c r="FG240" s="214"/>
    </row>
    <row r="241" spans="1:163" ht="18.75" customHeight="1" x14ac:dyDescent="0.4">
      <c r="B241" s="5"/>
      <c r="C241" s="5"/>
      <c r="D241" s="330" t="s">
        <v>377</v>
      </c>
      <c r="E241" s="330"/>
      <c r="F241" s="330"/>
      <c r="G241" s="330"/>
      <c r="H241" s="330"/>
      <c r="I241" s="330"/>
      <c r="J241" s="330"/>
      <c r="K241" s="330"/>
      <c r="L241" s="330"/>
      <c r="M241" s="330"/>
      <c r="N241" s="330"/>
      <c r="O241" s="330"/>
      <c r="P241" s="330"/>
      <c r="Q241" s="330"/>
      <c r="R241" s="330"/>
      <c r="S241" s="330"/>
      <c r="T241" s="330"/>
      <c r="U241" s="330"/>
      <c r="V241" s="330"/>
      <c r="AC241" s="329"/>
      <c r="AD241" s="329"/>
      <c r="AE241" s="329"/>
      <c r="AF241" s="329"/>
      <c r="AG241" s="329"/>
      <c r="AH241" s="329"/>
      <c r="AI241" s="329"/>
      <c r="AJ241" s="329"/>
      <c r="AK241" s="329"/>
      <c r="AL241" s="329"/>
      <c r="AM241" s="329"/>
      <c r="AN241" s="329"/>
      <c r="AO241" s="329"/>
      <c r="AP241" s="329"/>
      <c r="AQ241" s="329"/>
      <c r="AR241" s="329"/>
      <c r="AS241" s="329"/>
      <c r="AT241" s="329"/>
      <c r="AU241" s="329"/>
      <c r="AV241" s="329"/>
      <c r="AW241" s="329"/>
      <c r="AX241" s="329"/>
      <c r="AY241" s="329"/>
      <c r="AZ241" s="329"/>
      <c r="BA241" s="329"/>
      <c r="BB241" s="329"/>
      <c r="BC241" s="329"/>
      <c r="BD241" s="329"/>
      <c r="BE241" s="329"/>
      <c r="BF241" s="329"/>
      <c r="BG241" s="329"/>
      <c r="BH241" s="329"/>
      <c r="BI241" s="329"/>
      <c r="BJ241" s="329"/>
      <c r="BK241" s="329"/>
      <c r="BP241" s="5"/>
      <c r="BQ241" s="5"/>
      <c r="BR241" s="330" t="s">
        <v>377</v>
      </c>
      <c r="BS241" s="330"/>
      <c r="BT241" s="330"/>
      <c r="BU241" s="330"/>
      <c r="BV241" s="330"/>
      <c r="BW241" s="330"/>
      <c r="BX241" s="330"/>
      <c r="BY241" s="330"/>
      <c r="BZ241" s="330"/>
      <c r="CA241" s="330"/>
      <c r="CB241" s="330"/>
      <c r="CC241" s="330"/>
      <c r="CD241" s="330"/>
      <c r="CE241" s="330"/>
      <c r="CF241" s="330"/>
      <c r="CG241" s="330"/>
      <c r="CH241" s="330"/>
      <c r="CI241" s="330"/>
      <c r="CJ241" s="330"/>
      <c r="CQ241" s="329"/>
      <c r="CR241" s="329"/>
      <c r="CS241" s="329"/>
      <c r="CT241" s="329"/>
      <c r="CU241" s="329"/>
      <c r="CV241" s="329"/>
      <c r="CW241" s="329"/>
      <c r="CX241" s="329"/>
      <c r="CY241" s="329"/>
      <c r="CZ241" s="329"/>
      <c r="DA241" s="329"/>
      <c r="DB241" s="329"/>
      <c r="DC241" s="329"/>
      <c r="DD241" s="329"/>
      <c r="DE241" s="329"/>
      <c r="DF241" s="329"/>
      <c r="DG241" s="329"/>
      <c r="DH241" s="329"/>
      <c r="DI241" s="329"/>
      <c r="DJ241" s="329"/>
      <c r="DK241" s="329"/>
      <c r="DL241" s="329"/>
      <c r="DM241" s="329"/>
      <c r="DN241" s="329"/>
      <c r="DO241" s="329"/>
      <c r="DP241" s="329"/>
      <c r="DQ241" s="329"/>
      <c r="DR241" s="329"/>
      <c r="DS241" s="329"/>
      <c r="DT241" s="329"/>
      <c r="DU241" s="329"/>
      <c r="DV241" s="329"/>
      <c r="DW241" s="329"/>
      <c r="DX241" s="329"/>
      <c r="DY241" s="329"/>
      <c r="ED241" s="195"/>
      <c r="EE241" s="238"/>
      <c r="EF241" s="192"/>
      <c r="EG241" s="192"/>
      <c r="EH241" s="192"/>
      <c r="EI241" s="192"/>
      <c r="EJ241" s="192"/>
      <c r="EK241" s="192"/>
      <c r="EL241" s="192"/>
      <c r="EM241" s="192"/>
      <c r="EN241" s="209"/>
      <c r="EO241" s="214"/>
      <c r="EP241" s="214"/>
      <c r="EQ241" s="214"/>
      <c r="ER241" s="214"/>
      <c r="ES241" s="214"/>
      <c r="ET241" s="214"/>
      <c r="EU241" s="214"/>
      <c r="EV241" s="214"/>
      <c r="EW241" s="214"/>
      <c r="EX241" s="214"/>
      <c r="EY241" s="214"/>
      <c r="EZ241" s="214"/>
      <c r="FA241" s="214"/>
      <c r="FB241" s="214"/>
      <c r="FC241" s="214"/>
      <c r="FD241" s="214"/>
      <c r="FE241" s="214"/>
      <c r="FF241" s="214"/>
      <c r="FG241" s="214"/>
    </row>
    <row r="242" spans="1:163" ht="18.75" customHeight="1" x14ac:dyDescent="0.4">
      <c r="B242" s="5"/>
      <c r="C242" s="5"/>
      <c r="D242" s="330"/>
      <c r="E242" s="330"/>
      <c r="F242" s="330"/>
      <c r="G242" s="330"/>
      <c r="H242" s="330"/>
      <c r="I242" s="330"/>
      <c r="J242" s="330"/>
      <c r="K242" s="330"/>
      <c r="L242" s="330"/>
      <c r="M242" s="330"/>
      <c r="N242" s="330"/>
      <c r="O242" s="330"/>
      <c r="P242" s="330"/>
      <c r="Q242" s="330"/>
      <c r="R242" s="330"/>
      <c r="S242" s="330"/>
      <c r="T242" s="330"/>
      <c r="U242" s="330"/>
      <c r="V242" s="330"/>
      <c r="AC242" s="329"/>
      <c r="AD242" s="329"/>
      <c r="AE242" s="329"/>
      <c r="AF242" s="329"/>
      <c r="AG242" s="329"/>
      <c r="AH242" s="329"/>
      <c r="AI242" s="329"/>
      <c r="AJ242" s="329"/>
      <c r="AK242" s="329"/>
      <c r="AL242" s="329"/>
      <c r="AM242" s="329"/>
      <c r="AN242" s="329"/>
      <c r="AO242" s="329"/>
      <c r="AP242" s="329"/>
      <c r="AQ242" s="329"/>
      <c r="AR242" s="329"/>
      <c r="AS242" s="329"/>
      <c r="AT242" s="329"/>
      <c r="AU242" s="329"/>
      <c r="AV242" s="329"/>
      <c r="AW242" s="329"/>
      <c r="AX242" s="329"/>
      <c r="AY242" s="329"/>
      <c r="AZ242" s="329"/>
      <c r="BA242" s="329"/>
      <c r="BB242" s="329"/>
      <c r="BC242" s="329"/>
      <c r="BD242" s="329"/>
      <c r="BE242" s="329"/>
      <c r="BF242" s="329"/>
      <c r="BG242" s="329"/>
      <c r="BH242" s="329"/>
      <c r="BI242" s="329"/>
      <c r="BJ242" s="329"/>
      <c r="BK242" s="329"/>
      <c r="BP242" s="5"/>
      <c r="BQ242" s="5"/>
      <c r="BR242" s="330"/>
      <c r="BS242" s="330"/>
      <c r="BT242" s="330"/>
      <c r="BU242" s="330"/>
      <c r="BV242" s="330"/>
      <c r="BW242" s="330"/>
      <c r="BX242" s="330"/>
      <c r="BY242" s="330"/>
      <c r="BZ242" s="330"/>
      <c r="CA242" s="330"/>
      <c r="CB242" s="330"/>
      <c r="CC242" s="330"/>
      <c r="CD242" s="330"/>
      <c r="CE242" s="330"/>
      <c r="CF242" s="330"/>
      <c r="CG242" s="330"/>
      <c r="CH242" s="330"/>
      <c r="CI242" s="330"/>
      <c r="CJ242" s="330"/>
      <c r="CQ242" s="329"/>
      <c r="CR242" s="329"/>
      <c r="CS242" s="329"/>
      <c r="CT242" s="329"/>
      <c r="CU242" s="329"/>
      <c r="CV242" s="329"/>
      <c r="CW242" s="329"/>
      <c r="CX242" s="329"/>
      <c r="CY242" s="329"/>
      <c r="CZ242" s="329"/>
      <c r="DA242" s="329"/>
      <c r="DB242" s="329"/>
      <c r="DC242" s="329"/>
      <c r="DD242" s="329"/>
      <c r="DE242" s="329"/>
      <c r="DF242" s="329"/>
      <c r="DG242" s="329"/>
      <c r="DH242" s="329"/>
      <c r="DI242" s="329"/>
      <c r="DJ242" s="329"/>
      <c r="DK242" s="329"/>
      <c r="DL242" s="329"/>
      <c r="DM242" s="329"/>
      <c r="DN242" s="329"/>
      <c r="DO242" s="329"/>
      <c r="DP242" s="329"/>
      <c r="DQ242" s="329"/>
      <c r="DR242" s="329"/>
      <c r="DS242" s="329"/>
      <c r="DT242" s="329"/>
      <c r="DU242" s="329"/>
      <c r="DV242" s="329"/>
      <c r="DW242" s="329"/>
      <c r="DX242" s="329"/>
      <c r="DY242" s="329"/>
      <c r="ED242" s="195"/>
      <c r="EE242" s="238"/>
      <c r="EF242" s="192"/>
      <c r="EG242" s="192"/>
      <c r="EH242" s="192"/>
      <c r="EI242" s="192"/>
      <c r="EJ242" s="192"/>
      <c r="EK242" s="192"/>
      <c r="EL242" s="192"/>
      <c r="EM242" s="192"/>
      <c r="EN242" s="209"/>
      <c r="EO242" s="214"/>
      <c r="EP242" s="214"/>
      <c r="EQ242" s="214"/>
      <c r="ER242" s="214"/>
      <c r="ES242" s="214"/>
      <c r="ET242" s="214"/>
      <c r="EU242" s="214"/>
      <c r="EV242" s="214"/>
      <c r="EW242" s="214"/>
      <c r="EX242" s="214"/>
      <c r="EY242" s="214"/>
      <c r="EZ242" s="214"/>
      <c r="FA242" s="214"/>
      <c r="FB242" s="214"/>
      <c r="FC242" s="214"/>
      <c r="FD242" s="214"/>
      <c r="FE242" s="214"/>
      <c r="FF242" s="214"/>
      <c r="FG242" s="214"/>
    </row>
    <row r="243" spans="1:163" ht="18.75" customHeight="1" x14ac:dyDescent="0.4">
      <c r="B243" s="5"/>
      <c r="C243" s="5"/>
      <c r="D243" s="6"/>
      <c r="E243" s="6"/>
      <c r="F243" s="6"/>
      <c r="G243" s="6"/>
      <c r="I243" s="6"/>
      <c r="J243" s="6"/>
      <c r="K243" s="6"/>
      <c r="L243" s="5"/>
      <c r="M243" s="164" t="s">
        <v>118</v>
      </c>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P243" s="5"/>
      <c r="BQ243" s="5"/>
      <c r="BR243" s="6"/>
      <c r="BS243" s="6"/>
      <c r="BT243" s="6"/>
      <c r="BU243" s="6"/>
      <c r="BW243" s="6"/>
      <c r="BX243" s="6"/>
      <c r="BY243" s="6"/>
      <c r="BZ243" s="5"/>
      <c r="CA243" s="164" t="s">
        <v>118</v>
      </c>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ED243" s="195"/>
      <c r="EE243" s="238"/>
      <c r="EF243" s="192"/>
      <c r="EG243" s="192"/>
      <c r="EH243" s="192"/>
      <c r="EI243" s="192"/>
      <c r="EJ243" s="192"/>
      <c r="EK243" s="192"/>
      <c r="EL243" s="192"/>
      <c r="EM243" s="192"/>
      <c r="EN243" s="209"/>
      <c r="EO243" s="214"/>
      <c r="EP243" s="214"/>
      <c r="EQ243" s="214"/>
      <c r="ER243" s="214"/>
      <c r="ES243" s="214"/>
      <c r="ET243" s="214"/>
      <c r="EU243" s="214"/>
      <c r="EV243" s="214"/>
      <c r="EW243" s="214"/>
      <c r="EX243" s="214"/>
      <c r="EY243" s="214"/>
      <c r="EZ243" s="214"/>
      <c r="FA243" s="214"/>
      <c r="FB243" s="214"/>
      <c r="FC243" s="214"/>
      <c r="FD243" s="214"/>
      <c r="FE243" s="214"/>
      <c r="FF243" s="214"/>
      <c r="FG243" s="214"/>
    </row>
    <row r="244" spans="1:163" ht="18.75" customHeight="1" x14ac:dyDescent="0.4">
      <c r="B244" s="5"/>
      <c r="C244" s="5"/>
      <c r="D244" s="309" t="s">
        <v>512</v>
      </c>
      <c r="E244" s="309"/>
      <c r="F244" s="309"/>
      <c r="G244" s="309"/>
      <c r="H244" s="309"/>
      <c r="I244" s="309"/>
      <c r="J244" s="309"/>
      <c r="K244" s="309"/>
      <c r="L244" s="309"/>
      <c r="M244" s="309"/>
      <c r="N244" s="309"/>
      <c r="O244" s="309"/>
      <c r="P244" s="309"/>
      <c r="Q244" s="309"/>
      <c r="R244" s="309"/>
      <c r="S244" s="309"/>
      <c r="T244" s="309"/>
      <c r="U244" s="309"/>
      <c r="V244" s="309"/>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P244" s="5"/>
      <c r="BQ244" s="5"/>
      <c r="BR244" s="309" t="s">
        <v>512</v>
      </c>
      <c r="BS244" s="309"/>
      <c r="BT244" s="309"/>
      <c r="BU244" s="309"/>
      <c r="BV244" s="309"/>
      <c r="BW244" s="309"/>
      <c r="BX244" s="309"/>
      <c r="BY244" s="309"/>
      <c r="BZ244" s="309"/>
      <c r="CA244" s="309"/>
      <c r="CB244" s="309"/>
      <c r="CC244" s="309"/>
      <c r="CD244" s="309"/>
      <c r="CE244" s="309"/>
      <c r="CF244" s="309"/>
      <c r="CG244" s="309"/>
      <c r="CH244" s="309"/>
      <c r="CI244" s="309"/>
      <c r="CJ244" s="309"/>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ED244" s="194"/>
      <c r="EE244" s="239"/>
      <c r="EF244" s="209"/>
      <c r="EG244" s="209"/>
      <c r="EH244" s="209"/>
      <c r="EI244" s="209"/>
      <c r="EJ244" s="209"/>
      <c r="EK244" s="209"/>
      <c r="EL244" s="209"/>
      <c r="EM244" s="209"/>
      <c r="EN244" s="209"/>
      <c r="EO244" s="214"/>
      <c r="EP244" s="214"/>
      <c r="EQ244" s="214"/>
      <c r="ER244" s="214"/>
      <c r="ES244" s="214"/>
      <c r="ET244" s="214"/>
      <c r="EU244" s="214"/>
      <c r="EV244" s="214"/>
      <c r="EW244" s="214"/>
      <c r="EX244" s="214"/>
      <c r="EY244" s="214"/>
      <c r="EZ244" s="214"/>
      <c r="FA244" s="214"/>
      <c r="FB244" s="214"/>
      <c r="FC244" s="214"/>
      <c r="FD244" s="214"/>
      <c r="FE244" s="214"/>
      <c r="FF244" s="214"/>
      <c r="FG244" s="214"/>
    </row>
    <row r="245" spans="1:163" ht="18.75" customHeight="1" x14ac:dyDescent="0.4">
      <c r="B245" s="5"/>
      <c r="C245" s="5"/>
      <c r="D245" s="330" t="s">
        <v>379</v>
      </c>
      <c r="E245" s="330"/>
      <c r="F245" s="330"/>
      <c r="G245" s="330"/>
      <c r="H245" s="330"/>
      <c r="I245" s="330"/>
      <c r="J245" s="330"/>
      <c r="K245" s="330"/>
      <c r="L245" s="330"/>
      <c r="M245" s="330"/>
      <c r="N245" s="330"/>
      <c r="O245" s="330"/>
      <c r="P245" s="330"/>
      <c r="Q245" s="330"/>
      <c r="R245" s="330"/>
      <c r="S245" s="330"/>
      <c r="T245" s="330"/>
      <c r="U245" s="330"/>
      <c r="V245" s="330"/>
      <c r="AC245" s="78"/>
      <c r="AD245" s="78"/>
      <c r="AE245" s="78"/>
      <c r="AF245" s="78"/>
      <c r="AG245" s="78"/>
      <c r="AH245" s="78"/>
      <c r="AI245" s="78"/>
      <c r="AJ245" s="78"/>
      <c r="AK245" s="79"/>
      <c r="AL245" s="79"/>
      <c r="AM245" s="79"/>
      <c r="AN245" s="79"/>
      <c r="AO245" s="79"/>
      <c r="AP245" s="79"/>
      <c r="AQ245" s="79"/>
      <c r="AR245" s="79"/>
      <c r="AS245" s="79"/>
      <c r="AT245" s="79"/>
      <c r="AU245" s="79"/>
      <c r="AV245" s="79"/>
      <c r="AW245" s="79"/>
      <c r="AX245" s="79"/>
      <c r="AY245" s="79"/>
      <c r="AZ245" s="79"/>
      <c r="BA245" s="79"/>
      <c r="BB245" s="79"/>
      <c r="BC245" s="79"/>
      <c r="BD245" s="78"/>
      <c r="BE245" s="78"/>
      <c r="BF245" s="78"/>
      <c r="BG245" s="78"/>
      <c r="BH245" s="78"/>
      <c r="BI245" s="78"/>
      <c r="BP245" s="5"/>
      <c r="BQ245" s="5"/>
      <c r="BR245" s="330" t="s">
        <v>379</v>
      </c>
      <c r="BS245" s="330"/>
      <c r="BT245" s="330"/>
      <c r="BU245" s="330"/>
      <c r="BV245" s="330"/>
      <c r="BW245" s="330"/>
      <c r="BX245" s="330"/>
      <c r="BY245" s="330"/>
      <c r="BZ245" s="330"/>
      <c r="CA245" s="330"/>
      <c r="CB245" s="330"/>
      <c r="CC245" s="330"/>
      <c r="CD245" s="330"/>
      <c r="CE245" s="330"/>
      <c r="CF245" s="330"/>
      <c r="CG245" s="330"/>
      <c r="CH245" s="330"/>
      <c r="CI245" s="330"/>
      <c r="CJ245" s="330"/>
      <c r="CQ245" s="78"/>
      <c r="CR245" s="78"/>
      <c r="CS245" s="78"/>
      <c r="CT245" s="78"/>
      <c r="CU245" s="78"/>
      <c r="CV245" s="78"/>
      <c r="CW245" s="78"/>
      <c r="CX245" s="78"/>
      <c r="CY245" s="79"/>
      <c r="CZ245" s="79"/>
      <c r="DA245" s="79"/>
      <c r="DB245" s="79"/>
      <c r="DC245" s="79"/>
      <c r="DD245" s="79"/>
      <c r="DE245" s="79"/>
      <c r="DF245" s="79"/>
      <c r="DG245" s="79"/>
      <c r="DH245" s="79"/>
      <c r="DI245" s="79"/>
      <c r="DJ245" s="79"/>
      <c r="DK245" s="79"/>
      <c r="DL245" s="79"/>
      <c r="DM245" s="79"/>
      <c r="DN245" s="79"/>
      <c r="DO245" s="79"/>
      <c r="DP245" s="79"/>
      <c r="DQ245" s="79"/>
      <c r="DR245" s="78"/>
      <c r="DS245" s="78"/>
      <c r="DT245" s="78"/>
      <c r="DU245" s="78"/>
      <c r="DV245" s="78"/>
      <c r="DW245" s="78"/>
      <c r="ED245" s="209"/>
      <c r="EE245" s="209"/>
      <c r="EF245" s="209"/>
      <c r="EG245" s="209"/>
      <c r="EH245" s="209"/>
      <c r="EI245" s="209"/>
      <c r="EJ245" s="209"/>
      <c r="EK245" s="209"/>
      <c r="EL245" s="209"/>
      <c r="EM245" s="209"/>
      <c r="EN245" s="209"/>
      <c r="EO245" s="214"/>
      <c r="EP245" s="214"/>
      <c r="EQ245" s="214"/>
      <c r="ER245" s="214"/>
      <c r="ES245" s="214"/>
      <c r="ET245" s="214"/>
      <c r="EU245" s="214"/>
      <c r="EV245" s="214"/>
      <c r="EW245" s="214"/>
      <c r="EX245" s="214"/>
      <c r="EY245" s="214"/>
      <c r="EZ245" s="214"/>
      <c r="FA245" s="214"/>
      <c r="FB245" s="214"/>
      <c r="FC245" s="214"/>
      <c r="FD245" s="214"/>
      <c r="FE245" s="214"/>
      <c r="FF245" s="214"/>
      <c r="FG245" s="214"/>
    </row>
    <row r="246" spans="1:163" ht="18.75" customHeight="1" x14ac:dyDescent="0.4">
      <c r="B246" s="5"/>
      <c r="C246" s="5"/>
      <c r="D246" s="330"/>
      <c r="E246" s="330"/>
      <c r="F246" s="330"/>
      <c r="G246" s="330"/>
      <c r="H246" s="330"/>
      <c r="I246" s="330"/>
      <c r="J246" s="330"/>
      <c r="K246" s="330"/>
      <c r="L246" s="330"/>
      <c r="M246" s="330"/>
      <c r="N246" s="330"/>
      <c r="O246" s="330"/>
      <c r="P246" s="330"/>
      <c r="Q246" s="330"/>
      <c r="R246" s="330"/>
      <c r="S246" s="330"/>
      <c r="T246" s="330"/>
      <c r="U246" s="330"/>
      <c r="V246" s="330"/>
      <c r="AC246" s="663" t="s">
        <v>380</v>
      </c>
      <c r="AD246" s="663"/>
      <c r="AE246" s="663"/>
      <c r="AF246" s="663"/>
      <c r="AG246" s="663"/>
      <c r="AH246" s="663"/>
      <c r="AI246" s="663"/>
      <c r="AJ246" s="663"/>
      <c r="AK246" s="663"/>
      <c r="AL246" s="663"/>
      <c r="AM246" s="663"/>
      <c r="AN246" s="663"/>
      <c r="AO246" s="663"/>
      <c r="AP246" s="663"/>
      <c r="AQ246" s="663"/>
      <c r="AR246" s="663"/>
      <c r="AS246" s="663"/>
      <c r="AT246" s="663"/>
      <c r="AU246" s="663"/>
      <c r="AV246" s="663"/>
      <c r="AW246" s="663"/>
      <c r="AX246" s="663"/>
      <c r="AY246" s="663"/>
      <c r="AZ246" s="663"/>
      <c r="BA246" s="663"/>
      <c r="BB246" s="663"/>
      <c r="BC246" s="663"/>
      <c r="BD246" s="663"/>
      <c r="BE246" s="663"/>
      <c r="BF246" s="663"/>
      <c r="BG246" s="663"/>
      <c r="BH246" s="663"/>
      <c r="BI246" s="663"/>
      <c r="BJ246" s="663"/>
      <c r="BK246" s="663"/>
      <c r="BP246" s="5"/>
      <c r="BQ246" s="5"/>
      <c r="BR246" s="330"/>
      <c r="BS246" s="330"/>
      <c r="BT246" s="330"/>
      <c r="BU246" s="330"/>
      <c r="BV246" s="330"/>
      <c r="BW246" s="330"/>
      <c r="BX246" s="330"/>
      <c r="BY246" s="330"/>
      <c r="BZ246" s="330"/>
      <c r="CA246" s="330"/>
      <c r="CB246" s="330"/>
      <c r="CC246" s="330"/>
      <c r="CD246" s="330"/>
      <c r="CE246" s="330"/>
      <c r="CF246" s="330"/>
      <c r="CG246" s="330"/>
      <c r="CH246" s="330"/>
      <c r="CI246" s="330"/>
      <c r="CJ246" s="330"/>
      <c r="CQ246" s="329" t="s">
        <v>380</v>
      </c>
      <c r="CR246" s="329"/>
      <c r="CS246" s="329"/>
      <c r="CT246" s="329"/>
      <c r="CU246" s="329"/>
      <c r="CV246" s="329"/>
      <c r="CW246" s="329"/>
      <c r="CX246" s="329"/>
      <c r="CY246" s="329"/>
      <c r="CZ246" s="329"/>
      <c r="DA246" s="329"/>
      <c r="DB246" s="329"/>
      <c r="DC246" s="329"/>
      <c r="DD246" s="329"/>
      <c r="DE246" s="329"/>
      <c r="DF246" s="329"/>
      <c r="DG246" s="329"/>
      <c r="DH246" s="329"/>
      <c r="DI246" s="329"/>
      <c r="DJ246" s="329"/>
      <c r="DK246" s="329"/>
      <c r="DL246" s="329"/>
      <c r="DM246" s="329"/>
      <c r="DN246" s="329"/>
      <c r="DO246" s="329"/>
      <c r="DP246" s="329"/>
      <c r="DQ246" s="329"/>
      <c r="DR246" s="329"/>
      <c r="DS246" s="329"/>
      <c r="DT246" s="329"/>
      <c r="DU246" s="329"/>
      <c r="DV246" s="329"/>
      <c r="DW246" s="329"/>
      <c r="DX246" s="329"/>
      <c r="DY246" s="329"/>
      <c r="ED246" s="195"/>
      <c r="EE246" s="238"/>
      <c r="EF246" s="192"/>
      <c r="EG246" s="192"/>
      <c r="EH246" s="192"/>
      <c r="EI246" s="192"/>
      <c r="EJ246" s="192"/>
      <c r="EK246" s="192"/>
      <c r="EL246" s="192"/>
      <c r="EM246" s="192"/>
      <c r="EN246" s="209"/>
      <c r="EO246" s="209"/>
      <c r="EP246" s="209"/>
      <c r="EQ246" s="209"/>
      <c r="ER246" s="209"/>
      <c r="ES246" s="209"/>
      <c r="ET246" s="209"/>
      <c r="EU246" s="209"/>
      <c r="EV246" s="209"/>
      <c r="EW246" s="209"/>
      <c r="EX246" s="209"/>
      <c r="EY246" s="209"/>
      <c r="EZ246" s="209"/>
      <c r="FA246" s="209"/>
      <c r="FB246" s="209"/>
      <c r="FC246" s="209"/>
      <c r="FD246" s="209"/>
      <c r="FE246" s="209"/>
      <c r="FF246" s="209"/>
      <c r="FG246" s="209"/>
    </row>
    <row r="247" spans="1:163" ht="18.75" customHeight="1" x14ac:dyDescent="0.4">
      <c r="B247" s="5"/>
      <c r="C247" s="5"/>
      <c r="D247" s="664"/>
      <c r="E247" s="664"/>
      <c r="F247" s="664"/>
      <c r="G247" s="6"/>
      <c r="I247" s="6"/>
      <c r="J247" s="6"/>
      <c r="K247" s="6"/>
      <c r="L247" s="5"/>
      <c r="M247" s="164" t="s">
        <v>118</v>
      </c>
      <c r="AC247" s="663"/>
      <c r="AD247" s="663"/>
      <c r="AE247" s="663"/>
      <c r="AF247" s="663"/>
      <c r="AG247" s="663"/>
      <c r="AH247" s="663"/>
      <c r="AI247" s="663"/>
      <c r="AJ247" s="663"/>
      <c r="AK247" s="663"/>
      <c r="AL247" s="663"/>
      <c r="AM247" s="663"/>
      <c r="AN247" s="663"/>
      <c r="AO247" s="663"/>
      <c r="AP247" s="663"/>
      <c r="AQ247" s="663"/>
      <c r="AR247" s="663"/>
      <c r="AS247" s="663"/>
      <c r="AT247" s="663"/>
      <c r="AU247" s="663"/>
      <c r="AV247" s="663"/>
      <c r="AW247" s="663"/>
      <c r="AX247" s="663"/>
      <c r="AY247" s="663"/>
      <c r="AZ247" s="663"/>
      <c r="BA247" s="663"/>
      <c r="BB247" s="663"/>
      <c r="BC247" s="663"/>
      <c r="BD247" s="663"/>
      <c r="BE247" s="663"/>
      <c r="BF247" s="663"/>
      <c r="BG247" s="663"/>
      <c r="BH247" s="663"/>
      <c r="BI247" s="663"/>
      <c r="BJ247" s="663"/>
      <c r="BK247" s="663"/>
      <c r="BP247" s="5"/>
      <c r="BQ247" s="5"/>
      <c r="BR247" s="664"/>
      <c r="BS247" s="664"/>
      <c r="BT247" s="664"/>
      <c r="BU247" s="6"/>
      <c r="BW247" s="6"/>
      <c r="BX247" s="6"/>
      <c r="BY247" s="6"/>
      <c r="BZ247" s="5"/>
      <c r="CA247" s="164" t="s">
        <v>118</v>
      </c>
      <c r="CQ247" s="329"/>
      <c r="CR247" s="329"/>
      <c r="CS247" s="329"/>
      <c r="CT247" s="329"/>
      <c r="CU247" s="329"/>
      <c r="CV247" s="329"/>
      <c r="CW247" s="329"/>
      <c r="CX247" s="329"/>
      <c r="CY247" s="329"/>
      <c r="CZ247" s="329"/>
      <c r="DA247" s="329"/>
      <c r="DB247" s="329"/>
      <c r="DC247" s="329"/>
      <c r="DD247" s="329"/>
      <c r="DE247" s="329"/>
      <c r="DF247" s="329"/>
      <c r="DG247" s="329"/>
      <c r="DH247" s="329"/>
      <c r="DI247" s="329"/>
      <c r="DJ247" s="329"/>
      <c r="DK247" s="329"/>
      <c r="DL247" s="329"/>
      <c r="DM247" s="329"/>
      <c r="DN247" s="329"/>
      <c r="DO247" s="329"/>
      <c r="DP247" s="329"/>
      <c r="DQ247" s="329"/>
      <c r="DR247" s="329"/>
      <c r="DS247" s="329"/>
      <c r="DT247" s="329"/>
      <c r="DU247" s="329"/>
      <c r="DV247" s="329"/>
      <c r="DW247" s="329"/>
      <c r="DX247" s="329"/>
      <c r="DY247" s="329"/>
      <c r="ED247" s="195"/>
      <c r="EE247" s="238"/>
      <c r="EF247" s="192"/>
      <c r="EG247" s="192"/>
      <c r="EH247" s="192"/>
      <c r="EI247" s="192"/>
      <c r="EJ247" s="192"/>
      <c r="EK247" s="192"/>
      <c r="EL247" s="192"/>
      <c r="EM247" s="192"/>
      <c r="EN247" s="209"/>
      <c r="EO247" s="192"/>
      <c r="EP247" s="192"/>
      <c r="EQ247" s="192"/>
      <c r="ER247" s="192"/>
      <c r="ES247" s="192"/>
      <c r="ET247" s="192"/>
      <c r="EU247" s="192"/>
      <c r="EV247" s="192"/>
      <c r="EW247" s="192"/>
      <c r="EX247" s="192"/>
      <c r="EY247" s="192"/>
      <c r="EZ247" s="192"/>
      <c r="FA247" s="192"/>
      <c r="FB247" s="192"/>
      <c r="FC247" s="192"/>
      <c r="FD247" s="192"/>
      <c r="FE247" s="192"/>
      <c r="FF247" s="192"/>
      <c r="FG247" s="192"/>
    </row>
    <row r="248" spans="1:163" ht="18.75" customHeight="1" x14ac:dyDescent="0.4">
      <c r="B248" s="5"/>
      <c r="C248" s="5"/>
      <c r="D248" s="310" t="s">
        <v>513</v>
      </c>
      <c r="E248" s="310"/>
      <c r="F248" s="310"/>
      <c r="G248" s="310"/>
      <c r="H248" s="310"/>
      <c r="I248" s="310"/>
      <c r="J248" s="310"/>
      <c r="K248" s="310"/>
      <c r="L248" s="310"/>
      <c r="M248" s="310"/>
      <c r="N248" s="310"/>
      <c r="O248" s="310"/>
      <c r="P248" s="310"/>
      <c r="Q248" s="310"/>
      <c r="R248" s="310"/>
      <c r="S248" s="310"/>
      <c r="T248" s="310"/>
      <c r="U248" s="310"/>
      <c r="V248" s="310"/>
      <c r="AC248" s="663"/>
      <c r="AD248" s="663"/>
      <c r="AE248" s="663"/>
      <c r="AF248" s="663"/>
      <c r="AG248" s="663"/>
      <c r="AH248" s="663"/>
      <c r="AI248" s="663"/>
      <c r="AJ248" s="663"/>
      <c r="AK248" s="663"/>
      <c r="AL248" s="663"/>
      <c r="AM248" s="663"/>
      <c r="AN248" s="663"/>
      <c r="AO248" s="663"/>
      <c r="AP248" s="663"/>
      <c r="AQ248" s="663"/>
      <c r="AR248" s="663"/>
      <c r="AS248" s="663"/>
      <c r="AT248" s="663"/>
      <c r="AU248" s="663"/>
      <c r="AV248" s="663"/>
      <c r="AW248" s="663"/>
      <c r="AX248" s="663"/>
      <c r="AY248" s="663"/>
      <c r="AZ248" s="663"/>
      <c r="BA248" s="663"/>
      <c r="BB248" s="663"/>
      <c r="BC248" s="663"/>
      <c r="BD248" s="663"/>
      <c r="BE248" s="663"/>
      <c r="BF248" s="663"/>
      <c r="BG248" s="663"/>
      <c r="BH248" s="663"/>
      <c r="BI248" s="663"/>
      <c r="BJ248" s="663"/>
      <c r="BK248" s="663"/>
      <c r="BP248" s="5"/>
      <c r="BQ248" s="5"/>
      <c r="BR248" s="310" t="s">
        <v>513</v>
      </c>
      <c r="BS248" s="310"/>
      <c r="BT248" s="310"/>
      <c r="BU248" s="310"/>
      <c r="BV248" s="310"/>
      <c r="BW248" s="310"/>
      <c r="BX248" s="310"/>
      <c r="BY248" s="310"/>
      <c r="BZ248" s="310"/>
      <c r="CA248" s="310"/>
      <c r="CB248" s="310"/>
      <c r="CC248" s="310"/>
      <c r="CD248" s="310"/>
      <c r="CE248" s="310"/>
      <c r="CF248" s="310"/>
      <c r="CG248" s="310"/>
      <c r="CH248" s="310"/>
      <c r="CI248" s="310"/>
      <c r="CJ248" s="310"/>
      <c r="CQ248" s="329"/>
      <c r="CR248" s="329"/>
      <c r="CS248" s="329"/>
      <c r="CT248" s="329"/>
      <c r="CU248" s="329"/>
      <c r="CV248" s="329"/>
      <c r="CW248" s="329"/>
      <c r="CX248" s="329"/>
      <c r="CY248" s="329"/>
      <c r="CZ248" s="329"/>
      <c r="DA248" s="329"/>
      <c r="DB248" s="329"/>
      <c r="DC248" s="329"/>
      <c r="DD248" s="329"/>
      <c r="DE248" s="329"/>
      <c r="DF248" s="329"/>
      <c r="DG248" s="329"/>
      <c r="DH248" s="329"/>
      <c r="DI248" s="329"/>
      <c r="DJ248" s="329"/>
      <c r="DK248" s="329"/>
      <c r="DL248" s="329"/>
      <c r="DM248" s="329"/>
      <c r="DN248" s="329"/>
      <c r="DO248" s="329"/>
      <c r="DP248" s="329"/>
      <c r="DQ248" s="329"/>
      <c r="DR248" s="329"/>
      <c r="DS248" s="329"/>
      <c r="DT248" s="329"/>
      <c r="DU248" s="329"/>
      <c r="DV248" s="329"/>
      <c r="DW248" s="329"/>
      <c r="DX248" s="329"/>
      <c r="DY248" s="329"/>
      <c r="ED248" s="195"/>
      <c r="EE248" s="238"/>
      <c r="EF248" s="192"/>
      <c r="EG248" s="192"/>
      <c r="EH248" s="192"/>
      <c r="EI248" s="192"/>
      <c r="EJ248" s="192"/>
      <c r="EK248" s="192"/>
      <c r="EL248" s="192"/>
      <c r="EM248" s="192"/>
      <c r="EN248" s="209"/>
      <c r="EO248" s="192"/>
      <c r="EP248" s="192"/>
      <c r="EQ248" s="192"/>
      <c r="ER248" s="192"/>
      <c r="ES248" s="192"/>
      <c r="ET248" s="192"/>
      <c r="EU248" s="192"/>
      <c r="EV248" s="192"/>
      <c r="EW248" s="192"/>
      <c r="EX248" s="192"/>
      <c r="EY248" s="192"/>
      <c r="EZ248" s="192"/>
      <c r="FA248" s="192"/>
      <c r="FB248" s="192"/>
      <c r="FC248" s="192"/>
      <c r="FD248" s="192"/>
      <c r="FE248" s="192"/>
      <c r="FF248" s="192"/>
      <c r="FG248" s="192"/>
    </row>
    <row r="249" spans="1:163" ht="18.75" customHeight="1" x14ac:dyDescent="0.4">
      <c r="B249" s="5"/>
      <c r="C249" s="5"/>
      <c r="D249" s="330" t="s">
        <v>382</v>
      </c>
      <c r="E249" s="330"/>
      <c r="F249" s="330"/>
      <c r="G249" s="330"/>
      <c r="H249" s="330"/>
      <c r="I249" s="330"/>
      <c r="J249" s="330"/>
      <c r="K249" s="330"/>
      <c r="L249" s="330"/>
      <c r="M249" s="330"/>
      <c r="N249" s="330"/>
      <c r="O249" s="330"/>
      <c r="P249" s="330"/>
      <c r="Q249" s="330"/>
      <c r="R249" s="330"/>
      <c r="S249" s="330"/>
      <c r="T249" s="330"/>
      <c r="U249" s="330"/>
      <c r="V249" s="330"/>
      <c r="W249" s="5"/>
      <c r="X249" s="5"/>
      <c r="Y249" s="5"/>
      <c r="Z249" s="5"/>
      <c r="AA249" s="5"/>
      <c r="AB249" s="5"/>
      <c r="AC249" s="5"/>
      <c r="AD249" s="5"/>
      <c r="AE249" s="5"/>
      <c r="BP249" s="5"/>
      <c r="BQ249" s="5"/>
      <c r="BR249" s="330" t="s">
        <v>382</v>
      </c>
      <c r="BS249" s="330"/>
      <c r="BT249" s="330"/>
      <c r="BU249" s="330"/>
      <c r="BV249" s="330"/>
      <c r="BW249" s="330"/>
      <c r="BX249" s="330"/>
      <c r="BY249" s="330"/>
      <c r="BZ249" s="330"/>
      <c r="CA249" s="330"/>
      <c r="CB249" s="330"/>
      <c r="CC249" s="330"/>
      <c r="CD249" s="330"/>
      <c r="CE249" s="330"/>
      <c r="CF249" s="330"/>
      <c r="CG249" s="330"/>
      <c r="CH249" s="330"/>
      <c r="CI249" s="330"/>
      <c r="CJ249" s="330"/>
      <c r="CK249" s="5"/>
      <c r="CL249" s="5"/>
      <c r="CM249" s="5"/>
      <c r="CN249" s="5"/>
      <c r="CO249" s="5"/>
      <c r="CP249" s="5"/>
      <c r="CQ249" s="5"/>
      <c r="CR249" s="5"/>
      <c r="CS249" s="5"/>
      <c r="ED249" s="195"/>
      <c r="EE249" s="238"/>
      <c r="EF249" s="192"/>
      <c r="EG249" s="192"/>
      <c r="EH249" s="192"/>
      <c r="EI249" s="192"/>
      <c r="EJ249" s="192"/>
      <c r="EK249" s="192"/>
      <c r="EL249" s="192"/>
      <c r="EM249" s="192"/>
      <c r="EN249" s="209"/>
      <c r="EO249" s="192"/>
      <c r="EP249" s="192"/>
      <c r="EQ249" s="192"/>
      <c r="ER249" s="192"/>
      <c r="ES249" s="192"/>
      <c r="ET249" s="192"/>
      <c r="EU249" s="192"/>
      <c r="EV249" s="192"/>
      <c r="EW249" s="192"/>
      <c r="EX249" s="192"/>
      <c r="EY249" s="192"/>
      <c r="EZ249" s="192"/>
      <c r="FA249" s="192"/>
      <c r="FB249" s="192"/>
      <c r="FC249" s="192"/>
      <c r="FD249" s="192"/>
      <c r="FE249" s="192"/>
      <c r="FF249" s="192"/>
      <c r="FG249" s="192"/>
    </row>
    <row r="250" spans="1:163" ht="18.75" customHeight="1" x14ac:dyDescent="0.4">
      <c r="B250" s="5"/>
      <c r="C250" s="5"/>
      <c r="D250" s="330"/>
      <c r="E250" s="330"/>
      <c r="F250" s="330"/>
      <c r="G250" s="330"/>
      <c r="H250" s="330"/>
      <c r="I250" s="330"/>
      <c r="J250" s="330"/>
      <c r="K250" s="330"/>
      <c r="L250" s="330"/>
      <c r="M250" s="330"/>
      <c r="N250" s="330"/>
      <c r="O250" s="330"/>
      <c r="P250" s="330"/>
      <c r="Q250" s="330"/>
      <c r="R250" s="330"/>
      <c r="S250" s="330"/>
      <c r="T250" s="330"/>
      <c r="U250" s="330"/>
      <c r="V250" s="330"/>
      <c r="W250" s="5"/>
      <c r="X250" s="5"/>
      <c r="Y250" s="5"/>
      <c r="Z250" s="5"/>
      <c r="AA250" s="5"/>
      <c r="AB250" s="5"/>
      <c r="AC250" s="5"/>
      <c r="AD250" s="5"/>
      <c r="AE250" s="5"/>
      <c r="BP250" s="5"/>
      <c r="BQ250" s="5"/>
      <c r="BR250" s="678"/>
      <c r="BS250" s="678"/>
      <c r="BT250" s="678"/>
      <c r="BU250" s="678"/>
      <c r="BV250" s="678"/>
      <c r="BW250" s="678"/>
      <c r="BX250" s="678"/>
      <c r="BY250" s="678"/>
      <c r="BZ250" s="678"/>
      <c r="CA250" s="678"/>
      <c r="CB250" s="678"/>
      <c r="CC250" s="678"/>
      <c r="CD250" s="678"/>
      <c r="CE250" s="678"/>
      <c r="CF250" s="678"/>
      <c r="CG250" s="678"/>
      <c r="CH250" s="678"/>
      <c r="CI250" s="678"/>
      <c r="CJ250" s="678"/>
      <c r="CK250" s="5"/>
      <c r="CL250" s="5"/>
      <c r="CM250" s="5"/>
      <c r="CN250" s="5"/>
      <c r="CO250" s="5"/>
      <c r="CP250" s="5"/>
      <c r="CQ250" s="5"/>
      <c r="CR250" s="5"/>
      <c r="CS250" s="5"/>
      <c r="ED250" s="209"/>
      <c r="EE250" s="209"/>
      <c r="EF250" s="209"/>
      <c r="EG250" s="209"/>
      <c r="EH250" s="209"/>
      <c r="EI250" s="209"/>
      <c r="EJ250" s="209"/>
      <c r="EK250" s="209"/>
      <c r="EL250" s="209"/>
      <c r="EM250" s="209"/>
      <c r="EN250" s="209"/>
      <c r="EO250" s="192"/>
      <c r="EP250" s="192"/>
      <c r="EQ250" s="192"/>
      <c r="ER250" s="192"/>
      <c r="ES250" s="192"/>
      <c r="ET250" s="192"/>
      <c r="EU250" s="192"/>
      <c r="EV250" s="192"/>
      <c r="EW250" s="192"/>
      <c r="EX250" s="192"/>
      <c r="EY250" s="192"/>
      <c r="EZ250" s="192"/>
      <c r="FA250" s="192"/>
      <c r="FB250" s="192"/>
      <c r="FC250" s="192"/>
      <c r="FD250" s="192"/>
      <c r="FE250" s="192"/>
      <c r="FF250" s="192"/>
      <c r="FG250" s="192"/>
    </row>
    <row r="251" spans="1:163" s="244" customFormat="1" ht="13.5" x14ac:dyDescent="0.4">
      <c r="A251" s="186"/>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86"/>
      <c r="AG251" s="186"/>
      <c r="AH251" s="186"/>
      <c r="AI251" s="186"/>
      <c r="AJ251" s="186"/>
      <c r="AK251" s="186"/>
      <c r="AL251" s="186"/>
      <c r="AM251" s="186"/>
      <c r="AN251" s="186"/>
      <c r="AO251" s="186"/>
      <c r="AP251" s="186"/>
      <c r="AQ251" s="186"/>
      <c r="AR251" s="186"/>
      <c r="AS251" s="186"/>
      <c r="AT251" s="186"/>
      <c r="AU251" s="186"/>
      <c r="AV251" s="186"/>
      <c r="AW251" s="186"/>
      <c r="AX251" s="186"/>
      <c r="AY251" s="186"/>
      <c r="AZ251" s="186"/>
      <c r="BA251" s="186"/>
      <c r="BB251" s="186"/>
      <c r="BC251" s="186"/>
      <c r="BD251" s="186"/>
      <c r="BE251" s="186"/>
      <c r="BF251" s="186"/>
      <c r="BG251" s="186"/>
      <c r="BH251" s="186"/>
      <c r="BI251" s="186"/>
      <c r="BJ251" s="186"/>
      <c r="BK251" s="186"/>
      <c r="BL251" s="186"/>
      <c r="BM251" s="186"/>
      <c r="BN251" s="186"/>
      <c r="BO251" s="186"/>
      <c r="BP251" s="186"/>
      <c r="BQ251" s="186"/>
      <c r="BR251" s="186"/>
      <c r="BS251" s="186"/>
      <c r="BT251" s="186"/>
      <c r="BU251" s="186"/>
      <c r="BV251" s="186"/>
      <c r="BW251" s="186"/>
      <c r="BX251" s="186"/>
      <c r="BY251" s="186"/>
      <c r="BZ251" s="186"/>
      <c r="CA251" s="186"/>
      <c r="CB251" s="186"/>
      <c r="CC251" s="186"/>
      <c r="CD251" s="186"/>
      <c r="CE251" s="186"/>
      <c r="CF251" s="186"/>
      <c r="CG251" s="186"/>
      <c r="CH251" s="186"/>
      <c r="CI251" s="186"/>
      <c r="CJ251" s="186"/>
      <c r="CK251" s="186"/>
      <c r="CL251" s="186"/>
      <c r="CM251" s="186"/>
      <c r="CN251" s="186"/>
      <c r="CO251" s="186"/>
      <c r="CP251" s="186"/>
      <c r="CQ251" s="186"/>
      <c r="CR251" s="186"/>
      <c r="CS251" s="186"/>
      <c r="CT251" s="186"/>
      <c r="CU251" s="186"/>
      <c r="CV251" s="186"/>
      <c r="CW251" s="186"/>
      <c r="CX251" s="186"/>
      <c r="CY251" s="186"/>
      <c r="CZ251" s="186"/>
      <c r="DA251" s="186"/>
      <c r="DB251" s="186"/>
      <c r="DC251" s="186"/>
      <c r="DD251" s="186"/>
      <c r="DE251" s="186"/>
      <c r="DF251" s="186"/>
      <c r="DG251" s="186"/>
      <c r="DH251" s="186"/>
      <c r="DI251" s="186"/>
      <c r="DJ251" s="186"/>
      <c r="DK251" s="186"/>
      <c r="DL251" s="186"/>
      <c r="DM251" s="186"/>
      <c r="DN251" s="186"/>
      <c r="DO251" s="186"/>
      <c r="DP251" s="186"/>
      <c r="DQ251" s="186"/>
      <c r="DR251" s="186"/>
      <c r="DS251" s="186"/>
      <c r="DT251" s="186"/>
      <c r="DU251" s="186"/>
      <c r="DV251" s="186"/>
      <c r="DW251" s="186"/>
      <c r="DX251" s="186"/>
      <c r="DY251" s="186"/>
      <c r="DZ251" s="186"/>
      <c r="EA251" s="186"/>
      <c r="EB251" s="186"/>
      <c r="EC251" s="186"/>
      <c r="ED251" s="209"/>
      <c r="EE251" s="209"/>
      <c r="EF251" s="209"/>
      <c r="EG251" s="209"/>
      <c r="EH251" s="209"/>
      <c r="EI251" s="192"/>
      <c r="EJ251" s="192"/>
      <c r="EK251" s="192"/>
      <c r="EL251" s="192"/>
      <c r="EM251" s="192"/>
      <c r="EN251" s="209"/>
      <c r="EO251" s="192"/>
      <c r="EP251" s="192"/>
      <c r="EQ251" s="192"/>
      <c r="ER251" s="192"/>
      <c r="ES251" s="192"/>
      <c r="ET251" s="192"/>
      <c r="EU251" s="192"/>
      <c r="EV251" s="192"/>
      <c r="EW251" s="192"/>
      <c r="EX251" s="192"/>
      <c r="EY251" s="192"/>
      <c r="EZ251" s="192"/>
      <c r="FA251" s="192"/>
      <c r="FB251" s="192"/>
      <c r="FC251" s="192"/>
      <c r="FD251" s="192"/>
      <c r="FE251" s="192"/>
      <c r="FF251" s="192"/>
      <c r="FG251" s="192"/>
    </row>
    <row r="252" spans="1:163" s="3" customFormat="1" ht="17.25" x14ac:dyDescent="0.4">
      <c r="A252" s="39"/>
      <c r="B252" s="5"/>
      <c r="C252" s="5"/>
      <c r="D252" s="272" t="s">
        <v>514</v>
      </c>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272" t="s">
        <v>514</v>
      </c>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273"/>
      <c r="EE252" s="62"/>
    </row>
    <row r="253" spans="1:163" s="3" customFormat="1" ht="18.75" customHeight="1" x14ac:dyDescent="0.4">
      <c r="A253" s="70"/>
      <c r="B253" s="70"/>
      <c r="C253" s="70"/>
      <c r="D253" s="311"/>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c r="AA253" s="312"/>
      <c r="AB253" s="312"/>
      <c r="AC253" s="312"/>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2"/>
      <c r="AY253" s="312"/>
      <c r="AZ253" s="312"/>
      <c r="BA253" s="312"/>
      <c r="BB253" s="312"/>
      <c r="BC253" s="312"/>
      <c r="BD253" s="312"/>
      <c r="BE253" s="312"/>
      <c r="BF253" s="312"/>
      <c r="BG253" s="312"/>
      <c r="BH253" s="312"/>
      <c r="BI253" s="312"/>
      <c r="BJ253" s="312"/>
      <c r="BK253" s="313"/>
      <c r="BL253" s="39"/>
      <c r="BM253" s="39"/>
      <c r="BN253" s="39"/>
      <c r="BO253" s="39"/>
      <c r="BP253" s="39"/>
      <c r="BQ253" s="39"/>
      <c r="BR253" s="320" t="s">
        <v>515</v>
      </c>
      <c r="BS253" s="321"/>
      <c r="BT253" s="321"/>
      <c r="BU253" s="321"/>
      <c r="BV253" s="321"/>
      <c r="BW253" s="321"/>
      <c r="BX253" s="321"/>
      <c r="BY253" s="321"/>
      <c r="BZ253" s="321"/>
      <c r="CA253" s="321"/>
      <c r="CB253" s="321"/>
      <c r="CC253" s="321"/>
      <c r="CD253" s="321"/>
      <c r="CE253" s="321"/>
      <c r="CF253" s="321"/>
      <c r="CG253" s="321"/>
      <c r="CH253" s="321"/>
      <c r="CI253" s="321"/>
      <c r="CJ253" s="321"/>
      <c r="CK253" s="321"/>
      <c r="CL253" s="321"/>
      <c r="CM253" s="321"/>
      <c r="CN253" s="321"/>
      <c r="CO253" s="321"/>
      <c r="CP253" s="321"/>
      <c r="CQ253" s="321"/>
      <c r="CR253" s="321"/>
      <c r="CS253" s="321"/>
      <c r="CT253" s="321"/>
      <c r="CU253" s="321"/>
      <c r="CV253" s="321"/>
      <c r="CW253" s="321"/>
      <c r="CX253" s="321"/>
      <c r="CY253" s="321"/>
      <c r="CZ253" s="321"/>
      <c r="DA253" s="321"/>
      <c r="DB253" s="321"/>
      <c r="DC253" s="321"/>
      <c r="DD253" s="321"/>
      <c r="DE253" s="321"/>
      <c r="DF253" s="321"/>
      <c r="DG253" s="321"/>
      <c r="DH253" s="321"/>
      <c r="DI253" s="321"/>
      <c r="DJ253" s="321"/>
      <c r="DK253" s="321"/>
      <c r="DL253" s="321"/>
      <c r="DM253" s="321"/>
      <c r="DN253" s="321"/>
      <c r="DO253" s="321"/>
      <c r="DP253" s="321"/>
      <c r="DQ253" s="321"/>
      <c r="DR253" s="321"/>
      <c r="DS253" s="321"/>
      <c r="DT253" s="321"/>
      <c r="DU253" s="321"/>
      <c r="DV253" s="321"/>
      <c r="DW253" s="321"/>
      <c r="DX253" s="321"/>
      <c r="DY253" s="322"/>
      <c r="DZ253" s="39"/>
      <c r="EA253" s="39"/>
      <c r="EB253" s="39"/>
      <c r="EC253" s="39"/>
      <c r="ED253" s="273"/>
      <c r="EE253" s="62"/>
    </row>
    <row r="254" spans="1:163" s="3" customFormat="1" ht="13.5" x14ac:dyDescent="0.4">
      <c r="A254" s="70"/>
      <c r="B254" s="70"/>
      <c r="C254" s="70"/>
      <c r="D254" s="314"/>
      <c r="E254" s="315"/>
      <c r="F254" s="315"/>
      <c r="G254" s="315"/>
      <c r="H254" s="315"/>
      <c r="I254" s="315"/>
      <c r="J254" s="315"/>
      <c r="K254" s="315"/>
      <c r="L254" s="315"/>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5"/>
      <c r="AL254" s="315"/>
      <c r="AM254" s="315"/>
      <c r="AN254" s="315"/>
      <c r="AO254" s="315"/>
      <c r="AP254" s="315"/>
      <c r="AQ254" s="315"/>
      <c r="AR254" s="315"/>
      <c r="AS254" s="315"/>
      <c r="AT254" s="315"/>
      <c r="AU254" s="315"/>
      <c r="AV254" s="315"/>
      <c r="AW254" s="315"/>
      <c r="AX254" s="315"/>
      <c r="AY254" s="315"/>
      <c r="AZ254" s="315"/>
      <c r="BA254" s="315"/>
      <c r="BB254" s="315"/>
      <c r="BC254" s="315"/>
      <c r="BD254" s="315"/>
      <c r="BE254" s="315"/>
      <c r="BF254" s="315"/>
      <c r="BG254" s="315"/>
      <c r="BH254" s="315"/>
      <c r="BI254" s="315"/>
      <c r="BJ254" s="315"/>
      <c r="BK254" s="316"/>
      <c r="BL254" s="39"/>
      <c r="BM254" s="39"/>
      <c r="BN254" s="39"/>
      <c r="BO254" s="39"/>
      <c r="BP254" s="39"/>
      <c r="BQ254" s="39"/>
      <c r="BR254" s="323"/>
      <c r="BS254" s="324"/>
      <c r="BT254" s="324"/>
      <c r="BU254" s="324"/>
      <c r="BV254" s="324"/>
      <c r="BW254" s="324"/>
      <c r="BX254" s="324"/>
      <c r="BY254" s="324"/>
      <c r="BZ254" s="324"/>
      <c r="CA254" s="324"/>
      <c r="CB254" s="324"/>
      <c r="CC254" s="324"/>
      <c r="CD254" s="324"/>
      <c r="CE254" s="324"/>
      <c r="CF254" s="324"/>
      <c r="CG254" s="324"/>
      <c r="CH254" s="324"/>
      <c r="CI254" s="324"/>
      <c r="CJ254" s="324"/>
      <c r="CK254" s="324"/>
      <c r="CL254" s="324"/>
      <c r="CM254" s="324"/>
      <c r="CN254" s="324"/>
      <c r="CO254" s="324"/>
      <c r="CP254" s="324"/>
      <c r="CQ254" s="324"/>
      <c r="CR254" s="324"/>
      <c r="CS254" s="324"/>
      <c r="CT254" s="324"/>
      <c r="CU254" s="324"/>
      <c r="CV254" s="324"/>
      <c r="CW254" s="324"/>
      <c r="CX254" s="324"/>
      <c r="CY254" s="324"/>
      <c r="CZ254" s="324"/>
      <c r="DA254" s="324"/>
      <c r="DB254" s="324"/>
      <c r="DC254" s="324"/>
      <c r="DD254" s="324"/>
      <c r="DE254" s="324"/>
      <c r="DF254" s="324"/>
      <c r="DG254" s="324"/>
      <c r="DH254" s="324"/>
      <c r="DI254" s="324"/>
      <c r="DJ254" s="324"/>
      <c r="DK254" s="324"/>
      <c r="DL254" s="324"/>
      <c r="DM254" s="324"/>
      <c r="DN254" s="324"/>
      <c r="DO254" s="324"/>
      <c r="DP254" s="324"/>
      <c r="DQ254" s="324"/>
      <c r="DR254" s="324"/>
      <c r="DS254" s="324"/>
      <c r="DT254" s="324"/>
      <c r="DU254" s="324"/>
      <c r="DV254" s="324"/>
      <c r="DW254" s="324"/>
      <c r="DX254" s="324"/>
      <c r="DY254" s="325"/>
      <c r="DZ254" s="39"/>
      <c r="EA254" s="39"/>
      <c r="EB254" s="39"/>
      <c r="EC254" s="39"/>
      <c r="ED254" s="39"/>
      <c r="EE254" s="62"/>
    </row>
    <row r="255" spans="1:163" s="3" customFormat="1" ht="18.75" customHeight="1" x14ac:dyDescent="0.4">
      <c r="A255" s="70"/>
      <c r="B255" s="70"/>
      <c r="C255" s="70"/>
      <c r="D255" s="314"/>
      <c r="E255" s="315"/>
      <c r="F255" s="315"/>
      <c r="G255" s="315"/>
      <c r="H255" s="315"/>
      <c r="I255" s="315"/>
      <c r="J255" s="315"/>
      <c r="K255" s="315"/>
      <c r="L255" s="315"/>
      <c r="M255" s="315"/>
      <c r="N255" s="315"/>
      <c r="O255" s="315"/>
      <c r="P255" s="315"/>
      <c r="Q255" s="315"/>
      <c r="R255" s="315"/>
      <c r="S255" s="315"/>
      <c r="T255" s="315"/>
      <c r="U255" s="315"/>
      <c r="V255" s="315"/>
      <c r="W255" s="315"/>
      <c r="X255" s="315"/>
      <c r="Y255" s="315"/>
      <c r="Z255" s="315"/>
      <c r="AA255" s="315"/>
      <c r="AB255" s="315"/>
      <c r="AC255" s="315"/>
      <c r="AD255" s="315"/>
      <c r="AE255" s="315"/>
      <c r="AF255" s="315"/>
      <c r="AG255" s="315"/>
      <c r="AH255" s="315"/>
      <c r="AI255" s="315"/>
      <c r="AJ255" s="315"/>
      <c r="AK255" s="315"/>
      <c r="AL255" s="315"/>
      <c r="AM255" s="315"/>
      <c r="AN255" s="315"/>
      <c r="AO255" s="315"/>
      <c r="AP255" s="315"/>
      <c r="AQ255" s="315"/>
      <c r="AR255" s="315"/>
      <c r="AS255" s="315"/>
      <c r="AT255" s="315"/>
      <c r="AU255" s="315"/>
      <c r="AV255" s="315"/>
      <c r="AW255" s="315"/>
      <c r="AX255" s="315"/>
      <c r="AY255" s="315"/>
      <c r="AZ255" s="315"/>
      <c r="BA255" s="315"/>
      <c r="BB255" s="315"/>
      <c r="BC255" s="315"/>
      <c r="BD255" s="315"/>
      <c r="BE255" s="315"/>
      <c r="BF255" s="315"/>
      <c r="BG255" s="315"/>
      <c r="BH255" s="315"/>
      <c r="BI255" s="315"/>
      <c r="BJ255" s="315"/>
      <c r="BK255" s="316"/>
      <c r="BL255" s="39"/>
      <c r="BM255" s="39"/>
      <c r="BN255" s="39"/>
      <c r="BO255" s="39"/>
      <c r="BP255" s="39"/>
      <c r="BQ255" s="39"/>
      <c r="BR255" s="323"/>
      <c r="BS255" s="324"/>
      <c r="BT255" s="324"/>
      <c r="BU255" s="324"/>
      <c r="BV255" s="324"/>
      <c r="BW255" s="324"/>
      <c r="BX255" s="324"/>
      <c r="BY255" s="324"/>
      <c r="BZ255" s="324"/>
      <c r="CA255" s="324"/>
      <c r="CB255" s="324"/>
      <c r="CC255" s="324"/>
      <c r="CD255" s="324"/>
      <c r="CE255" s="324"/>
      <c r="CF255" s="324"/>
      <c r="CG255" s="324"/>
      <c r="CH255" s="324"/>
      <c r="CI255" s="324"/>
      <c r="CJ255" s="324"/>
      <c r="CK255" s="324"/>
      <c r="CL255" s="324"/>
      <c r="CM255" s="324"/>
      <c r="CN255" s="324"/>
      <c r="CO255" s="324"/>
      <c r="CP255" s="324"/>
      <c r="CQ255" s="324"/>
      <c r="CR255" s="324"/>
      <c r="CS255" s="324"/>
      <c r="CT255" s="324"/>
      <c r="CU255" s="324"/>
      <c r="CV255" s="324"/>
      <c r="CW255" s="324"/>
      <c r="CX255" s="324"/>
      <c r="CY255" s="324"/>
      <c r="CZ255" s="324"/>
      <c r="DA255" s="324"/>
      <c r="DB255" s="324"/>
      <c r="DC255" s="324"/>
      <c r="DD255" s="324"/>
      <c r="DE255" s="324"/>
      <c r="DF255" s="324"/>
      <c r="DG255" s="324"/>
      <c r="DH255" s="324"/>
      <c r="DI255" s="324"/>
      <c r="DJ255" s="324"/>
      <c r="DK255" s="324"/>
      <c r="DL255" s="324"/>
      <c r="DM255" s="324"/>
      <c r="DN255" s="324"/>
      <c r="DO255" s="324"/>
      <c r="DP255" s="324"/>
      <c r="DQ255" s="324"/>
      <c r="DR255" s="324"/>
      <c r="DS255" s="324"/>
      <c r="DT255" s="324"/>
      <c r="DU255" s="324"/>
      <c r="DV255" s="324"/>
      <c r="DW255" s="324"/>
      <c r="DX255" s="324"/>
      <c r="DY255" s="325"/>
      <c r="DZ255" s="39"/>
      <c r="EA255" s="39"/>
      <c r="EB255" s="39"/>
      <c r="EC255" s="39"/>
      <c r="ED255" s="39"/>
      <c r="EE255" s="62"/>
    </row>
    <row r="256" spans="1:163" s="3" customFormat="1" ht="14.25" customHeight="1" x14ac:dyDescent="0.4">
      <c r="A256" s="70"/>
      <c r="B256" s="70"/>
      <c r="C256" s="70"/>
      <c r="D256" s="317"/>
      <c r="E256" s="318"/>
      <c r="F256" s="318"/>
      <c r="G256" s="318"/>
      <c r="H256" s="318"/>
      <c r="I256" s="318"/>
      <c r="J256" s="318"/>
      <c r="K256" s="318"/>
      <c r="L256" s="318"/>
      <c r="M256" s="318"/>
      <c r="N256" s="318"/>
      <c r="O256" s="318"/>
      <c r="P256" s="318"/>
      <c r="Q256" s="318"/>
      <c r="R256" s="318"/>
      <c r="S256" s="318"/>
      <c r="T256" s="318"/>
      <c r="U256" s="318"/>
      <c r="V256" s="318"/>
      <c r="W256" s="318"/>
      <c r="X256" s="318"/>
      <c r="Y256" s="318"/>
      <c r="Z256" s="318"/>
      <c r="AA256" s="318"/>
      <c r="AB256" s="318"/>
      <c r="AC256" s="318"/>
      <c r="AD256" s="318"/>
      <c r="AE256" s="318"/>
      <c r="AF256" s="318"/>
      <c r="AG256" s="318"/>
      <c r="AH256" s="318"/>
      <c r="AI256" s="318"/>
      <c r="AJ256" s="318"/>
      <c r="AK256" s="318"/>
      <c r="AL256" s="318"/>
      <c r="AM256" s="318"/>
      <c r="AN256" s="318"/>
      <c r="AO256" s="318"/>
      <c r="AP256" s="318"/>
      <c r="AQ256" s="318"/>
      <c r="AR256" s="318"/>
      <c r="AS256" s="318"/>
      <c r="AT256" s="318"/>
      <c r="AU256" s="318"/>
      <c r="AV256" s="318"/>
      <c r="AW256" s="318"/>
      <c r="AX256" s="318"/>
      <c r="AY256" s="318"/>
      <c r="AZ256" s="318"/>
      <c r="BA256" s="318"/>
      <c r="BB256" s="318"/>
      <c r="BC256" s="318"/>
      <c r="BD256" s="318"/>
      <c r="BE256" s="318"/>
      <c r="BF256" s="318"/>
      <c r="BG256" s="318"/>
      <c r="BH256" s="318"/>
      <c r="BI256" s="318"/>
      <c r="BJ256" s="318"/>
      <c r="BK256" s="319"/>
      <c r="BL256" s="39"/>
      <c r="BM256" s="39"/>
      <c r="BN256" s="39"/>
      <c r="BO256" s="39"/>
      <c r="BP256" s="39"/>
      <c r="BQ256" s="39"/>
      <c r="BR256" s="326"/>
      <c r="BS256" s="327"/>
      <c r="BT256" s="327"/>
      <c r="BU256" s="327"/>
      <c r="BV256" s="327"/>
      <c r="BW256" s="327"/>
      <c r="BX256" s="327"/>
      <c r="BY256" s="327"/>
      <c r="BZ256" s="327"/>
      <c r="CA256" s="327"/>
      <c r="CB256" s="327"/>
      <c r="CC256" s="327"/>
      <c r="CD256" s="327"/>
      <c r="CE256" s="327"/>
      <c r="CF256" s="327"/>
      <c r="CG256" s="327"/>
      <c r="CH256" s="327"/>
      <c r="CI256" s="327"/>
      <c r="CJ256" s="327"/>
      <c r="CK256" s="327"/>
      <c r="CL256" s="327"/>
      <c r="CM256" s="327"/>
      <c r="CN256" s="327"/>
      <c r="CO256" s="327"/>
      <c r="CP256" s="327"/>
      <c r="CQ256" s="327"/>
      <c r="CR256" s="327"/>
      <c r="CS256" s="327"/>
      <c r="CT256" s="327"/>
      <c r="CU256" s="327"/>
      <c r="CV256" s="327"/>
      <c r="CW256" s="327"/>
      <c r="CX256" s="327"/>
      <c r="CY256" s="327"/>
      <c r="CZ256" s="327"/>
      <c r="DA256" s="327"/>
      <c r="DB256" s="327"/>
      <c r="DC256" s="327"/>
      <c r="DD256" s="327"/>
      <c r="DE256" s="327"/>
      <c r="DF256" s="327"/>
      <c r="DG256" s="327"/>
      <c r="DH256" s="327"/>
      <c r="DI256" s="327"/>
      <c r="DJ256" s="327"/>
      <c r="DK256" s="327"/>
      <c r="DL256" s="327"/>
      <c r="DM256" s="327"/>
      <c r="DN256" s="327"/>
      <c r="DO256" s="327"/>
      <c r="DP256" s="327"/>
      <c r="DQ256" s="327"/>
      <c r="DR256" s="327"/>
      <c r="DS256" s="327"/>
      <c r="DT256" s="327"/>
      <c r="DU256" s="327"/>
      <c r="DV256" s="327"/>
      <c r="DW256" s="327"/>
      <c r="DX256" s="327"/>
      <c r="DY256" s="328"/>
      <c r="DZ256" s="39"/>
      <c r="EA256" s="39"/>
      <c r="EB256" s="39"/>
      <c r="EC256" s="39"/>
      <c r="ED256" s="39"/>
      <c r="EE256" s="62"/>
    </row>
    <row r="257" spans="1:135" s="3" customFormat="1" ht="14.25" customHeight="1" x14ac:dyDescent="0.4">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62"/>
    </row>
    <row r="258" spans="1:135" s="3" customFormat="1" ht="17.25" x14ac:dyDescent="0.4">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272" t="s">
        <v>516</v>
      </c>
      <c r="BS258" s="39"/>
      <c r="BT258" s="39"/>
      <c r="BU258" s="39"/>
      <c r="BV258" s="39"/>
      <c r="BW258" s="39"/>
      <c r="BX258" s="39"/>
      <c r="BY258" s="39"/>
      <c r="BZ258" s="39"/>
      <c r="CA258" s="39"/>
      <c r="CB258" s="39"/>
      <c r="CC258" s="81"/>
      <c r="CD258" s="81"/>
      <c r="CE258" s="81"/>
      <c r="CF258" s="81"/>
      <c r="CG258" s="81"/>
      <c r="CH258" s="81"/>
      <c r="CI258" s="81"/>
      <c r="CJ258" s="81"/>
      <c r="CK258" s="81"/>
      <c r="CL258" s="81"/>
      <c r="CM258" s="81"/>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81"/>
      <c r="DL258" s="81"/>
      <c r="DM258" s="81"/>
      <c r="DN258" s="81"/>
      <c r="DO258" s="81"/>
      <c r="DP258" s="81"/>
      <c r="DQ258" s="81"/>
      <c r="DR258" s="81"/>
      <c r="DS258" s="81"/>
      <c r="DT258" s="81"/>
      <c r="DU258" s="81"/>
      <c r="DV258" s="39"/>
      <c r="DW258" s="39"/>
      <c r="DX258" s="39"/>
      <c r="DY258" s="39"/>
      <c r="DZ258" s="39"/>
      <c r="EA258" s="39"/>
      <c r="EB258" s="39"/>
      <c r="EC258" s="39"/>
      <c r="ED258" s="39"/>
      <c r="EE258" s="62"/>
    </row>
    <row r="259" spans="1:135" s="244" customFormat="1" ht="14.25" customHeight="1" x14ac:dyDescent="0.4">
      <c r="A259" s="268"/>
      <c r="B259" s="268"/>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268"/>
      <c r="Z259" s="268"/>
      <c r="AA259" s="268"/>
      <c r="AB259" s="268"/>
      <c r="AC259" s="268"/>
      <c r="AD259" s="268"/>
      <c r="AE259" s="186"/>
      <c r="AF259" s="186"/>
      <c r="AG259" s="186"/>
      <c r="AH259" s="186"/>
      <c r="AI259" s="186"/>
      <c r="AJ259" s="186"/>
      <c r="AK259" s="186"/>
      <c r="AL259" s="186"/>
      <c r="AM259" s="186"/>
      <c r="AN259" s="186"/>
      <c r="AO259" s="186"/>
      <c r="AP259" s="186"/>
      <c r="AQ259" s="186"/>
      <c r="AR259" s="186"/>
      <c r="AS259" s="186"/>
      <c r="AT259" s="186"/>
      <c r="AU259" s="186"/>
      <c r="AV259" s="186"/>
      <c r="AW259" s="186"/>
      <c r="AX259" s="186"/>
      <c r="AY259" s="186"/>
      <c r="AZ259" s="186"/>
      <c r="BA259" s="186"/>
      <c r="BB259" s="186"/>
      <c r="BC259" s="186"/>
      <c r="BD259" s="186"/>
      <c r="BE259" s="186"/>
      <c r="BF259" s="186"/>
      <c r="BG259" s="186"/>
      <c r="BH259" s="186"/>
      <c r="BI259" s="186"/>
      <c r="BJ259" s="186"/>
      <c r="BK259" s="186"/>
      <c r="BL259" s="186"/>
      <c r="BM259" s="186"/>
      <c r="BN259" s="186"/>
      <c r="BO259" s="186"/>
      <c r="BP259" s="186"/>
      <c r="BQ259" s="186"/>
      <c r="BR259" s="186"/>
      <c r="BS259" s="186"/>
      <c r="BT259" s="186"/>
      <c r="BU259" s="186"/>
      <c r="BV259" s="186"/>
      <c r="BW259" s="186"/>
      <c r="BX259" s="186"/>
      <c r="BY259" s="186"/>
      <c r="BZ259" s="186"/>
      <c r="CA259" s="186"/>
      <c r="CB259" s="186"/>
      <c r="CC259" s="271"/>
      <c r="CD259" s="271"/>
      <c r="CE259" s="271"/>
      <c r="CF259" s="271"/>
      <c r="CG259" s="271"/>
      <c r="CH259" s="271"/>
      <c r="CI259" s="271"/>
      <c r="CJ259" s="271"/>
      <c r="CK259" s="271"/>
      <c r="CL259" s="271"/>
      <c r="CM259" s="271"/>
      <c r="CN259" s="186"/>
      <c r="CO259" s="186"/>
      <c r="CP259" s="186"/>
      <c r="CQ259" s="186"/>
      <c r="CR259" s="186"/>
      <c r="CS259" s="186"/>
      <c r="CT259" s="186"/>
      <c r="CU259" s="186"/>
      <c r="CV259" s="186"/>
      <c r="CW259" s="186"/>
      <c r="CX259" s="186"/>
      <c r="CY259" s="186"/>
      <c r="CZ259" s="186"/>
      <c r="DA259" s="186"/>
      <c r="DB259" s="186"/>
      <c r="DC259" s="186"/>
      <c r="DD259" s="186"/>
      <c r="DE259" s="186"/>
      <c r="DF259" s="186"/>
      <c r="DG259" s="186"/>
      <c r="DH259" s="186"/>
      <c r="DI259" s="186"/>
      <c r="DJ259" s="186"/>
      <c r="DK259" s="271"/>
      <c r="DL259" s="271"/>
      <c r="DM259" s="271"/>
      <c r="DN259" s="271"/>
      <c r="DO259" s="271"/>
      <c r="DP259" s="271"/>
      <c r="DQ259" s="271"/>
      <c r="DR259" s="271"/>
      <c r="DS259" s="271"/>
      <c r="DT259" s="271"/>
      <c r="DU259" s="271"/>
      <c r="DV259" s="186"/>
      <c r="DW259" s="186"/>
      <c r="DX259" s="186"/>
      <c r="DY259" s="186"/>
      <c r="DZ259" s="186"/>
      <c r="EA259" s="186"/>
      <c r="EB259" s="186"/>
      <c r="EC259" s="186"/>
      <c r="ED259" s="186"/>
      <c r="EE259" s="236"/>
    </row>
    <row r="260" spans="1:135" s="244" customFormat="1" ht="14.25" customHeight="1" x14ac:dyDescent="0.4">
      <c r="A260" s="268"/>
      <c r="B260" s="268"/>
      <c r="C260" s="268"/>
      <c r="D260" s="268"/>
      <c r="E260" s="268"/>
      <c r="F260" s="268"/>
      <c r="G260" s="268"/>
      <c r="H260" s="268"/>
      <c r="I260" s="268"/>
      <c r="J260" s="268"/>
      <c r="K260" s="268"/>
      <c r="L260" s="268"/>
      <c r="M260" s="268"/>
      <c r="N260" s="268"/>
      <c r="O260" s="268"/>
      <c r="P260" s="268"/>
      <c r="Q260" s="268"/>
      <c r="R260" s="268"/>
      <c r="S260" s="268"/>
      <c r="T260" s="268"/>
      <c r="U260" s="268"/>
      <c r="V260" s="268"/>
      <c r="W260" s="268"/>
      <c r="X260" s="268"/>
      <c r="Y260" s="268"/>
      <c r="Z260" s="268"/>
      <c r="AA260" s="268"/>
      <c r="AB260" s="268"/>
      <c r="AC260" s="268"/>
      <c r="AD260" s="268"/>
      <c r="AE260" s="186"/>
      <c r="AF260" s="186"/>
      <c r="AG260" s="186"/>
      <c r="AH260" s="186"/>
      <c r="AI260" s="186"/>
      <c r="AJ260" s="186"/>
      <c r="AK260" s="186"/>
      <c r="AL260" s="186"/>
      <c r="AM260" s="186"/>
      <c r="AN260" s="186"/>
      <c r="AO260" s="186"/>
      <c r="AP260" s="186"/>
      <c r="AQ260" s="186"/>
      <c r="AR260" s="186"/>
      <c r="AS260" s="186"/>
      <c r="AT260" s="186"/>
      <c r="AU260" s="186"/>
      <c r="AV260" s="186"/>
      <c r="AW260" s="186"/>
      <c r="AX260" s="186"/>
      <c r="AY260" s="186"/>
      <c r="AZ260" s="186"/>
      <c r="BA260" s="186"/>
      <c r="BB260" s="186"/>
      <c r="BC260" s="186"/>
      <c r="BD260" s="186"/>
      <c r="BE260" s="186"/>
      <c r="BF260" s="186"/>
      <c r="BG260" s="186"/>
      <c r="BH260" s="186"/>
      <c r="BI260" s="186"/>
      <c r="BJ260" s="186"/>
      <c r="BK260" s="186"/>
      <c r="BL260" s="186"/>
      <c r="BM260" s="186"/>
      <c r="BN260" s="186"/>
      <c r="BO260" s="186"/>
      <c r="BP260" s="186"/>
      <c r="BQ260" s="186"/>
      <c r="BR260" s="186"/>
      <c r="BS260" s="186"/>
      <c r="BT260" s="186"/>
      <c r="BU260" s="186"/>
      <c r="BV260" s="186"/>
      <c r="BW260" s="186"/>
      <c r="BX260" s="186"/>
      <c r="BY260" s="186"/>
      <c r="BZ260" s="186"/>
      <c r="CA260" s="186"/>
      <c r="CB260" s="186"/>
      <c r="CC260" s="186"/>
      <c r="CD260" s="186"/>
      <c r="CE260" s="186"/>
      <c r="CF260" s="186"/>
      <c r="CG260" s="186"/>
      <c r="CH260" s="186"/>
      <c r="CI260" s="186"/>
      <c r="CJ260" s="186"/>
      <c r="CK260" s="186"/>
      <c r="CL260" s="186"/>
      <c r="CM260" s="186"/>
      <c r="CN260" s="186"/>
      <c r="CO260" s="186"/>
      <c r="CP260" s="186"/>
      <c r="CQ260" s="186"/>
      <c r="CR260" s="186"/>
      <c r="CS260" s="186"/>
      <c r="CT260" s="186"/>
      <c r="CU260" s="186"/>
      <c r="CV260" s="186"/>
      <c r="CW260" s="186"/>
      <c r="CX260" s="186"/>
      <c r="CY260" s="186"/>
      <c r="CZ260" s="186"/>
      <c r="DA260" s="186"/>
      <c r="DB260" s="186"/>
      <c r="DC260" s="186"/>
      <c r="DD260" s="186"/>
      <c r="DE260" s="186"/>
      <c r="DF260" s="186"/>
      <c r="DG260" s="186"/>
      <c r="DH260" s="186"/>
      <c r="DI260" s="186"/>
      <c r="DJ260" s="186"/>
      <c r="DK260" s="186"/>
      <c r="DL260" s="186"/>
      <c r="DM260" s="186"/>
      <c r="DN260" s="186"/>
      <c r="DO260" s="186"/>
      <c r="DP260" s="186"/>
      <c r="DQ260" s="186"/>
      <c r="DR260" s="186"/>
      <c r="DS260" s="186"/>
      <c r="DT260" s="186"/>
      <c r="DU260" s="186"/>
      <c r="DV260" s="186"/>
      <c r="DW260" s="186"/>
      <c r="DX260" s="186"/>
      <c r="DY260" s="186"/>
      <c r="DZ260" s="186"/>
      <c r="EA260" s="186"/>
      <c r="EB260" s="186"/>
      <c r="EC260" s="186"/>
      <c r="ED260" s="186"/>
      <c r="EE260" s="236"/>
    </row>
    <row r="261" spans="1:135" s="244" customFormat="1" ht="14.25" customHeight="1" x14ac:dyDescent="0.4">
      <c r="A261" s="268"/>
      <c r="B261" s="268"/>
      <c r="C261" s="268"/>
      <c r="D261" s="268"/>
      <c r="E261" s="268"/>
      <c r="F261" s="268"/>
      <c r="G261" s="268"/>
      <c r="H261" s="268"/>
      <c r="I261" s="268"/>
      <c r="J261" s="268"/>
      <c r="K261" s="268"/>
      <c r="L261" s="268"/>
      <c r="M261" s="268"/>
      <c r="N261" s="268"/>
      <c r="O261" s="268"/>
      <c r="P261" s="268"/>
      <c r="Q261" s="268"/>
      <c r="R261" s="268"/>
      <c r="S261" s="268"/>
      <c r="T261" s="268"/>
      <c r="U261" s="268"/>
      <c r="V261" s="268"/>
      <c r="W261" s="268"/>
      <c r="X261" s="268"/>
      <c r="Y261" s="268"/>
      <c r="Z261" s="268"/>
      <c r="AA261" s="268"/>
      <c r="AB261" s="268"/>
      <c r="AC261" s="268"/>
      <c r="AD261" s="268"/>
      <c r="AE261" s="186"/>
      <c r="AF261" s="186"/>
      <c r="AG261" s="186"/>
      <c r="AH261" s="186"/>
      <c r="AI261" s="186"/>
      <c r="AJ261" s="186"/>
      <c r="AK261" s="186"/>
      <c r="AL261" s="186"/>
      <c r="AM261" s="186"/>
      <c r="AN261" s="186"/>
      <c r="AO261" s="186"/>
      <c r="AP261" s="186"/>
      <c r="AQ261" s="186"/>
      <c r="AR261" s="186"/>
      <c r="AS261" s="186"/>
      <c r="AT261" s="186"/>
      <c r="AU261" s="186"/>
      <c r="AV261" s="186"/>
      <c r="AW261" s="186"/>
      <c r="AX261" s="186"/>
      <c r="AY261" s="186"/>
      <c r="AZ261" s="186"/>
      <c r="BA261" s="186"/>
      <c r="BB261" s="186"/>
      <c r="BC261" s="186"/>
      <c r="BD261" s="186"/>
      <c r="BE261" s="186"/>
      <c r="BF261" s="186"/>
      <c r="BG261" s="186"/>
      <c r="BH261" s="186"/>
      <c r="BI261" s="186"/>
      <c r="BJ261" s="186"/>
      <c r="BK261" s="186"/>
      <c r="BL261" s="186"/>
      <c r="BM261" s="186"/>
      <c r="BN261" s="186"/>
      <c r="BO261" s="186"/>
      <c r="BP261" s="186"/>
      <c r="BQ261" s="186"/>
      <c r="BR261" s="186"/>
      <c r="BS261" s="186"/>
      <c r="BT261" s="186"/>
      <c r="BU261" s="186"/>
      <c r="BV261" s="186"/>
      <c r="BW261" s="186"/>
      <c r="BX261" s="186"/>
      <c r="BY261" s="186"/>
      <c r="BZ261" s="186"/>
      <c r="CA261" s="186"/>
      <c r="CB261" s="186"/>
      <c r="CC261" s="271"/>
      <c r="CD261" s="271"/>
      <c r="CE261" s="271"/>
      <c r="CF261" s="271"/>
      <c r="CG261" s="271"/>
      <c r="CH261" s="271"/>
      <c r="CI261" s="271"/>
      <c r="CJ261" s="271"/>
      <c r="CK261" s="271"/>
      <c r="CL261" s="271"/>
      <c r="CM261" s="271"/>
      <c r="CN261" s="186"/>
      <c r="CO261" s="186"/>
      <c r="CP261" s="186"/>
      <c r="CQ261" s="186"/>
      <c r="CR261" s="186"/>
      <c r="CS261" s="186"/>
      <c r="CT261" s="186"/>
      <c r="CU261" s="186"/>
      <c r="CV261" s="186"/>
      <c r="CW261" s="186"/>
      <c r="CX261" s="186"/>
      <c r="CY261" s="186"/>
      <c r="CZ261" s="186"/>
      <c r="DA261" s="186"/>
      <c r="DB261" s="186"/>
      <c r="DC261" s="186"/>
      <c r="DD261" s="186"/>
      <c r="DE261" s="186"/>
      <c r="DF261" s="186"/>
      <c r="DG261" s="186"/>
      <c r="DH261" s="186"/>
      <c r="DI261" s="186"/>
      <c r="DJ261" s="186"/>
      <c r="DK261" s="271"/>
      <c r="DL261" s="271"/>
      <c r="DM261" s="271"/>
      <c r="DN261" s="271"/>
      <c r="DO261" s="271"/>
      <c r="DP261" s="271"/>
      <c r="DQ261" s="271"/>
      <c r="DR261" s="271"/>
      <c r="DS261" s="271"/>
      <c r="DT261" s="271"/>
      <c r="DU261" s="271"/>
      <c r="DV261" s="186"/>
      <c r="DW261" s="186"/>
      <c r="DX261" s="186"/>
      <c r="DY261" s="186"/>
      <c r="DZ261" s="186"/>
      <c r="EA261" s="186"/>
      <c r="EB261" s="186"/>
      <c r="EC261" s="186"/>
      <c r="ED261" s="186"/>
      <c r="EE261" s="236"/>
    </row>
    <row r="262" spans="1:135" s="244" customFormat="1" ht="14.25" customHeight="1" x14ac:dyDescent="0.4">
      <c r="A262" s="268"/>
      <c r="B262" s="268"/>
      <c r="C262" s="268"/>
      <c r="D262" s="268"/>
      <c r="E262" s="268"/>
      <c r="F262" s="268"/>
      <c r="G262" s="268"/>
      <c r="H262" s="268"/>
      <c r="I262" s="268"/>
      <c r="J262" s="268"/>
      <c r="K262" s="268"/>
      <c r="L262" s="268"/>
      <c r="M262" s="268"/>
      <c r="N262" s="268"/>
      <c r="O262" s="268"/>
      <c r="P262" s="268"/>
      <c r="Q262" s="268"/>
      <c r="R262" s="268"/>
      <c r="S262" s="268"/>
      <c r="T262" s="268"/>
      <c r="U262" s="268"/>
      <c r="V262" s="268"/>
      <c r="W262" s="268"/>
      <c r="X262" s="268"/>
      <c r="Y262" s="268"/>
      <c r="Z262" s="268"/>
      <c r="AA262" s="268"/>
      <c r="AB262" s="268"/>
      <c r="AC262" s="268"/>
      <c r="AD262" s="26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6"/>
      <c r="AY262" s="186"/>
      <c r="AZ262" s="186"/>
      <c r="BA262" s="186"/>
      <c r="BB262" s="186"/>
      <c r="BC262" s="186"/>
      <c r="BD262" s="186"/>
      <c r="BE262" s="186"/>
      <c r="BF262" s="186"/>
      <c r="BG262" s="186"/>
      <c r="BH262" s="186"/>
      <c r="BI262" s="186"/>
      <c r="BJ262" s="186"/>
      <c r="BK262" s="186"/>
      <c r="BL262" s="186"/>
      <c r="BM262" s="186"/>
      <c r="BN262" s="186"/>
      <c r="BO262" s="186"/>
      <c r="BP262" s="186"/>
      <c r="BQ262" s="186"/>
      <c r="BR262" s="186"/>
      <c r="BS262" s="186"/>
      <c r="BT262" s="186"/>
      <c r="BU262" s="186"/>
      <c r="BV262" s="186"/>
      <c r="BW262" s="186"/>
      <c r="BX262" s="186"/>
      <c r="BY262" s="186"/>
      <c r="BZ262" s="186"/>
      <c r="CA262" s="186"/>
      <c r="CB262" s="186"/>
      <c r="CC262" s="271"/>
      <c r="CD262" s="271"/>
      <c r="CE262" s="271"/>
      <c r="CF262" s="271"/>
      <c r="CG262" s="271"/>
      <c r="CH262" s="271"/>
      <c r="CI262" s="271"/>
      <c r="CJ262" s="271"/>
      <c r="CK262" s="271"/>
      <c r="CL262" s="271"/>
      <c r="CM262" s="271"/>
      <c r="CN262" s="186"/>
      <c r="CO262" s="186"/>
      <c r="CP262" s="186"/>
      <c r="CQ262" s="186"/>
      <c r="CR262" s="186"/>
      <c r="CS262" s="186"/>
      <c r="CT262" s="186"/>
      <c r="CU262" s="186"/>
      <c r="CV262" s="186"/>
      <c r="CW262" s="186"/>
      <c r="CX262" s="186"/>
      <c r="CY262" s="186"/>
      <c r="CZ262" s="186"/>
      <c r="DA262" s="186"/>
      <c r="DB262" s="186"/>
      <c r="DC262" s="186"/>
      <c r="DD262" s="186"/>
      <c r="DE262" s="186"/>
      <c r="DF262" s="186"/>
      <c r="DG262" s="186"/>
      <c r="DH262" s="186"/>
      <c r="DI262" s="186"/>
      <c r="DJ262" s="186"/>
      <c r="DK262" s="271"/>
      <c r="DL262" s="271"/>
      <c r="DM262" s="271"/>
      <c r="DN262" s="271"/>
      <c r="DO262" s="271"/>
      <c r="DP262" s="271"/>
      <c r="DQ262" s="271"/>
      <c r="DR262" s="271"/>
      <c r="DS262" s="271"/>
      <c r="DT262" s="271"/>
      <c r="DU262" s="271"/>
      <c r="DV262" s="186"/>
      <c r="DW262" s="186"/>
      <c r="DX262" s="186"/>
      <c r="DY262" s="186"/>
      <c r="DZ262" s="186"/>
      <c r="EA262" s="186"/>
      <c r="EB262" s="186"/>
      <c r="EC262" s="186"/>
      <c r="ED262" s="186"/>
      <c r="EE262" s="236"/>
    </row>
    <row r="263" spans="1:135" s="244" customFormat="1" ht="14.25" customHeight="1" x14ac:dyDescent="0.4">
      <c r="A263" s="268"/>
      <c r="B263" s="268"/>
      <c r="C263" s="268"/>
      <c r="D263" s="268"/>
      <c r="E263" s="268"/>
      <c r="F263" s="268"/>
      <c r="G263" s="268"/>
      <c r="H263" s="268"/>
      <c r="I263" s="268"/>
      <c r="J263" s="268"/>
      <c r="K263" s="268"/>
      <c r="L263" s="268"/>
      <c r="M263" s="268"/>
      <c r="N263" s="268"/>
      <c r="O263" s="268"/>
      <c r="P263" s="268"/>
      <c r="Q263" s="268"/>
      <c r="R263" s="268"/>
      <c r="S263" s="268"/>
      <c r="T263" s="268"/>
      <c r="U263" s="268"/>
      <c r="V263" s="268"/>
      <c r="W263" s="268"/>
      <c r="X263" s="268"/>
      <c r="Y263" s="268"/>
      <c r="Z263" s="268"/>
      <c r="AA263" s="268"/>
      <c r="AB263" s="268"/>
      <c r="AC263" s="268"/>
      <c r="AD263" s="268"/>
      <c r="AE263" s="186"/>
      <c r="AF263" s="186"/>
      <c r="AG263" s="186"/>
      <c r="AH263" s="186"/>
      <c r="AI263" s="186"/>
      <c r="AJ263" s="186"/>
      <c r="AK263" s="186"/>
      <c r="AL263" s="186"/>
      <c r="AM263" s="186"/>
      <c r="AN263" s="186"/>
      <c r="AO263" s="186"/>
      <c r="AP263" s="186"/>
      <c r="AQ263" s="186"/>
      <c r="AR263" s="186"/>
      <c r="AS263" s="186"/>
      <c r="AT263" s="186"/>
      <c r="AU263" s="186"/>
      <c r="AV263" s="186"/>
      <c r="AW263" s="186"/>
      <c r="AX263" s="186"/>
      <c r="AY263" s="186"/>
      <c r="AZ263" s="186"/>
      <c r="BA263" s="186"/>
      <c r="BB263" s="186"/>
      <c r="BC263" s="186"/>
      <c r="BD263" s="186"/>
      <c r="BE263" s="186"/>
      <c r="BF263" s="186"/>
      <c r="BG263" s="186"/>
      <c r="BH263" s="186"/>
      <c r="BI263" s="186"/>
      <c r="BJ263" s="186"/>
      <c r="BK263" s="186"/>
      <c r="BL263" s="186"/>
      <c r="BM263" s="186"/>
      <c r="BN263" s="186"/>
      <c r="BO263" s="186"/>
      <c r="BP263" s="186"/>
      <c r="BQ263" s="186"/>
      <c r="BR263" s="186"/>
      <c r="BS263" s="186"/>
      <c r="BT263" s="186"/>
      <c r="BU263" s="186"/>
      <c r="BV263" s="186"/>
      <c r="BW263" s="186"/>
      <c r="BX263" s="186"/>
      <c r="BY263" s="186"/>
      <c r="BZ263" s="186"/>
      <c r="CA263" s="186"/>
      <c r="CB263" s="186"/>
      <c r="CC263" s="186"/>
      <c r="CD263" s="186"/>
      <c r="CE263" s="186"/>
      <c r="CF263" s="186"/>
      <c r="CG263" s="186"/>
      <c r="CH263" s="186"/>
      <c r="CI263" s="186"/>
      <c r="CJ263" s="186"/>
      <c r="CK263" s="186"/>
      <c r="CL263" s="186"/>
      <c r="CM263" s="186"/>
      <c r="CN263" s="186"/>
      <c r="CO263" s="186"/>
      <c r="CP263" s="186"/>
      <c r="CQ263" s="186"/>
      <c r="CR263" s="186"/>
      <c r="CS263" s="186"/>
      <c r="CT263" s="186"/>
      <c r="CU263" s="186"/>
      <c r="CV263" s="186"/>
      <c r="CW263" s="186"/>
      <c r="CX263" s="186"/>
      <c r="CY263" s="186"/>
      <c r="CZ263" s="186"/>
      <c r="DA263" s="186"/>
      <c r="DB263" s="186"/>
      <c r="DC263" s="186"/>
      <c r="DD263" s="186"/>
      <c r="DE263" s="186"/>
      <c r="DF263" s="186"/>
      <c r="DG263" s="186"/>
      <c r="DH263" s="186"/>
      <c r="DI263" s="186"/>
      <c r="DJ263" s="186"/>
      <c r="DK263" s="186"/>
      <c r="DL263" s="186"/>
      <c r="DM263" s="186"/>
      <c r="DN263" s="186"/>
      <c r="DO263" s="186"/>
      <c r="DP263" s="186"/>
      <c r="DQ263" s="186"/>
      <c r="DR263" s="186"/>
      <c r="DS263" s="186"/>
      <c r="DT263" s="186"/>
      <c r="DU263" s="186"/>
      <c r="DV263" s="186"/>
      <c r="DW263" s="186"/>
      <c r="DX263" s="186"/>
      <c r="DY263" s="186"/>
      <c r="DZ263" s="186"/>
      <c r="EA263" s="186"/>
      <c r="EB263" s="186"/>
      <c r="EC263" s="186"/>
      <c r="ED263" s="186"/>
      <c r="EE263" s="236"/>
    </row>
    <row r="264" spans="1:135" ht="17.25" customHeight="1" x14ac:dyDescent="0.4">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row>
    <row r="265" spans="1:135" ht="17.25" customHeight="1" x14ac:dyDescent="0.4">
      <c r="A265" s="70"/>
      <c r="B265" s="70"/>
      <c r="C265" s="71" t="s">
        <v>383</v>
      </c>
      <c r="D265" s="72"/>
      <c r="E265" s="72"/>
      <c r="F265" s="72"/>
      <c r="G265" s="72"/>
      <c r="H265" s="72"/>
      <c r="I265" s="72"/>
      <c r="J265" s="72"/>
      <c r="K265" s="72"/>
      <c r="L265" s="72"/>
      <c r="M265" s="72"/>
      <c r="N265" s="72"/>
      <c r="O265" s="72"/>
      <c r="P265" s="72"/>
      <c r="Q265" s="72"/>
      <c r="R265" s="72"/>
      <c r="S265" s="72"/>
      <c r="T265" s="72"/>
      <c r="U265" s="72"/>
      <c r="V265" s="72"/>
      <c r="W265" s="72"/>
      <c r="X265" s="70"/>
      <c r="Y265" s="70"/>
      <c r="Z265" s="70"/>
      <c r="AA265" s="70"/>
      <c r="AB265" s="70"/>
      <c r="AC265" s="70"/>
      <c r="AD265" s="70"/>
      <c r="BE265" s="359" t="s">
        <v>13</v>
      </c>
      <c r="BF265" s="360"/>
      <c r="BG265" s="360"/>
      <c r="BH265" s="360"/>
      <c r="BI265" s="360"/>
      <c r="BJ265" s="360"/>
      <c r="BK265" s="360"/>
      <c r="BL265" s="361"/>
      <c r="BO265" s="70"/>
      <c r="BP265" s="70"/>
      <c r="BQ265" s="71" t="s">
        <v>383</v>
      </c>
      <c r="BR265" s="72"/>
      <c r="BS265" s="72"/>
      <c r="BT265" s="72"/>
      <c r="BU265" s="72"/>
      <c r="BV265" s="72"/>
      <c r="BW265" s="72"/>
      <c r="BX265" s="72"/>
      <c r="BY265" s="72"/>
      <c r="BZ265" s="72"/>
      <c r="CA265" s="72"/>
      <c r="CB265" s="72"/>
      <c r="CC265" s="72"/>
      <c r="CD265" s="72"/>
      <c r="CE265" s="72"/>
      <c r="CF265" s="72"/>
      <c r="CG265" s="72"/>
      <c r="CH265" s="72"/>
      <c r="CI265" s="72"/>
      <c r="CJ265" s="72"/>
      <c r="CK265" s="72"/>
      <c r="CL265" s="70"/>
      <c r="CM265" s="70"/>
      <c r="CN265" s="70"/>
      <c r="CO265" s="70"/>
      <c r="CP265" s="70"/>
      <c r="CQ265" s="70"/>
      <c r="CR265" s="70"/>
      <c r="DS265" s="359" t="s">
        <v>301</v>
      </c>
      <c r="DT265" s="360"/>
      <c r="DU265" s="360"/>
      <c r="DV265" s="360"/>
      <c r="DW265" s="360"/>
      <c r="DX265" s="360"/>
      <c r="DY265" s="360"/>
      <c r="DZ265" s="361"/>
    </row>
    <row r="266" spans="1:135" ht="17.25" customHeight="1" x14ac:dyDescent="0.4">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BE266" s="362"/>
      <c r="BF266" s="363"/>
      <c r="BG266" s="363"/>
      <c r="BH266" s="363"/>
      <c r="BI266" s="363"/>
      <c r="BJ266" s="363"/>
      <c r="BK266" s="363"/>
      <c r="BL266" s="364"/>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DS266" s="362"/>
      <c r="DT266" s="363"/>
      <c r="DU266" s="363"/>
      <c r="DV266" s="363"/>
      <c r="DW266" s="363"/>
      <c r="DX266" s="363"/>
      <c r="DY266" s="363"/>
      <c r="DZ266" s="364"/>
    </row>
    <row r="267" spans="1:135" ht="17.25" customHeight="1" x14ac:dyDescent="0.4">
      <c r="A267" s="70"/>
      <c r="B267" s="70"/>
      <c r="C267" s="73" t="s">
        <v>45</v>
      </c>
      <c r="D267" s="73"/>
      <c r="E267" s="73"/>
      <c r="F267" s="73"/>
      <c r="G267" s="73"/>
      <c r="H267" s="73"/>
      <c r="I267" s="73"/>
      <c r="J267" s="73"/>
      <c r="K267" s="73"/>
      <c r="L267" s="73"/>
      <c r="M267" s="70"/>
      <c r="N267" s="73"/>
      <c r="O267" s="73"/>
      <c r="P267" s="73"/>
      <c r="Q267" s="73"/>
      <c r="R267" s="73"/>
      <c r="S267" s="70"/>
      <c r="T267" s="70"/>
      <c r="U267" s="70"/>
      <c r="V267" s="70"/>
      <c r="W267" s="70"/>
      <c r="X267" s="70"/>
      <c r="Y267" s="70"/>
      <c r="Z267" s="70"/>
      <c r="AA267" s="70"/>
      <c r="AB267" s="70"/>
      <c r="AC267" s="70"/>
      <c r="AD267" s="70"/>
      <c r="BO267" s="70"/>
      <c r="BP267" s="70"/>
      <c r="BQ267" s="73" t="s">
        <v>45</v>
      </c>
      <c r="BR267" s="73"/>
      <c r="BS267" s="73"/>
      <c r="BT267" s="73"/>
      <c r="BU267" s="73"/>
      <c r="BV267" s="73"/>
      <c r="BW267" s="73"/>
      <c r="BX267" s="73"/>
      <c r="BY267" s="73"/>
      <c r="BZ267" s="73"/>
      <c r="CA267" s="70"/>
      <c r="CB267" s="73"/>
      <c r="CC267" s="73"/>
      <c r="CD267" s="73"/>
      <c r="CE267" s="73"/>
      <c r="CF267" s="73"/>
      <c r="CG267" s="70"/>
      <c r="CH267" s="70"/>
      <c r="CI267" s="70"/>
      <c r="CJ267" s="70"/>
      <c r="CK267" s="70"/>
      <c r="CL267" s="70"/>
      <c r="CM267" s="70"/>
      <c r="CN267" s="70"/>
      <c r="CO267" s="70"/>
      <c r="CP267" s="70"/>
      <c r="CQ267" s="70"/>
      <c r="CR267" s="70"/>
    </row>
    <row r="268" spans="1:135" ht="17.25" customHeight="1" x14ac:dyDescent="0.4">
      <c r="A268" s="70"/>
      <c r="B268" s="70"/>
      <c r="C268" s="73"/>
      <c r="D268" s="73"/>
      <c r="E268" s="73"/>
      <c r="F268" s="73"/>
      <c r="G268" s="73"/>
      <c r="H268" s="73"/>
      <c r="I268" s="73"/>
      <c r="J268" s="73"/>
      <c r="K268" s="73"/>
      <c r="L268" s="73"/>
      <c r="M268" s="70"/>
      <c r="N268" s="73"/>
      <c r="O268" s="73"/>
      <c r="P268" s="73"/>
      <c r="Q268" s="73"/>
      <c r="R268" s="73"/>
      <c r="S268" s="70"/>
      <c r="T268" s="70"/>
      <c r="U268" s="70"/>
      <c r="V268" s="70"/>
      <c r="W268" s="70"/>
      <c r="X268" s="70"/>
      <c r="Y268" s="70"/>
      <c r="Z268" s="70"/>
      <c r="AA268" s="70"/>
      <c r="AB268" s="70"/>
      <c r="AC268" s="70"/>
      <c r="AD268" s="70"/>
      <c r="BO268" s="70"/>
      <c r="BP268" s="70"/>
      <c r="BQ268" s="73"/>
      <c r="BR268" s="73"/>
      <c r="BS268" s="73"/>
      <c r="BT268" s="73"/>
      <c r="BU268" s="73"/>
      <c r="BV268" s="73"/>
      <c r="BW268" s="73"/>
      <c r="BX268" s="73"/>
      <c r="BY268" s="73"/>
      <c r="BZ268" s="73"/>
      <c r="CA268" s="70"/>
      <c r="CB268" s="73"/>
      <c r="CC268" s="73"/>
      <c r="CD268" s="73"/>
      <c r="CE268" s="73"/>
      <c r="CF268" s="73"/>
      <c r="CG268" s="70"/>
      <c r="CH268" s="70"/>
      <c r="CI268" s="70"/>
      <c r="CJ268" s="70"/>
      <c r="CK268" s="70"/>
      <c r="CL268" s="70"/>
      <c r="CM268" s="70"/>
      <c r="CN268" s="70"/>
      <c r="CO268" s="70"/>
      <c r="CP268" s="70"/>
      <c r="CQ268" s="70"/>
      <c r="CR268" s="70"/>
    </row>
    <row r="269" spans="1:135" ht="17.25" customHeight="1" x14ac:dyDescent="0.4">
      <c r="A269" s="70"/>
      <c r="B269" s="70"/>
      <c r="C269" s="67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69" s="671"/>
      <c r="E269" s="671"/>
      <c r="F269" s="671"/>
      <c r="G269" s="671"/>
      <c r="H269" s="671"/>
      <c r="I269" s="671"/>
      <c r="J269" s="671"/>
      <c r="K269" s="671"/>
      <c r="L269" s="671"/>
      <c r="M269" s="671"/>
      <c r="N269" s="671"/>
      <c r="O269" s="671"/>
      <c r="P269" s="671"/>
      <c r="Q269" s="671"/>
      <c r="R269" s="671"/>
      <c r="S269" s="671"/>
      <c r="T269" s="671"/>
      <c r="U269" s="671"/>
      <c r="V269" s="671"/>
      <c r="W269" s="671"/>
      <c r="X269" s="671"/>
      <c r="Y269" s="671"/>
      <c r="Z269" s="671"/>
      <c r="AA269" s="671"/>
      <c r="AB269" s="671"/>
      <c r="AC269" s="671"/>
      <c r="AD269" s="671"/>
      <c r="AE269" s="671"/>
      <c r="AF269" s="671"/>
      <c r="AG269" s="671"/>
      <c r="AH269" s="671"/>
      <c r="AI269" s="671"/>
      <c r="AJ269" s="671"/>
      <c r="AK269" s="671"/>
      <c r="AL269" s="671"/>
      <c r="AM269" s="671"/>
      <c r="AN269" s="671"/>
      <c r="AO269" s="671"/>
      <c r="AP269" s="671"/>
      <c r="AQ269" s="671"/>
      <c r="AR269" s="671"/>
      <c r="AS269" s="671"/>
      <c r="AT269" s="671"/>
      <c r="AU269" s="671"/>
      <c r="AV269" s="671"/>
      <c r="AW269" s="671"/>
      <c r="AX269" s="671"/>
      <c r="AY269" s="671"/>
      <c r="AZ269" s="671"/>
      <c r="BA269" s="671"/>
      <c r="BB269" s="671"/>
      <c r="BC269" s="671"/>
      <c r="BD269" s="671"/>
      <c r="BE269" s="671"/>
      <c r="BF269" s="671"/>
      <c r="BG269" s="671"/>
      <c r="BH269" s="671"/>
      <c r="BI269" s="671"/>
      <c r="BJ269" s="671"/>
      <c r="BK269" s="671"/>
      <c r="BL269" s="74"/>
      <c r="BO269" s="70"/>
      <c r="BP269" s="70"/>
      <c r="BQ269" s="671" t="s">
        <v>359</v>
      </c>
      <c r="BR269" s="671"/>
      <c r="BS269" s="671"/>
      <c r="BT269" s="671"/>
      <c r="BU269" s="671"/>
      <c r="BV269" s="671"/>
      <c r="BW269" s="671"/>
      <c r="BX269" s="671"/>
      <c r="BY269" s="671"/>
      <c r="BZ269" s="671"/>
      <c r="CA269" s="671"/>
      <c r="CB269" s="671"/>
      <c r="CC269" s="671"/>
      <c r="CD269" s="671"/>
      <c r="CE269" s="671"/>
      <c r="CF269" s="671"/>
      <c r="CG269" s="671"/>
      <c r="CH269" s="671"/>
      <c r="CI269" s="671"/>
      <c r="CJ269" s="671"/>
      <c r="CK269" s="671"/>
      <c r="CL269" s="671"/>
      <c r="CM269" s="671"/>
      <c r="CN269" s="671"/>
      <c r="CO269" s="671"/>
      <c r="CP269" s="671"/>
      <c r="CQ269" s="671"/>
      <c r="CR269" s="671"/>
      <c r="CS269" s="671"/>
      <c r="CT269" s="671"/>
      <c r="CU269" s="671"/>
      <c r="CV269" s="671"/>
      <c r="CW269" s="671"/>
      <c r="CX269" s="671"/>
      <c r="CY269" s="671"/>
      <c r="CZ269" s="671"/>
      <c r="DA269" s="671"/>
      <c r="DB269" s="671"/>
      <c r="DC269" s="671"/>
      <c r="DD269" s="671"/>
      <c r="DE269" s="671"/>
      <c r="DF269" s="671"/>
      <c r="DG269" s="671"/>
      <c r="DH269" s="671"/>
      <c r="DI269" s="671"/>
      <c r="DJ269" s="671"/>
      <c r="DK269" s="671"/>
      <c r="DL269" s="671"/>
      <c r="DM269" s="671"/>
      <c r="DN269" s="671"/>
      <c r="DO269" s="671"/>
      <c r="DP269" s="671"/>
      <c r="DQ269" s="671"/>
      <c r="DR269" s="671"/>
      <c r="DS269" s="671"/>
      <c r="DT269" s="671"/>
      <c r="DU269" s="671"/>
      <c r="DV269" s="671"/>
      <c r="DW269" s="671"/>
      <c r="DX269" s="671"/>
      <c r="DY269" s="671"/>
      <c r="DZ269" s="671"/>
    </row>
    <row r="270" spans="1:135" ht="17.25" customHeight="1" x14ac:dyDescent="0.4">
      <c r="A270" s="70"/>
      <c r="B270" s="73"/>
      <c r="C270" s="671"/>
      <c r="D270" s="671"/>
      <c r="E270" s="671"/>
      <c r="F270" s="671"/>
      <c r="G270" s="671"/>
      <c r="H270" s="671"/>
      <c r="I270" s="671"/>
      <c r="J270" s="671"/>
      <c r="K270" s="671"/>
      <c r="L270" s="671"/>
      <c r="M270" s="671"/>
      <c r="N270" s="671"/>
      <c r="O270" s="671"/>
      <c r="P270" s="671"/>
      <c r="Q270" s="671"/>
      <c r="R270" s="671"/>
      <c r="S270" s="671"/>
      <c r="T270" s="671"/>
      <c r="U270" s="671"/>
      <c r="V270" s="671"/>
      <c r="W270" s="671"/>
      <c r="X270" s="671"/>
      <c r="Y270" s="671"/>
      <c r="Z270" s="671"/>
      <c r="AA270" s="671"/>
      <c r="AB270" s="671"/>
      <c r="AC270" s="671"/>
      <c r="AD270" s="671"/>
      <c r="AE270" s="671"/>
      <c r="AF270" s="671"/>
      <c r="AG270" s="671"/>
      <c r="AH270" s="671"/>
      <c r="AI270" s="671"/>
      <c r="AJ270" s="671"/>
      <c r="AK270" s="671"/>
      <c r="AL270" s="671"/>
      <c r="AM270" s="671"/>
      <c r="AN270" s="671"/>
      <c r="AO270" s="671"/>
      <c r="AP270" s="671"/>
      <c r="AQ270" s="671"/>
      <c r="AR270" s="671"/>
      <c r="AS270" s="671"/>
      <c r="AT270" s="671"/>
      <c r="AU270" s="671"/>
      <c r="AV270" s="671"/>
      <c r="AW270" s="671"/>
      <c r="AX270" s="671"/>
      <c r="AY270" s="671"/>
      <c r="AZ270" s="671"/>
      <c r="BA270" s="671"/>
      <c r="BB270" s="671"/>
      <c r="BC270" s="671"/>
      <c r="BD270" s="671"/>
      <c r="BE270" s="671"/>
      <c r="BF270" s="671"/>
      <c r="BG270" s="671"/>
      <c r="BH270" s="671"/>
      <c r="BI270" s="671"/>
      <c r="BJ270" s="671"/>
      <c r="BK270" s="671"/>
      <c r="BL270" s="74"/>
      <c r="BO270" s="70"/>
      <c r="BP270" s="73"/>
      <c r="BQ270" s="671"/>
      <c r="BR270" s="671"/>
      <c r="BS270" s="671"/>
      <c r="BT270" s="671"/>
      <c r="BU270" s="671"/>
      <c r="BV270" s="671"/>
      <c r="BW270" s="671"/>
      <c r="BX270" s="671"/>
      <c r="BY270" s="671"/>
      <c r="BZ270" s="671"/>
      <c r="CA270" s="671"/>
      <c r="CB270" s="671"/>
      <c r="CC270" s="671"/>
      <c r="CD270" s="671"/>
      <c r="CE270" s="671"/>
      <c r="CF270" s="671"/>
      <c r="CG270" s="671"/>
      <c r="CH270" s="671"/>
      <c r="CI270" s="671"/>
      <c r="CJ270" s="671"/>
      <c r="CK270" s="671"/>
      <c r="CL270" s="671"/>
      <c r="CM270" s="671"/>
      <c r="CN270" s="671"/>
      <c r="CO270" s="671"/>
      <c r="CP270" s="671"/>
      <c r="CQ270" s="671"/>
      <c r="CR270" s="671"/>
      <c r="CS270" s="671"/>
      <c r="CT270" s="671"/>
      <c r="CU270" s="671"/>
      <c r="CV270" s="671"/>
      <c r="CW270" s="671"/>
      <c r="CX270" s="671"/>
      <c r="CY270" s="671"/>
      <c r="CZ270" s="671"/>
      <c r="DA270" s="671"/>
      <c r="DB270" s="671"/>
      <c r="DC270" s="671"/>
      <c r="DD270" s="671"/>
      <c r="DE270" s="671"/>
      <c r="DF270" s="671"/>
      <c r="DG270" s="671"/>
      <c r="DH270" s="671"/>
      <c r="DI270" s="671"/>
      <c r="DJ270" s="671"/>
      <c r="DK270" s="671"/>
      <c r="DL270" s="671"/>
      <c r="DM270" s="671"/>
      <c r="DN270" s="671"/>
      <c r="DO270" s="671"/>
      <c r="DP270" s="671"/>
      <c r="DQ270" s="671"/>
      <c r="DR270" s="671"/>
      <c r="DS270" s="671"/>
      <c r="DT270" s="671"/>
      <c r="DU270" s="671"/>
      <c r="DV270" s="671"/>
      <c r="DW270" s="671"/>
      <c r="DX270" s="671"/>
      <c r="DY270" s="671"/>
      <c r="DZ270" s="671"/>
    </row>
    <row r="271" spans="1:135" ht="17.25" customHeight="1" x14ac:dyDescent="0.4">
      <c r="A271" s="70"/>
      <c r="B271" s="70"/>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c r="BC271" s="74"/>
      <c r="BD271" s="74"/>
      <c r="BE271" s="74"/>
      <c r="BF271" s="74"/>
      <c r="BG271" s="74"/>
      <c r="BH271" s="74"/>
      <c r="BI271" s="74"/>
      <c r="BJ271" s="74"/>
      <c r="BK271" s="74"/>
      <c r="BL271" s="74"/>
      <c r="BO271" s="70"/>
      <c r="BP271" s="70"/>
      <c r="BQ271" s="671"/>
      <c r="BR271" s="671"/>
      <c r="BS271" s="671"/>
      <c r="BT271" s="671"/>
      <c r="BU271" s="671"/>
      <c r="BV271" s="671"/>
      <c r="BW271" s="671"/>
      <c r="BX271" s="671"/>
      <c r="BY271" s="671"/>
      <c r="BZ271" s="671"/>
      <c r="CA271" s="671"/>
      <c r="CB271" s="671"/>
      <c r="CC271" s="671"/>
      <c r="CD271" s="671"/>
      <c r="CE271" s="671"/>
      <c r="CF271" s="671"/>
      <c r="CG271" s="671"/>
      <c r="CH271" s="671"/>
      <c r="CI271" s="671"/>
      <c r="CJ271" s="671"/>
      <c r="CK271" s="671"/>
      <c r="CL271" s="671"/>
      <c r="CM271" s="671"/>
      <c r="CN271" s="671"/>
      <c r="CO271" s="671"/>
      <c r="CP271" s="671"/>
      <c r="CQ271" s="671"/>
      <c r="CR271" s="671"/>
      <c r="CS271" s="671"/>
      <c r="CT271" s="671"/>
      <c r="CU271" s="671"/>
      <c r="CV271" s="671"/>
      <c r="CW271" s="671"/>
      <c r="CX271" s="671"/>
      <c r="CY271" s="671"/>
      <c r="CZ271" s="671"/>
      <c r="DA271" s="671"/>
      <c r="DB271" s="671"/>
      <c r="DC271" s="671"/>
      <c r="DD271" s="671"/>
      <c r="DE271" s="671"/>
      <c r="DF271" s="671"/>
      <c r="DG271" s="671"/>
      <c r="DH271" s="671"/>
      <c r="DI271" s="671"/>
      <c r="DJ271" s="671"/>
      <c r="DK271" s="671"/>
      <c r="DL271" s="671"/>
      <c r="DM271" s="671"/>
      <c r="DN271" s="671"/>
      <c r="DO271" s="671"/>
      <c r="DP271" s="671"/>
      <c r="DQ271" s="671"/>
      <c r="DR271" s="671"/>
      <c r="DS271" s="671"/>
      <c r="DT271" s="671"/>
      <c r="DU271" s="671"/>
      <c r="DV271" s="671"/>
      <c r="DW271" s="671"/>
      <c r="DX271" s="671"/>
      <c r="DY271" s="671"/>
      <c r="DZ271" s="671"/>
    </row>
    <row r="272" spans="1:135" ht="17.25" customHeight="1" x14ac:dyDescent="0.4">
      <c r="A272" s="70"/>
      <c r="B272" s="70"/>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O272" s="70"/>
      <c r="BP272" s="70"/>
      <c r="BQ272" s="671"/>
      <c r="BR272" s="671"/>
      <c r="BS272" s="671"/>
      <c r="BT272" s="671"/>
      <c r="BU272" s="671"/>
      <c r="BV272" s="671"/>
      <c r="BW272" s="671"/>
      <c r="BX272" s="671"/>
      <c r="BY272" s="671"/>
      <c r="BZ272" s="671"/>
      <c r="CA272" s="671"/>
      <c r="CB272" s="671"/>
      <c r="CC272" s="671"/>
      <c r="CD272" s="671"/>
      <c r="CE272" s="671"/>
      <c r="CF272" s="671"/>
      <c r="CG272" s="671"/>
      <c r="CH272" s="671"/>
      <c r="CI272" s="671"/>
      <c r="CJ272" s="671"/>
      <c r="CK272" s="671"/>
      <c r="CL272" s="671"/>
      <c r="CM272" s="671"/>
      <c r="CN272" s="671"/>
      <c r="CO272" s="671"/>
      <c r="CP272" s="671"/>
      <c r="CQ272" s="671"/>
      <c r="CR272" s="671"/>
      <c r="CS272" s="671"/>
      <c r="CT272" s="671"/>
      <c r="CU272" s="671"/>
      <c r="CV272" s="671"/>
      <c r="CW272" s="671"/>
      <c r="CX272" s="671"/>
      <c r="CY272" s="671"/>
      <c r="CZ272" s="671"/>
      <c r="DA272" s="671"/>
      <c r="DB272" s="671"/>
      <c r="DC272" s="671"/>
      <c r="DD272" s="671"/>
      <c r="DE272" s="671"/>
      <c r="DF272" s="671"/>
      <c r="DG272" s="671"/>
      <c r="DH272" s="671"/>
      <c r="DI272" s="671"/>
      <c r="DJ272" s="671"/>
      <c r="DK272" s="671"/>
      <c r="DL272" s="671"/>
      <c r="DM272" s="671"/>
      <c r="DN272" s="671"/>
      <c r="DO272" s="671"/>
      <c r="DP272" s="671"/>
      <c r="DQ272" s="671"/>
      <c r="DR272" s="671"/>
      <c r="DS272" s="671"/>
      <c r="DT272" s="671"/>
      <c r="DU272" s="671"/>
      <c r="DV272" s="671"/>
      <c r="DW272" s="671"/>
      <c r="DX272" s="671"/>
      <c r="DY272" s="671"/>
      <c r="DZ272" s="671"/>
    </row>
    <row r="273" spans="1:131" ht="17.25" customHeight="1" x14ac:dyDescent="0.4">
      <c r="A273" s="70"/>
      <c r="B273" s="73"/>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c r="BC273" s="74"/>
      <c r="BD273" s="74"/>
      <c r="BE273" s="74"/>
      <c r="BF273" s="74"/>
      <c r="BG273" s="74"/>
      <c r="BH273" s="74"/>
      <c r="BI273" s="74"/>
      <c r="BJ273" s="74"/>
      <c r="BK273" s="74"/>
      <c r="BL273" s="74"/>
      <c r="BO273" s="70"/>
      <c r="BP273" s="73"/>
      <c r="BQ273" s="671"/>
      <c r="BR273" s="671"/>
      <c r="BS273" s="671"/>
      <c r="BT273" s="671"/>
      <c r="BU273" s="671"/>
      <c r="BV273" s="671"/>
      <c r="BW273" s="671"/>
      <c r="BX273" s="671"/>
      <c r="BY273" s="671"/>
      <c r="BZ273" s="671"/>
      <c r="CA273" s="671"/>
      <c r="CB273" s="671"/>
      <c r="CC273" s="671"/>
      <c r="CD273" s="671"/>
      <c r="CE273" s="671"/>
      <c r="CF273" s="671"/>
      <c r="CG273" s="671"/>
      <c r="CH273" s="671"/>
      <c r="CI273" s="671"/>
      <c r="CJ273" s="671"/>
      <c r="CK273" s="671"/>
      <c r="CL273" s="671"/>
      <c r="CM273" s="671"/>
      <c r="CN273" s="671"/>
      <c r="CO273" s="671"/>
      <c r="CP273" s="671"/>
      <c r="CQ273" s="671"/>
      <c r="CR273" s="671"/>
      <c r="CS273" s="671"/>
      <c r="CT273" s="671"/>
      <c r="CU273" s="671"/>
      <c r="CV273" s="671"/>
      <c r="CW273" s="671"/>
      <c r="CX273" s="671"/>
      <c r="CY273" s="671"/>
      <c r="CZ273" s="671"/>
      <c r="DA273" s="671"/>
      <c r="DB273" s="671"/>
      <c r="DC273" s="671"/>
      <c r="DD273" s="671"/>
      <c r="DE273" s="671"/>
      <c r="DF273" s="671"/>
      <c r="DG273" s="671"/>
      <c r="DH273" s="671"/>
      <c r="DI273" s="671"/>
      <c r="DJ273" s="671"/>
      <c r="DK273" s="671"/>
      <c r="DL273" s="671"/>
      <c r="DM273" s="671"/>
      <c r="DN273" s="671"/>
      <c r="DO273" s="671"/>
      <c r="DP273" s="671"/>
      <c r="DQ273" s="671"/>
      <c r="DR273" s="671"/>
      <c r="DS273" s="671"/>
      <c r="DT273" s="671"/>
      <c r="DU273" s="671"/>
      <c r="DV273" s="671"/>
      <c r="DW273" s="671"/>
      <c r="DX273" s="671"/>
      <c r="DY273" s="671"/>
      <c r="DZ273" s="671"/>
    </row>
    <row r="274" spans="1:131" ht="17.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row>
    <row r="275" spans="1:131" ht="18.75" customHeight="1" thickBot="1" x14ac:dyDescent="0.45">
      <c r="A275" s="5"/>
      <c r="B275" s="5"/>
      <c r="C275" s="7" t="s">
        <v>46</v>
      </c>
      <c r="D275" s="5"/>
      <c r="E275" s="5"/>
      <c r="F275" s="5"/>
      <c r="G275" s="5"/>
      <c r="H275" s="5"/>
      <c r="I275" s="5"/>
      <c r="J275" s="5"/>
      <c r="K275" s="5"/>
      <c r="L275" s="5"/>
      <c r="M275" s="5"/>
      <c r="N275" s="5"/>
      <c r="O275" s="5"/>
      <c r="P275" s="5"/>
      <c r="Q275" s="5"/>
      <c r="R275" s="23"/>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19"/>
      <c r="BE275" s="5"/>
      <c r="BF275" s="5"/>
      <c r="BG275" s="5"/>
      <c r="BH275" s="5"/>
      <c r="BI275" s="5"/>
      <c r="BK275" s="75"/>
      <c r="BO275" s="5"/>
      <c r="BP275" s="5"/>
      <c r="BQ275" s="7" t="s">
        <v>46</v>
      </c>
      <c r="BR275" s="5"/>
      <c r="BS275" s="5"/>
      <c r="BT275" s="5"/>
      <c r="BU275" s="5"/>
      <c r="BV275" s="5"/>
      <c r="BW275" s="5"/>
      <c r="BX275" s="5"/>
      <c r="BY275" s="5"/>
      <c r="BZ275" s="5"/>
      <c r="CA275" s="5"/>
      <c r="CB275" s="5"/>
      <c r="CC275" s="5"/>
      <c r="CD275" s="5"/>
      <c r="CE275" s="5"/>
      <c r="CF275" s="23"/>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19"/>
      <c r="DS275" s="5"/>
      <c r="DT275" s="5"/>
      <c r="DU275" s="5"/>
      <c r="DV275" s="5"/>
      <c r="DW275" s="5"/>
      <c r="DY275" s="76"/>
    </row>
    <row r="276" spans="1:131" ht="18.75" customHeight="1" x14ac:dyDescent="0.4">
      <c r="B276" s="5"/>
      <c r="C276" s="11"/>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3"/>
      <c r="BL276" s="5"/>
      <c r="BM276" s="5"/>
      <c r="BP276" s="5"/>
      <c r="BQ276" s="11"/>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3"/>
      <c r="DZ276" s="5"/>
      <c r="EA276" s="5"/>
    </row>
    <row r="277" spans="1:131" ht="18.75" customHeight="1" thickBot="1" x14ac:dyDescent="0.45">
      <c r="B277" s="5"/>
      <c r="C277" s="14"/>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15"/>
      <c r="BL277" s="5"/>
      <c r="BM277" s="5"/>
      <c r="BP277" s="5"/>
      <c r="BQ277" s="14"/>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15"/>
      <c r="DZ277" s="5"/>
      <c r="EA277" s="5"/>
    </row>
    <row r="278" spans="1:131" ht="15" customHeight="1" x14ac:dyDescent="0.4">
      <c r="B278" s="5"/>
      <c r="C278" s="14"/>
      <c r="D278" s="668"/>
      <c r="E278" s="669"/>
      <c r="F278" s="669"/>
      <c r="G278" s="669"/>
      <c r="H278" s="669"/>
      <c r="I278" s="669"/>
      <c r="J278" s="669"/>
      <c r="K278" s="669"/>
      <c r="L278" s="669"/>
      <c r="M278" s="669"/>
      <c r="N278" s="669"/>
      <c r="O278" s="669"/>
      <c r="P278" s="669"/>
      <c r="Q278" s="669"/>
      <c r="R278" s="670"/>
      <c r="S278" s="5"/>
      <c r="T278" s="5"/>
      <c r="U278" s="5"/>
      <c r="V278" s="5"/>
      <c r="W278" s="5"/>
      <c r="X278" s="5"/>
      <c r="Y278" s="5"/>
      <c r="Z278" s="5"/>
      <c r="AA278" s="5"/>
      <c r="AB278" s="5"/>
      <c r="AC278" s="5"/>
      <c r="AD278" s="668"/>
      <c r="AE278" s="669"/>
      <c r="AF278" s="669"/>
      <c r="AG278" s="669"/>
      <c r="AH278" s="669"/>
      <c r="AI278" s="669"/>
      <c r="AJ278" s="669"/>
      <c r="AK278" s="669"/>
      <c r="AL278" s="669"/>
      <c r="AM278" s="669"/>
      <c r="AN278" s="669"/>
      <c r="AO278" s="669"/>
      <c r="AP278" s="669"/>
      <c r="AQ278" s="669"/>
      <c r="AR278" s="670"/>
      <c r="AS278" s="5"/>
      <c r="AT278" s="668"/>
      <c r="AU278" s="669"/>
      <c r="AV278" s="669"/>
      <c r="AW278" s="669"/>
      <c r="AX278" s="669"/>
      <c r="AY278" s="669"/>
      <c r="AZ278" s="669"/>
      <c r="BA278" s="669"/>
      <c r="BB278" s="669"/>
      <c r="BC278" s="669"/>
      <c r="BD278" s="669"/>
      <c r="BE278" s="669"/>
      <c r="BF278" s="669"/>
      <c r="BG278" s="669"/>
      <c r="BH278" s="669"/>
      <c r="BI278" s="669"/>
      <c r="BJ278" s="670"/>
      <c r="BK278" s="15"/>
      <c r="BL278" s="5"/>
      <c r="BM278" s="5"/>
      <c r="BP278" s="5"/>
      <c r="BQ278" s="14"/>
      <c r="BR278" s="668" t="s">
        <v>360</v>
      </c>
      <c r="BS278" s="669"/>
      <c r="BT278" s="669"/>
      <c r="BU278" s="669"/>
      <c r="BV278" s="669"/>
      <c r="BW278" s="669"/>
      <c r="BX278" s="669"/>
      <c r="BY278" s="669"/>
      <c r="BZ278" s="669"/>
      <c r="CA278" s="669"/>
      <c r="CB278" s="669"/>
      <c r="CC278" s="669"/>
      <c r="CD278" s="669"/>
      <c r="CE278" s="669"/>
      <c r="CF278" s="670"/>
      <c r="CG278" s="5"/>
      <c r="CH278" s="5"/>
      <c r="CI278" s="5"/>
      <c r="CJ278" s="5"/>
      <c r="CK278" s="5"/>
      <c r="CL278" s="5"/>
      <c r="CM278" s="5"/>
      <c r="CN278" s="5"/>
      <c r="CO278" s="5"/>
      <c r="CP278" s="5"/>
      <c r="CQ278" s="5"/>
      <c r="CR278" s="668" t="s">
        <v>384</v>
      </c>
      <c r="CS278" s="669"/>
      <c r="CT278" s="669"/>
      <c r="CU278" s="669"/>
      <c r="CV278" s="669"/>
      <c r="CW278" s="669"/>
      <c r="CX278" s="669"/>
      <c r="CY278" s="669"/>
      <c r="CZ278" s="669"/>
      <c r="DA278" s="669"/>
      <c r="DB278" s="669"/>
      <c r="DC278" s="669"/>
      <c r="DD278" s="669"/>
      <c r="DE278" s="669"/>
      <c r="DF278" s="670"/>
      <c r="DG278" s="5"/>
      <c r="DH278" s="668" t="s">
        <v>156</v>
      </c>
      <c r="DI278" s="669"/>
      <c r="DJ278" s="669"/>
      <c r="DK278" s="669"/>
      <c r="DL278" s="669"/>
      <c r="DM278" s="669"/>
      <c r="DN278" s="669"/>
      <c r="DO278" s="669"/>
      <c r="DP278" s="669"/>
      <c r="DQ278" s="669"/>
      <c r="DR278" s="669"/>
      <c r="DS278" s="669"/>
      <c r="DT278" s="669"/>
      <c r="DU278" s="669"/>
      <c r="DV278" s="669"/>
      <c r="DW278" s="669"/>
      <c r="DX278" s="670"/>
      <c r="DY278" s="15"/>
      <c r="DZ278" s="5"/>
      <c r="EA278" s="5"/>
    </row>
    <row r="279" spans="1:131" ht="15" customHeight="1" x14ac:dyDescent="0.4">
      <c r="B279" s="5"/>
      <c r="C279" s="14"/>
      <c r="D279" s="665"/>
      <c r="E279" s="666"/>
      <c r="F279" s="666"/>
      <c r="G279" s="666"/>
      <c r="H279" s="666"/>
      <c r="I279" s="666"/>
      <c r="J279" s="666"/>
      <c r="K279" s="666"/>
      <c r="L279" s="666"/>
      <c r="M279" s="666"/>
      <c r="N279" s="666"/>
      <c r="O279" s="666"/>
      <c r="P279" s="666"/>
      <c r="Q279" s="666"/>
      <c r="R279" s="667"/>
      <c r="S279" s="5"/>
      <c r="T279" s="5"/>
      <c r="U279" s="5"/>
      <c r="V279" s="5"/>
      <c r="W279" s="5"/>
      <c r="X279" s="5"/>
      <c r="Y279" s="5"/>
      <c r="Z279" s="5"/>
      <c r="AA279" s="5"/>
      <c r="AB279" s="5"/>
      <c r="AC279" s="5"/>
      <c r="AD279" s="665"/>
      <c r="AE279" s="666"/>
      <c r="AF279" s="666"/>
      <c r="AG279" s="666"/>
      <c r="AH279" s="666"/>
      <c r="AI279" s="666"/>
      <c r="AJ279" s="666"/>
      <c r="AK279" s="666"/>
      <c r="AL279" s="666"/>
      <c r="AM279" s="666"/>
      <c r="AN279" s="666"/>
      <c r="AO279" s="666"/>
      <c r="AP279" s="666"/>
      <c r="AQ279" s="666"/>
      <c r="AR279" s="667"/>
      <c r="AS279" s="5"/>
      <c r="AT279" s="665"/>
      <c r="AU279" s="666"/>
      <c r="AV279" s="666"/>
      <c r="AW279" s="666"/>
      <c r="AX279" s="666"/>
      <c r="AY279" s="666"/>
      <c r="AZ279" s="666"/>
      <c r="BA279" s="666"/>
      <c r="BB279" s="666"/>
      <c r="BC279" s="666"/>
      <c r="BD279" s="666"/>
      <c r="BE279" s="666"/>
      <c r="BF279" s="666"/>
      <c r="BG279" s="666"/>
      <c r="BH279" s="666"/>
      <c r="BI279" s="666"/>
      <c r="BJ279" s="667"/>
      <c r="BK279" s="15"/>
      <c r="BL279" s="5"/>
      <c r="BM279" s="5"/>
      <c r="BP279" s="5"/>
      <c r="BQ279" s="14"/>
      <c r="BR279" s="665" t="s">
        <v>385</v>
      </c>
      <c r="BS279" s="666"/>
      <c r="BT279" s="666"/>
      <c r="BU279" s="666"/>
      <c r="BV279" s="666"/>
      <c r="BW279" s="666"/>
      <c r="BX279" s="666"/>
      <c r="BY279" s="666"/>
      <c r="BZ279" s="666"/>
      <c r="CA279" s="666"/>
      <c r="CB279" s="666"/>
      <c r="CC279" s="666"/>
      <c r="CD279" s="666"/>
      <c r="CE279" s="666"/>
      <c r="CF279" s="667"/>
      <c r="CG279" s="5"/>
      <c r="CH279" s="5"/>
      <c r="CI279" s="5"/>
      <c r="CJ279" s="5"/>
      <c r="CK279" s="5"/>
      <c r="CL279" s="5"/>
      <c r="CM279" s="5"/>
      <c r="CN279" s="5"/>
      <c r="CO279" s="5"/>
      <c r="CP279" s="5"/>
      <c r="CQ279" s="5"/>
      <c r="CR279" s="665"/>
      <c r="CS279" s="666"/>
      <c r="CT279" s="666"/>
      <c r="CU279" s="666"/>
      <c r="CV279" s="666"/>
      <c r="CW279" s="666"/>
      <c r="CX279" s="666"/>
      <c r="CY279" s="666"/>
      <c r="CZ279" s="666"/>
      <c r="DA279" s="666"/>
      <c r="DB279" s="666"/>
      <c r="DC279" s="666"/>
      <c r="DD279" s="666"/>
      <c r="DE279" s="666"/>
      <c r="DF279" s="667"/>
      <c r="DG279" s="5"/>
      <c r="DH279" s="665"/>
      <c r="DI279" s="666"/>
      <c r="DJ279" s="666"/>
      <c r="DK279" s="666"/>
      <c r="DL279" s="666"/>
      <c r="DM279" s="666"/>
      <c r="DN279" s="666"/>
      <c r="DO279" s="666"/>
      <c r="DP279" s="666"/>
      <c r="DQ279" s="666"/>
      <c r="DR279" s="666"/>
      <c r="DS279" s="666"/>
      <c r="DT279" s="666"/>
      <c r="DU279" s="666"/>
      <c r="DV279" s="666"/>
      <c r="DW279" s="666"/>
      <c r="DX279" s="667"/>
      <c r="DY279" s="15"/>
      <c r="DZ279" s="5"/>
      <c r="EA279" s="5"/>
    </row>
    <row r="280" spans="1:131" ht="15" customHeight="1" x14ac:dyDescent="0.4">
      <c r="B280" s="5"/>
      <c r="C280" s="14"/>
      <c r="D280" s="665"/>
      <c r="E280" s="666"/>
      <c r="F280" s="666"/>
      <c r="G280" s="666"/>
      <c r="H280" s="666"/>
      <c r="I280" s="666"/>
      <c r="J280" s="666"/>
      <c r="K280" s="666"/>
      <c r="L280" s="666"/>
      <c r="M280" s="666"/>
      <c r="N280" s="666"/>
      <c r="O280" s="666"/>
      <c r="P280" s="666"/>
      <c r="Q280" s="666"/>
      <c r="R280" s="667"/>
      <c r="S280" s="5"/>
      <c r="T280" s="5"/>
      <c r="U280" s="5"/>
      <c r="V280" s="5"/>
      <c r="W280" s="5"/>
      <c r="X280" s="5"/>
      <c r="Y280" s="5"/>
      <c r="Z280" s="5"/>
      <c r="AA280" s="5"/>
      <c r="AB280" s="5"/>
      <c r="AC280" s="5"/>
      <c r="AD280" s="665"/>
      <c r="AE280" s="666"/>
      <c r="AF280" s="666"/>
      <c r="AG280" s="666"/>
      <c r="AH280" s="666"/>
      <c r="AI280" s="666"/>
      <c r="AJ280" s="666"/>
      <c r="AK280" s="666"/>
      <c r="AL280" s="666"/>
      <c r="AM280" s="666"/>
      <c r="AN280" s="666"/>
      <c r="AO280" s="666"/>
      <c r="AP280" s="666"/>
      <c r="AQ280" s="666"/>
      <c r="AR280" s="667"/>
      <c r="AS280" s="5"/>
      <c r="AT280" s="665"/>
      <c r="AU280" s="666"/>
      <c r="AV280" s="666"/>
      <c r="AW280" s="666"/>
      <c r="AX280" s="666"/>
      <c r="AY280" s="666"/>
      <c r="AZ280" s="666"/>
      <c r="BA280" s="666"/>
      <c r="BB280" s="666"/>
      <c r="BC280" s="666"/>
      <c r="BD280" s="666"/>
      <c r="BE280" s="666"/>
      <c r="BF280" s="666"/>
      <c r="BG280" s="666"/>
      <c r="BH280" s="666"/>
      <c r="BI280" s="666"/>
      <c r="BJ280" s="667"/>
      <c r="BK280" s="15"/>
      <c r="BL280" s="5"/>
      <c r="BM280" s="5"/>
      <c r="BP280" s="5"/>
      <c r="BQ280" s="14"/>
      <c r="BR280" s="665" t="s">
        <v>374</v>
      </c>
      <c r="BS280" s="666"/>
      <c r="BT280" s="666"/>
      <c r="BU280" s="666"/>
      <c r="BV280" s="666"/>
      <c r="BW280" s="666"/>
      <c r="BX280" s="666"/>
      <c r="BY280" s="666"/>
      <c r="BZ280" s="666"/>
      <c r="CA280" s="666"/>
      <c r="CB280" s="666"/>
      <c r="CC280" s="666"/>
      <c r="CD280" s="666"/>
      <c r="CE280" s="666"/>
      <c r="CF280" s="667"/>
      <c r="CG280" s="5"/>
      <c r="CH280" s="5"/>
      <c r="CI280" s="5"/>
      <c r="CJ280" s="5"/>
      <c r="CK280" s="5"/>
      <c r="CL280" s="5"/>
      <c r="CM280" s="5"/>
      <c r="CN280" s="5"/>
      <c r="CO280" s="5"/>
      <c r="CP280" s="5"/>
      <c r="CQ280" s="5"/>
      <c r="CR280" s="665"/>
      <c r="CS280" s="666"/>
      <c r="CT280" s="666"/>
      <c r="CU280" s="666"/>
      <c r="CV280" s="666"/>
      <c r="CW280" s="666"/>
      <c r="CX280" s="666"/>
      <c r="CY280" s="666"/>
      <c r="CZ280" s="666"/>
      <c r="DA280" s="666"/>
      <c r="DB280" s="666"/>
      <c r="DC280" s="666"/>
      <c r="DD280" s="666"/>
      <c r="DE280" s="666"/>
      <c r="DF280" s="667"/>
      <c r="DG280" s="5"/>
      <c r="DH280" s="665"/>
      <c r="DI280" s="666"/>
      <c r="DJ280" s="666"/>
      <c r="DK280" s="666"/>
      <c r="DL280" s="666"/>
      <c r="DM280" s="666"/>
      <c r="DN280" s="666"/>
      <c r="DO280" s="666"/>
      <c r="DP280" s="666"/>
      <c r="DQ280" s="666"/>
      <c r="DR280" s="666"/>
      <c r="DS280" s="666"/>
      <c r="DT280" s="666"/>
      <c r="DU280" s="666"/>
      <c r="DV280" s="666"/>
      <c r="DW280" s="666"/>
      <c r="DX280" s="667"/>
      <c r="DY280" s="15"/>
      <c r="DZ280" s="5"/>
      <c r="EA280" s="5"/>
    </row>
    <row r="281" spans="1:131" ht="15" customHeight="1" x14ac:dyDescent="0.4">
      <c r="B281" s="5"/>
      <c r="C281" s="14"/>
      <c r="D281" s="665"/>
      <c r="E281" s="666"/>
      <c r="F281" s="666"/>
      <c r="G281" s="666"/>
      <c r="H281" s="666"/>
      <c r="I281" s="666"/>
      <c r="J281" s="666"/>
      <c r="K281" s="666"/>
      <c r="L281" s="666"/>
      <c r="M281" s="666"/>
      <c r="N281" s="666"/>
      <c r="O281" s="666"/>
      <c r="P281" s="666"/>
      <c r="Q281" s="666"/>
      <c r="R281" s="667"/>
      <c r="S281" s="5"/>
      <c r="T281" s="5"/>
      <c r="U281" s="5"/>
      <c r="V281" s="5"/>
      <c r="W281" s="5"/>
      <c r="X281" s="5"/>
      <c r="Y281" s="5"/>
      <c r="Z281" s="5"/>
      <c r="AA281" s="5"/>
      <c r="AB281" s="5"/>
      <c r="AC281" s="5"/>
      <c r="AD281" s="665"/>
      <c r="AE281" s="666"/>
      <c r="AF281" s="666"/>
      <c r="AG281" s="666"/>
      <c r="AH281" s="666"/>
      <c r="AI281" s="666"/>
      <c r="AJ281" s="666"/>
      <c r="AK281" s="666"/>
      <c r="AL281" s="666"/>
      <c r="AM281" s="666"/>
      <c r="AN281" s="666"/>
      <c r="AO281" s="666"/>
      <c r="AP281" s="666"/>
      <c r="AQ281" s="666"/>
      <c r="AR281" s="667"/>
      <c r="AS281" s="5"/>
      <c r="AT281" s="665"/>
      <c r="AU281" s="666"/>
      <c r="AV281" s="666"/>
      <c r="AW281" s="666"/>
      <c r="AX281" s="666"/>
      <c r="AY281" s="666"/>
      <c r="AZ281" s="666"/>
      <c r="BA281" s="666"/>
      <c r="BB281" s="666"/>
      <c r="BC281" s="666"/>
      <c r="BD281" s="666"/>
      <c r="BE281" s="666"/>
      <c r="BF281" s="666"/>
      <c r="BG281" s="666"/>
      <c r="BH281" s="666"/>
      <c r="BI281" s="666"/>
      <c r="BJ281" s="667"/>
      <c r="BK281" s="15"/>
      <c r="BL281" s="5"/>
      <c r="BM281" s="5"/>
      <c r="BP281" s="5"/>
      <c r="BQ281" s="14"/>
      <c r="BR281" s="665" t="s">
        <v>386</v>
      </c>
      <c r="BS281" s="666"/>
      <c r="BT281" s="666"/>
      <c r="BU281" s="666"/>
      <c r="BV281" s="666"/>
      <c r="BW281" s="666"/>
      <c r="BX281" s="666"/>
      <c r="BY281" s="666"/>
      <c r="BZ281" s="666"/>
      <c r="CA281" s="666"/>
      <c r="CB281" s="666"/>
      <c r="CC281" s="666"/>
      <c r="CD281" s="666"/>
      <c r="CE281" s="666"/>
      <c r="CF281" s="667"/>
      <c r="CG281" s="5"/>
      <c r="CH281" s="5"/>
      <c r="CI281" s="5"/>
      <c r="CJ281" s="5"/>
      <c r="CK281" s="5"/>
      <c r="CL281" s="5"/>
      <c r="CM281" s="5"/>
      <c r="CN281" s="5"/>
      <c r="CO281" s="5"/>
      <c r="CP281" s="5"/>
      <c r="CQ281" s="5"/>
      <c r="CR281" s="665"/>
      <c r="CS281" s="666"/>
      <c r="CT281" s="666"/>
      <c r="CU281" s="666"/>
      <c r="CV281" s="666"/>
      <c r="CW281" s="666"/>
      <c r="CX281" s="666"/>
      <c r="CY281" s="666"/>
      <c r="CZ281" s="666"/>
      <c r="DA281" s="666"/>
      <c r="DB281" s="666"/>
      <c r="DC281" s="666"/>
      <c r="DD281" s="666"/>
      <c r="DE281" s="666"/>
      <c r="DF281" s="667"/>
      <c r="DG281" s="5"/>
      <c r="DH281" s="665"/>
      <c r="DI281" s="666"/>
      <c r="DJ281" s="666"/>
      <c r="DK281" s="666"/>
      <c r="DL281" s="666"/>
      <c r="DM281" s="666"/>
      <c r="DN281" s="666"/>
      <c r="DO281" s="666"/>
      <c r="DP281" s="666"/>
      <c r="DQ281" s="666"/>
      <c r="DR281" s="666"/>
      <c r="DS281" s="666"/>
      <c r="DT281" s="666"/>
      <c r="DU281" s="666"/>
      <c r="DV281" s="666"/>
      <c r="DW281" s="666"/>
      <c r="DX281" s="667"/>
      <c r="DY281" s="15"/>
      <c r="DZ281" s="5"/>
      <c r="EA281" s="5"/>
    </row>
    <row r="282" spans="1:131" ht="15" customHeight="1" x14ac:dyDescent="0.4">
      <c r="B282" s="5"/>
      <c r="C282" s="14"/>
      <c r="D282" s="665"/>
      <c r="E282" s="666"/>
      <c r="F282" s="666"/>
      <c r="G282" s="666"/>
      <c r="H282" s="666"/>
      <c r="I282" s="666"/>
      <c r="J282" s="666"/>
      <c r="K282" s="666"/>
      <c r="L282" s="666"/>
      <c r="M282" s="666"/>
      <c r="N282" s="666"/>
      <c r="O282" s="666"/>
      <c r="P282" s="666"/>
      <c r="Q282" s="666"/>
      <c r="R282" s="667"/>
      <c r="S282" s="5"/>
      <c r="T282" s="5"/>
      <c r="U282" s="5"/>
      <c r="V282" s="5"/>
      <c r="W282" s="5"/>
      <c r="X282" s="5"/>
      <c r="Y282" s="5"/>
      <c r="Z282" s="5"/>
      <c r="AA282" s="5"/>
      <c r="AB282" s="5"/>
      <c r="AC282" s="5"/>
      <c r="AD282" s="665"/>
      <c r="AE282" s="666"/>
      <c r="AF282" s="666"/>
      <c r="AG282" s="666"/>
      <c r="AH282" s="666"/>
      <c r="AI282" s="666"/>
      <c r="AJ282" s="666"/>
      <c r="AK282" s="666"/>
      <c r="AL282" s="666"/>
      <c r="AM282" s="666"/>
      <c r="AN282" s="666"/>
      <c r="AO282" s="666"/>
      <c r="AP282" s="666"/>
      <c r="AQ282" s="666"/>
      <c r="AR282" s="667"/>
      <c r="AS282" s="5"/>
      <c r="AT282" s="665"/>
      <c r="AU282" s="666"/>
      <c r="AV282" s="666"/>
      <c r="AW282" s="666"/>
      <c r="AX282" s="666"/>
      <c r="AY282" s="666"/>
      <c r="AZ282" s="666"/>
      <c r="BA282" s="666"/>
      <c r="BB282" s="666"/>
      <c r="BC282" s="666"/>
      <c r="BD282" s="666"/>
      <c r="BE282" s="666"/>
      <c r="BF282" s="666"/>
      <c r="BG282" s="666"/>
      <c r="BH282" s="666"/>
      <c r="BI282" s="666"/>
      <c r="BJ282" s="667"/>
      <c r="BK282" s="15"/>
      <c r="BL282" s="5"/>
      <c r="BM282" s="5"/>
      <c r="BP282" s="5"/>
      <c r="BQ282" s="14"/>
      <c r="BR282" s="665" t="s">
        <v>387</v>
      </c>
      <c r="BS282" s="666"/>
      <c r="BT282" s="666"/>
      <c r="BU282" s="666"/>
      <c r="BV282" s="666"/>
      <c r="BW282" s="666"/>
      <c r="BX282" s="666"/>
      <c r="BY282" s="666"/>
      <c r="BZ282" s="666"/>
      <c r="CA282" s="666"/>
      <c r="CB282" s="666"/>
      <c r="CC282" s="666"/>
      <c r="CD282" s="666"/>
      <c r="CE282" s="666"/>
      <c r="CF282" s="667"/>
      <c r="CG282" s="5"/>
      <c r="CH282" s="5"/>
      <c r="CI282" s="5"/>
      <c r="CJ282" s="5"/>
      <c r="CK282" s="5"/>
      <c r="CL282" s="5"/>
      <c r="CM282" s="5"/>
      <c r="CN282" s="5"/>
      <c r="CO282" s="5"/>
      <c r="CP282" s="5"/>
      <c r="CQ282" s="5"/>
      <c r="CR282" s="665"/>
      <c r="CS282" s="666"/>
      <c r="CT282" s="666"/>
      <c r="CU282" s="666"/>
      <c r="CV282" s="666"/>
      <c r="CW282" s="666"/>
      <c r="CX282" s="666"/>
      <c r="CY282" s="666"/>
      <c r="CZ282" s="666"/>
      <c r="DA282" s="666"/>
      <c r="DB282" s="666"/>
      <c r="DC282" s="666"/>
      <c r="DD282" s="666"/>
      <c r="DE282" s="666"/>
      <c r="DF282" s="667"/>
      <c r="DG282" s="5"/>
      <c r="DH282" s="665"/>
      <c r="DI282" s="666"/>
      <c r="DJ282" s="666"/>
      <c r="DK282" s="666"/>
      <c r="DL282" s="666"/>
      <c r="DM282" s="666"/>
      <c r="DN282" s="666"/>
      <c r="DO282" s="666"/>
      <c r="DP282" s="666"/>
      <c r="DQ282" s="666"/>
      <c r="DR282" s="666"/>
      <c r="DS282" s="666"/>
      <c r="DT282" s="666"/>
      <c r="DU282" s="666"/>
      <c r="DV282" s="666"/>
      <c r="DW282" s="666"/>
      <c r="DX282" s="667"/>
      <c r="DY282" s="15"/>
      <c r="DZ282" s="5"/>
      <c r="EA282" s="5"/>
    </row>
    <row r="283" spans="1:131" ht="15" customHeight="1" x14ac:dyDescent="0.4">
      <c r="B283" s="5"/>
      <c r="C283" s="14"/>
      <c r="D283" s="665"/>
      <c r="E283" s="666"/>
      <c r="F283" s="666"/>
      <c r="G283" s="666"/>
      <c r="H283" s="666"/>
      <c r="I283" s="666"/>
      <c r="J283" s="666"/>
      <c r="K283" s="666"/>
      <c r="L283" s="666"/>
      <c r="M283" s="666"/>
      <c r="N283" s="666"/>
      <c r="O283" s="666"/>
      <c r="P283" s="666"/>
      <c r="Q283" s="666"/>
      <c r="R283" s="667"/>
      <c r="S283" s="5"/>
      <c r="T283" s="5"/>
      <c r="U283" s="5"/>
      <c r="V283" s="5"/>
      <c r="W283" s="5"/>
      <c r="X283" s="5"/>
      <c r="Y283" s="5"/>
      <c r="Z283" s="5"/>
      <c r="AA283" s="5"/>
      <c r="AB283" s="5"/>
      <c r="AC283" s="5"/>
      <c r="AD283" s="665"/>
      <c r="AE283" s="666"/>
      <c r="AF283" s="666"/>
      <c r="AG283" s="666"/>
      <c r="AH283" s="666"/>
      <c r="AI283" s="666"/>
      <c r="AJ283" s="666"/>
      <c r="AK283" s="666"/>
      <c r="AL283" s="666"/>
      <c r="AM283" s="666"/>
      <c r="AN283" s="666"/>
      <c r="AO283" s="666"/>
      <c r="AP283" s="666"/>
      <c r="AQ283" s="666"/>
      <c r="AR283" s="667"/>
      <c r="AS283" s="5"/>
      <c r="AT283" s="665"/>
      <c r="AU283" s="666"/>
      <c r="AV283" s="666"/>
      <c r="AW283" s="666"/>
      <c r="AX283" s="666"/>
      <c r="AY283" s="666"/>
      <c r="AZ283" s="666"/>
      <c r="BA283" s="666"/>
      <c r="BB283" s="666"/>
      <c r="BC283" s="666"/>
      <c r="BD283" s="666"/>
      <c r="BE283" s="666"/>
      <c r="BF283" s="666"/>
      <c r="BG283" s="666"/>
      <c r="BH283" s="666"/>
      <c r="BI283" s="666"/>
      <c r="BJ283" s="667"/>
      <c r="BK283" s="15"/>
      <c r="BL283" s="5"/>
      <c r="BM283" s="5"/>
      <c r="BP283" s="5"/>
      <c r="BQ283" s="14"/>
      <c r="BR283" s="665" t="s">
        <v>388</v>
      </c>
      <c r="BS283" s="666"/>
      <c r="BT283" s="666"/>
      <c r="BU283" s="666"/>
      <c r="BV283" s="666"/>
      <c r="BW283" s="666"/>
      <c r="BX283" s="666"/>
      <c r="BY283" s="666"/>
      <c r="BZ283" s="666"/>
      <c r="CA283" s="666"/>
      <c r="CB283" s="666"/>
      <c r="CC283" s="666"/>
      <c r="CD283" s="666"/>
      <c r="CE283" s="666"/>
      <c r="CF283" s="667"/>
      <c r="CG283" s="5"/>
      <c r="CH283" s="5"/>
      <c r="CI283" s="5"/>
      <c r="CJ283" s="5"/>
      <c r="CK283" s="5"/>
      <c r="CL283" s="5"/>
      <c r="CM283" s="5"/>
      <c r="CN283" s="5"/>
      <c r="CO283" s="5"/>
      <c r="CP283" s="5"/>
      <c r="CQ283" s="5"/>
      <c r="CR283" s="665"/>
      <c r="CS283" s="666"/>
      <c r="CT283" s="666"/>
      <c r="CU283" s="666"/>
      <c r="CV283" s="666"/>
      <c r="CW283" s="666"/>
      <c r="CX283" s="666"/>
      <c r="CY283" s="666"/>
      <c r="CZ283" s="666"/>
      <c r="DA283" s="666"/>
      <c r="DB283" s="666"/>
      <c r="DC283" s="666"/>
      <c r="DD283" s="666"/>
      <c r="DE283" s="666"/>
      <c r="DF283" s="667"/>
      <c r="DG283" s="5"/>
      <c r="DH283" s="665"/>
      <c r="DI283" s="666"/>
      <c r="DJ283" s="666"/>
      <c r="DK283" s="666"/>
      <c r="DL283" s="666"/>
      <c r="DM283" s="666"/>
      <c r="DN283" s="666"/>
      <c r="DO283" s="666"/>
      <c r="DP283" s="666"/>
      <c r="DQ283" s="666"/>
      <c r="DR283" s="666"/>
      <c r="DS283" s="666"/>
      <c r="DT283" s="666"/>
      <c r="DU283" s="666"/>
      <c r="DV283" s="666"/>
      <c r="DW283" s="666"/>
      <c r="DX283" s="667"/>
      <c r="DY283" s="15"/>
      <c r="DZ283" s="5"/>
      <c r="EA283" s="5"/>
    </row>
    <row r="284" spans="1:131" ht="15" customHeight="1" x14ac:dyDescent="0.4">
      <c r="B284" s="5"/>
      <c r="C284" s="14"/>
      <c r="D284" s="665"/>
      <c r="E284" s="666"/>
      <c r="F284" s="666"/>
      <c r="G284" s="666"/>
      <c r="H284" s="666"/>
      <c r="I284" s="666"/>
      <c r="J284" s="666"/>
      <c r="K284" s="666"/>
      <c r="L284" s="666"/>
      <c r="M284" s="666"/>
      <c r="N284" s="666"/>
      <c r="O284" s="666"/>
      <c r="P284" s="666"/>
      <c r="Q284" s="666"/>
      <c r="R284" s="667"/>
      <c r="S284" s="5"/>
      <c r="T284" s="5"/>
      <c r="U284" s="5"/>
      <c r="V284" s="5"/>
      <c r="W284" s="5"/>
      <c r="X284" s="5"/>
      <c r="Y284" s="5"/>
      <c r="Z284" s="5"/>
      <c r="AA284" s="5"/>
      <c r="AB284" s="5"/>
      <c r="AC284" s="5"/>
      <c r="AD284" s="665"/>
      <c r="AE284" s="666"/>
      <c r="AF284" s="666"/>
      <c r="AG284" s="666"/>
      <c r="AH284" s="666"/>
      <c r="AI284" s="666"/>
      <c r="AJ284" s="666"/>
      <c r="AK284" s="666"/>
      <c r="AL284" s="666"/>
      <c r="AM284" s="666"/>
      <c r="AN284" s="666"/>
      <c r="AO284" s="666"/>
      <c r="AP284" s="666"/>
      <c r="AQ284" s="666"/>
      <c r="AR284" s="667"/>
      <c r="AS284" s="5"/>
      <c r="AT284" s="665"/>
      <c r="AU284" s="666"/>
      <c r="AV284" s="666"/>
      <c r="AW284" s="666"/>
      <c r="AX284" s="666"/>
      <c r="AY284" s="666"/>
      <c r="AZ284" s="666"/>
      <c r="BA284" s="666"/>
      <c r="BB284" s="666"/>
      <c r="BC284" s="666"/>
      <c r="BD284" s="666"/>
      <c r="BE284" s="666"/>
      <c r="BF284" s="666"/>
      <c r="BG284" s="666"/>
      <c r="BH284" s="666"/>
      <c r="BI284" s="666"/>
      <c r="BJ284" s="667"/>
      <c r="BK284" s="15"/>
      <c r="BL284" s="5"/>
      <c r="BM284" s="5"/>
      <c r="BP284" s="5"/>
      <c r="BQ284" s="14"/>
      <c r="BR284" s="665"/>
      <c r="BS284" s="666"/>
      <c r="BT284" s="666"/>
      <c r="BU284" s="666"/>
      <c r="BV284" s="666"/>
      <c r="BW284" s="666"/>
      <c r="BX284" s="666"/>
      <c r="BY284" s="666"/>
      <c r="BZ284" s="666"/>
      <c r="CA284" s="666"/>
      <c r="CB284" s="666"/>
      <c r="CC284" s="666"/>
      <c r="CD284" s="666"/>
      <c r="CE284" s="666"/>
      <c r="CF284" s="667"/>
      <c r="CG284" s="5"/>
      <c r="CH284" s="5"/>
      <c r="CI284" s="5"/>
      <c r="CJ284" s="5"/>
      <c r="CK284" s="5"/>
      <c r="CL284" s="5"/>
      <c r="CM284" s="5"/>
      <c r="CN284" s="5"/>
      <c r="CO284" s="5"/>
      <c r="CP284" s="5"/>
      <c r="CQ284" s="5"/>
      <c r="CR284" s="665"/>
      <c r="CS284" s="666"/>
      <c r="CT284" s="666"/>
      <c r="CU284" s="666"/>
      <c r="CV284" s="666"/>
      <c r="CW284" s="666"/>
      <c r="CX284" s="666"/>
      <c r="CY284" s="666"/>
      <c r="CZ284" s="666"/>
      <c r="DA284" s="666"/>
      <c r="DB284" s="666"/>
      <c r="DC284" s="666"/>
      <c r="DD284" s="666"/>
      <c r="DE284" s="666"/>
      <c r="DF284" s="667"/>
      <c r="DG284" s="5"/>
      <c r="DH284" s="665"/>
      <c r="DI284" s="666"/>
      <c r="DJ284" s="666"/>
      <c r="DK284" s="666"/>
      <c r="DL284" s="666"/>
      <c r="DM284" s="666"/>
      <c r="DN284" s="666"/>
      <c r="DO284" s="666"/>
      <c r="DP284" s="666"/>
      <c r="DQ284" s="666"/>
      <c r="DR284" s="666"/>
      <c r="DS284" s="666"/>
      <c r="DT284" s="666"/>
      <c r="DU284" s="666"/>
      <c r="DV284" s="666"/>
      <c r="DW284" s="666"/>
      <c r="DX284" s="667"/>
      <c r="DY284" s="15"/>
      <c r="DZ284" s="5"/>
      <c r="EA284" s="5"/>
    </row>
    <row r="285" spans="1:131" ht="15" customHeight="1" thickBot="1" x14ac:dyDescent="0.45">
      <c r="B285" s="5"/>
      <c r="C285" s="14"/>
      <c r="D285" s="331"/>
      <c r="E285" s="332"/>
      <c r="F285" s="332"/>
      <c r="G285" s="332"/>
      <c r="H285" s="332"/>
      <c r="I285" s="332"/>
      <c r="J285" s="332"/>
      <c r="K285" s="332"/>
      <c r="L285" s="332"/>
      <c r="M285" s="332"/>
      <c r="N285" s="332"/>
      <c r="O285" s="332"/>
      <c r="P285" s="332"/>
      <c r="Q285" s="332"/>
      <c r="R285" s="333"/>
      <c r="S285" s="5"/>
      <c r="T285" s="5"/>
      <c r="U285" s="5"/>
      <c r="V285" s="5"/>
      <c r="W285" s="5"/>
      <c r="X285" s="5"/>
      <c r="Y285" s="5"/>
      <c r="Z285" s="5"/>
      <c r="AA285" s="5"/>
      <c r="AB285" s="5"/>
      <c r="AC285" s="5"/>
      <c r="AD285" s="331"/>
      <c r="AE285" s="332"/>
      <c r="AF285" s="332"/>
      <c r="AG285" s="332"/>
      <c r="AH285" s="332"/>
      <c r="AI285" s="332"/>
      <c r="AJ285" s="332"/>
      <c r="AK285" s="332"/>
      <c r="AL285" s="332"/>
      <c r="AM285" s="332"/>
      <c r="AN285" s="332"/>
      <c r="AO285" s="332"/>
      <c r="AP285" s="332"/>
      <c r="AQ285" s="332"/>
      <c r="AR285" s="333"/>
      <c r="AS285" s="5"/>
      <c r="AT285" s="331"/>
      <c r="AU285" s="332"/>
      <c r="AV285" s="332"/>
      <c r="AW285" s="332"/>
      <c r="AX285" s="332"/>
      <c r="AY285" s="332"/>
      <c r="AZ285" s="332"/>
      <c r="BA285" s="332"/>
      <c r="BB285" s="332"/>
      <c r="BC285" s="332"/>
      <c r="BD285" s="332"/>
      <c r="BE285" s="332"/>
      <c r="BF285" s="332"/>
      <c r="BG285" s="332"/>
      <c r="BH285" s="332"/>
      <c r="BI285" s="332"/>
      <c r="BJ285" s="333"/>
      <c r="BK285" s="15"/>
      <c r="BL285" s="5"/>
      <c r="BM285" s="5"/>
      <c r="BP285" s="5"/>
      <c r="BQ285" s="14"/>
      <c r="BR285" s="331"/>
      <c r="BS285" s="332"/>
      <c r="BT285" s="332"/>
      <c r="BU285" s="332"/>
      <c r="BV285" s="332"/>
      <c r="BW285" s="332"/>
      <c r="BX285" s="332"/>
      <c r="BY285" s="332"/>
      <c r="BZ285" s="332"/>
      <c r="CA285" s="332"/>
      <c r="CB285" s="332"/>
      <c r="CC285" s="332"/>
      <c r="CD285" s="332"/>
      <c r="CE285" s="332"/>
      <c r="CF285" s="333"/>
      <c r="CG285" s="5"/>
      <c r="CH285" s="5"/>
      <c r="CI285" s="5"/>
      <c r="CJ285" s="5"/>
      <c r="CK285" s="5"/>
      <c r="CL285" s="5"/>
      <c r="CM285" s="5"/>
      <c r="CN285" s="5"/>
      <c r="CO285" s="5"/>
      <c r="CP285" s="5"/>
      <c r="CQ285" s="5"/>
      <c r="CR285" s="331"/>
      <c r="CS285" s="332"/>
      <c r="CT285" s="332"/>
      <c r="CU285" s="332"/>
      <c r="CV285" s="332"/>
      <c r="CW285" s="332"/>
      <c r="CX285" s="332"/>
      <c r="CY285" s="332"/>
      <c r="CZ285" s="332"/>
      <c r="DA285" s="332"/>
      <c r="DB285" s="332"/>
      <c r="DC285" s="332"/>
      <c r="DD285" s="332"/>
      <c r="DE285" s="332"/>
      <c r="DF285" s="333"/>
      <c r="DG285" s="5"/>
      <c r="DH285" s="331"/>
      <c r="DI285" s="332"/>
      <c r="DJ285" s="332"/>
      <c r="DK285" s="332"/>
      <c r="DL285" s="332"/>
      <c r="DM285" s="332"/>
      <c r="DN285" s="332"/>
      <c r="DO285" s="332"/>
      <c r="DP285" s="332"/>
      <c r="DQ285" s="332"/>
      <c r="DR285" s="332"/>
      <c r="DS285" s="332"/>
      <c r="DT285" s="332"/>
      <c r="DU285" s="332"/>
      <c r="DV285" s="332"/>
      <c r="DW285" s="332"/>
      <c r="DX285" s="333"/>
      <c r="DY285" s="15"/>
      <c r="DZ285" s="5"/>
      <c r="EA285" s="5"/>
    </row>
    <row r="286" spans="1:131" ht="18.75" customHeight="1" thickBot="1" x14ac:dyDescent="0.45">
      <c r="B286" s="5"/>
      <c r="C286" s="14"/>
      <c r="D286" s="38"/>
      <c r="E286" s="38"/>
      <c r="F286" s="38"/>
      <c r="G286" s="38"/>
      <c r="H286" s="38"/>
      <c r="I286" s="38"/>
      <c r="J286" s="38"/>
      <c r="K286" s="38"/>
      <c r="L286" s="38"/>
      <c r="M286" s="38"/>
      <c r="N286" s="38"/>
      <c r="O286" s="38"/>
      <c r="P286" s="38"/>
      <c r="Q286" s="38"/>
      <c r="R286" s="38"/>
      <c r="S286" s="5"/>
      <c r="T286" s="5"/>
      <c r="U286" s="5"/>
      <c r="V286" s="5"/>
      <c r="W286" s="5"/>
      <c r="X286" s="5"/>
      <c r="Y286" s="5"/>
      <c r="Z286" s="5"/>
      <c r="AA286" s="5"/>
      <c r="AB286" s="5"/>
      <c r="AC286" s="5"/>
      <c r="AD286" s="38"/>
      <c r="AE286" s="38"/>
      <c r="AF286" s="38"/>
      <c r="AG286" s="38"/>
      <c r="AH286" s="38"/>
      <c r="AI286" s="38"/>
      <c r="AJ286" s="38"/>
      <c r="AK286" s="38"/>
      <c r="AL286" s="38"/>
      <c r="AM286" s="38"/>
      <c r="AN286" s="38"/>
      <c r="AO286" s="38"/>
      <c r="AP286" s="38"/>
      <c r="AQ286" s="38"/>
      <c r="AR286" s="38"/>
      <c r="AS286" s="5"/>
      <c r="AT286" s="38"/>
      <c r="AU286" s="38"/>
      <c r="AV286" s="38"/>
      <c r="AW286" s="38"/>
      <c r="AX286" s="38"/>
      <c r="AY286" s="38"/>
      <c r="AZ286" s="38"/>
      <c r="BA286" s="38"/>
      <c r="BB286" s="38"/>
      <c r="BC286" s="38"/>
      <c r="BD286" s="38"/>
      <c r="BE286" s="38"/>
      <c r="BF286" s="38"/>
      <c r="BG286" s="38"/>
      <c r="BH286" s="38"/>
      <c r="BI286" s="38"/>
      <c r="BJ286" s="38"/>
      <c r="BK286" s="15"/>
      <c r="BL286" s="5"/>
      <c r="BM286" s="5"/>
      <c r="BP286" s="5"/>
      <c r="BQ286" s="14"/>
      <c r="BR286" s="38"/>
      <c r="BS286" s="38"/>
      <c r="BT286" s="38"/>
      <c r="BU286" s="38"/>
      <c r="BV286" s="38"/>
      <c r="BW286" s="38"/>
      <c r="BX286" s="38"/>
      <c r="BY286" s="38"/>
      <c r="BZ286" s="38"/>
      <c r="CA286" s="38"/>
      <c r="CB286" s="38"/>
      <c r="CC286" s="38"/>
      <c r="CD286" s="38"/>
      <c r="CE286" s="38"/>
      <c r="CF286" s="38"/>
      <c r="CG286" s="5"/>
      <c r="CH286" s="5"/>
      <c r="CI286" s="5"/>
      <c r="CJ286" s="5"/>
      <c r="CK286" s="5"/>
      <c r="CL286" s="5"/>
      <c r="CM286" s="5"/>
      <c r="CN286" s="5"/>
      <c r="CO286" s="5"/>
      <c r="CP286" s="5"/>
      <c r="CQ286" s="5"/>
      <c r="CR286" s="38"/>
      <c r="CS286" s="38"/>
      <c r="CT286" s="38"/>
      <c r="CU286" s="38"/>
      <c r="CV286" s="38"/>
      <c r="CW286" s="38"/>
      <c r="CX286" s="38"/>
      <c r="CY286" s="38"/>
      <c r="CZ286" s="38"/>
      <c r="DA286" s="38"/>
      <c r="DB286" s="38"/>
      <c r="DC286" s="38"/>
      <c r="DD286" s="38"/>
      <c r="DE286" s="38"/>
      <c r="DF286" s="38"/>
      <c r="DG286" s="5"/>
      <c r="DH286" s="38"/>
      <c r="DI286" s="38"/>
      <c r="DJ286" s="38"/>
      <c r="DK286" s="38"/>
      <c r="DL286" s="38"/>
      <c r="DM286" s="38"/>
      <c r="DN286" s="38"/>
      <c r="DO286" s="38"/>
      <c r="DP286" s="38"/>
      <c r="DQ286" s="38"/>
      <c r="DR286" s="38"/>
      <c r="DS286" s="38"/>
      <c r="DT286" s="38"/>
      <c r="DU286" s="38"/>
      <c r="DV286" s="38"/>
      <c r="DW286" s="38"/>
      <c r="DX286" s="38"/>
      <c r="DY286" s="15"/>
      <c r="DZ286" s="5"/>
      <c r="EA286" s="5"/>
    </row>
    <row r="287" spans="1:131" ht="15" customHeight="1" x14ac:dyDescent="0.4">
      <c r="B287" s="5"/>
      <c r="C287" s="14"/>
      <c r="D287" s="668"/>
      <c r="E287" s="669"/>
      <c r="F287" s="669"/>
      <c r="G287" s="669"/>
      <c r="H287" s="669"/>
      <c r="I287" s="669"/>
      <c r="J287" s="669"/>
      <c r="K287" s="669"/>
      <c r="L287" s="669"/>
      <c r="M287" s="669"/>
      <c r="N287" s="669"/>
      <c r="O287" s="669"/>
      <c r="P287" s="669"/>
      <c r="Q287" s="669"/>
      <c r="R287" s="670"/>
      <c r="S287" s="5"/>
      <c r="T287" s="5"/>
      <c r="U287" s="5"/>
      <c r="V287" s="5"/>
      <c r="W287" s="5"/>
      <c r="X287" s="5"/>
      <c r="Y287" s="5"/>
      <c r="Z287" s="5"/>
      <c r="AA287" s="5"/>
      <c r="AB287" s="5"/>
      <c r="AC287" s="5"/>
      <c r="AD287" s="668"/>
      <c r="AE287" s="669"/>
      <c r="AF287" s="669"/>
      <c r="AG287" s="669"/>
      <c r="AH287" s="669"/>
      <c r="AI287" s="669"/>
      <c r="AJ287" s="669"/>
      <c r="AK287" s="669"/>
      <c r="AL287" s="669"/>
      <c r="AM287" s="669"/>
      <c r="AN287" s="669"/>
      <c r="AO287" s="669"/>
      <c r="AP287" s="669"/>
      <c r="AQ287" s="669"/>
      <c r="AR287" s="670"/>
      <c r="AS287" s="5"/>
      <c r="AT287" s="668"/>
      <c r="AU287" s="669"/>
      <c r="AV287" s="669"/>
      <c r="AW287" s="669"/>
      <c r="AX287" s="669"/>
      <c r="AY287" s="669"/>
      <c r="AZ287" s="669"/>
      <c r="BA287" s="669"/>
      <c r="BB287" s="669"/>
      <c r="BC287" s="669"/>
      <c r="BD287" s="669"/>
      <c r="BE287" s="669"/>
      <c r="BF287" s="669"/>
      <c r="BG287" s="669"/>
      <c r="BH287" s="669"/>
      <c r="BI287" s="669"/>
      <c r="BJ287" s="670"/>
      <c r="BK287" s="15"/>
      <c r="BL287" s="5"/>
      <c r="BM287" s="5"/>
      <c r="BP287" s="5"/>
      <c r="BQ287" s="14"/>
      <c r="BR287" s="668" t="s">
        <v>360</v>
      </c>
      <c r="BS287" s="669"/>
      <c r="BT287" s="669"/>
      <c r="BU287" s="669"/>
      <c r="BV287" s="669"/>
      <c r="BW287" s="669"/>
      <c r="BX287" s="669"/>
      <c r="BY287" s="669"/>
      <c r="BZ287" s="669"/>
      <c r="CA287" s="669"/>
      <c r="CB287" s="669"/>
      <c r="CC287" s="669"/>
      <c r="CD287" s="669"/>
      <c r="CE287" s="669"/>
      <c r="CF287" s="670"/>
      <c r="CG287" s="5"/>
      <c r="CH287" s="5"/>
      <c r="CI287" s="5"/>
      <c r="CJ287" s="5"/>
      <c r="CK287" s="5"/>
      <c r="CL287" s="5"/>
      <c r="CM287" s="5"/>
      <c r="CN287" s="5"/>
      <c r="CO287" s="5"/>
      <c r="CP287" s="5"/>
      <c r="CQ287" s="5"/>
      <c r="CR287" s="668" t="s">
        <v>384</v>
      </c>
      <c r="CS287" s="669"/>
      <c r="CT287" s="669"/>
      <c r="CU287" s="669"/>
      <c r="CV287" s="669"/>
      <c r="CW287" s="669"/>
      <c r="CX287" s="669"/>
      <c r="CY287" s="669"/>
      <c r="CZ287" s="669"/>
      <c r="DA287" s="669"/>
      <c r="DB287" s="669"/>
      <c r="DC287" s="669"/>
      <c r="DD287" s="669"/>
      <c r="DE287" s="669"/>
      <c r="DF287" s="670"/>
      <c r="DG287" s="5"/>
      <c r="DH287" s="668" t="s">
        <v>156</v>
      </c>
      <c r="DI287" s="669"/>
      <c r="DJ287" s="669"/>
      <c r="DK287" s="669"/>
      <c r="DL287" s="669"/>
      <c r="DM287" s="669"/>
      <c r="DN287" s="669"/>
      <c r="DO287" s="669"/>
      <c r="DP287" s="669"/>
      <c r="DQ287" s="669"/>
      <c r="DR287" s="669"/>
      <c r="DS287" s="669"/>
      <c r="DT287" s="669"/>
      <c r="DU287" s="669"/>
      <c r="DV287" s="669"/>
      <c r="DW287" s="669"/>
      <c r="DX287" s="670"/>
      <c r="DY287" s="15"/>
      <c r="DZ287" s="5"/>
      <c r="EA287" s="5"/>
    </row>
    <row r="288" spans="1:131" ht="15" customHeight="1" x14ac:dyDescent="0.4">
      <c r="B288" s="5"/>
      <c r="C288" s="14"/>
      <c r="D288" s="665"/>
      <c r="E288" s="666"/>
      <c r="F288" s="666"/>
      <c r="G288" s="666"/>
      <c r="H288" s="666"/>
      <c r="I288" s="666"/>
      <c r="J288" s="666"/>
      <c r="K288" s="666"/>
      <c r="L288" s="666"/>
      <c r="M288" s="666"/>
      <c r="N288" s="666"/>
      <c r="O288" s="666"/>
      <c r="P288" s="666"/>
      <c r="Q288" s="666"/>
      <c r="R288" s="667"/>
      <c r="S288" s="5"/>
      <c r="T288" s="5"/>
      <c r="U288" s="5"/>
      <c r="V288" s="5"/>
      <c r="W288" s="5"/>
      <c r="X288" s="5"/>
      <c r="Y288" s="5"/>
      <c r="Z288" s="5"/>
      <c r="AA288" s="5"/>
      <c r="AB288" s="5"/>
      <c r="AC288" s="5"/>
      <c r="AD288" s="665"/>
      <c r="AE288" s="666"/>
      <c r="AF288" s="666"/>
      <c r="AG288" s="666"/>
      <c r="AH288" s="666"/>
      <c r="AI288" s="666"/>
      <c r="AJ288" s="666"/>
      <c r="AK288" s="666"/>
      <c r="AL288" s="666"/>
      <c r="AM288" s="666"/>
      <c r="AN288" s="666"/>
      <c r="AO288" s="666"/>
      <c r="AP288" s="666"/>
      <c r="AQ288" s="666"/>
      <c r="AR288" s="667"/>
      <c r="AS288" s="5"/>
      <c r="AT288" s="665"/>
      <c r="AU288" s="666"/>
      <c r="AV288" s="666"/>
      <c r="AW288" s="666"/>
      <c r="AX288" s="666"/>
      <c r="AY288" s="666"/>
      <c r="AZ288" s="666"/>
      <c r="BA288" s="666"/>
      <c r="BB288" s="666"/>
      <c r="BC288" s="666"/>
      <c r="BD288" s="666"/>
      <c r="BE288" s="666"/>
      <c r="BF288" s="666"/>
      <c r="BG288" s="666"/>
      <c r="BH288" s="666"/>
      <c r="BI288" s="666"/>
      <c r="BJ288" s="667"/>
      <c r="BK288" s="15"/>
      <c r="BL288" s="5"/>
      <c r="BM288" s="5"/>
      <c r="BP288" s="5"/>
      <c r="BQ288" s="14"/>
      <c r="BR288" s="665" t="s">
        <v>389</v>
      </c>
      <c r="BS288" s="666"/>
      <c r="BT288" s="666"/>
      <c r="BU288" s="666"/>
      <c r="BV288" s="666"/>
      <c r="BW288" s="666"/>
      <c r="BX288" s="666"/>
      <c r="BY288" s="666"/>
      <c r="BZ288" s="666"/>
      <c r="CA288" s="666"/>
      <c r="CB288" s="666"/>
      <c r="CC288" s="666"/>
      <c r="CD288" s="666"/>
      <c r="CE288" s="666"/>
      <c r="CF288" s="667"/>
      <c r="CG288" s="5"/>
      <c r="CH288" s="5"/>
      <c r="CI288" s="5"/>
      <c r="CJ288" s="5"/>
      <c r="CK288" s="5"/>
      <c r="CL288" s="5"/>
      <c r="CM288" s="5"/>
      <c r="CN288" s="5"/>
      <c r="CO288" s="5"/>
      <c r="CP288" s="5"/>
      <c r="CQ288" s="5"/>
      <c r="CR288" s="665" t="s">
        <v>365</v>
      </c>
      <c r="CS288" s="666"/>
      <c r="CT288" s="666"/>
      <c r="CU288" s="666"/>
      <c r="CV288" s="666"/>
      <c r="CW288" s="666"/>
      <c r="CX288" s="666"/>
      <c r="CY288" s="666"/>
      <c r="CZ288" s="666"/>
      <c r="DA288" s="666"/>
      <c r="DB288" s="666"/>
      <c r="DC288" s="666"/>
      <c r="DD288" s="666"/>
      <c r="DE288" s="666"/>
      <c r="DF288" s="667"/>
      <c r="DG288" s="5"/>
      <c r="DH288" s="665" t="s">
        <v>157</v>
      </c>
      <c r="DI288" s="666"/>
      <c r="DJ288" s="666"/>
      <c r="DK288" s="666"/>
      <c r="DL288" s="666"/>
      <c r="DM288" s="666"/>
      <c r="DN288" s="666"/>
      <c r="DO288" s="666"/>
      <c r="DP288" s="666"/>
      <c r="DQ288" s="666"/>
      <c r="DR288" s="666"/>
      <c r="DS288" s="666"/>
      <c r="DT288" s="666"/>
      <c r="DU288" s="666"/>
      <c r="DV288" s="666"/>
      <c r="DW288" s="666"/>
      <c r="DX288" s="667"/>
      <c r="DY288" s="15"/>
      <c r="DZ288" s="5"/>
      <c r="EA288" s="5"/>
    </row>
    <row r="289" spans="2:131" ht="15" customHeight="1" x14ac:dyDescent="0.4">
      <c r="B289" s="5"/>
      <c r="C289" s="14"/>
      <c r="D289" s="665"/>
      <c r="E289" s="666"/>
      <c r="F289" s="666"/>
      <c r="G289" s="666"/>
      <c r="H289" s="666"/>
      <c r="I289" s="666"/>
      <c r="J289" s="666"/>
      <c r="K289" s="666"/>
      <c r="L289" s="666"/>
      <c r="M289" s="666"/>
      <c r="N289" s="666"/>
      <c r="O289" s="666"/>
      <c r="P289" s="666"/>
      <c r="Q289" s="666"/>
      <c r="R289" s="667"/>
      <c r="S289" s="5"/>
      <c r="T289" s="5"/>
      <c r="U289" s="5"/>
      <c r="V289" s="5"/>
      <c r="W289" s="5"/>
      <c r="X289" s="5"/>
      <c r="Y289" s="5"/>
      <c r="Z289" s="5"/>
      <c r="AA289" s="5"/>
      <c r="AB289" s="5"/>
      <c r="AC289" s="5"/>
      <c r="AD289" s="665"/>
      <c r="AE289" s="666"/>
      <c r="AF289" s="666"/>
      <c r="AG289" s="666"/>
      <c r="AH289" s="666"/>
      <c r="AI289" s="666"/>
      <c r="AJ289" s="666"/>
      <c r="AK289" s="666"/>
      <c r="AL289" s="666"/>
      <c r="AM289" s="666"/>
      <c r="AN289" s="666"/>
      <c r="AO289" s="666"/>
      <c r="AP289" s="666"/>
      <c r="AQ289" s="666"/>
      <c r="AR289" s="667"/>
      <c r="AS289" s="5"/>
      <c r="AT289" s="665"/>
      <c r="AU289" s="666"/>
      <c r="AV289" s="666"/>
      <c r="AW289" s="666"/>
      <c r="AX289" s="666"/>
      <c r="AY289" s="666"/>
      <c r="AZ289" s="666"/>
      <c r="BA289" s="666"/>
      <c r="BB289" s="666"/>
      <c r="BC289" s="666"/>
      <c r="BD289" s="666"/>
      <c r="BE289" s="666"/>
      <c r="BF289" s="666"/>
      <c r="BG289" s="666"/>
      <c r="BH289" s="666"/>
      <c r="BI289" s="666"/>
      <c r="BJ289" s="667"/>
      <c r="BK289" s="15"/>
      <c r="BL289" s="5"/>
      <c r="BM289" s="5"/>
      <c r="BP289" s="5"/>
      <c r="BQ289" s="14"/>
      <c r="BR289" s="665" t="s">
        <v>390</v>
      </c>
      <c r="BS289" s="666"/>
      <c r="BT289" s="666"/>
      <c r="BU289" s="666"/>
      <c r="BV289" s="666"/>
      <c r="BW289" s="666"/>
      <c r="BX289" s="666"/>
      <c r="BY289" s="666"/>
      <c r="BZ289" s="666"/>
      <c r="CA289" s="666"/>
      <c r="CB289" s="666"/>
      <c r="CC289" s="666"/>
      <c r="CD289" s="666"/>
      <c r="CE289" s="666"/>
      <c r="CF289" s="667"/>
      <c r="CG289" s="5"/>
      <c r="CH289" s="5"/>
      <c r="CI289" s="5"/>
      <c r="CJ289" s="5"/>
      <c r="CK289" s="5"/>
      <c r="CL289" s="5"/>
      <c r="CM289" s="5"/>
      <c r="CN289" s="5"/>
      <c r="CO289" s="5"/>
      <c r="CP289" s="5"/>
      <c r="CQ289" s="5"/>
      <c r="CR289" s="665" t="s">
        <v>366</v>
      </c>
      <c r="CS289" s="666"/>
      <c r="CT289" s="666"/>
      <c r="CU289" s="666"/>
      <c r="CV289" s="666"/>
      <c r="CW289" s="666"/>
      <c r="CX289" s="666"/>
      <c r="CY289" s="666"/>
      <c r="CZ289" s="666"/>
      <c r="DA289" s="666"/>
      <c r="DB289" s="666"/>
      <c r="DC289" s="666"/>
      <c r="DD289" s="666"/>
      <c r="DE289" s="666"/>
      <c r="DF289" s="667"/>
      <c r="DG289" s="5"/>
      <c r="DH289" s="665" t="s">
        <v>156</v>
      </c>
      <c r="DI289" s="666"/>
      <c r="DJ289" s="666"/>
      <c r="DK289" s="666"/>
      <c r="DL289" s="666"/>
      <c r="DM289" s="666"/>
      <c r="DN289" s="666"/>
      <c r="DO289" s="666"/>
      <c r="DP289" s="666"/>
      <c r="DQ289" s="666"/>
      <c r="DR289" s="666"/>
      <c r="DS289" s="666"/>
      <c r="DT289" s="666"/>
      <c r="DU289" s="666"/>
      <c r="DV289" s="666"/>
      <c r="DW289" s="666"/>
      <c r="DX289" s="667"/>
      <c r="DY289" s="15"/>
      <c r="DZ289" s="5"/>
      <c r="EA289" s="5"/>
    </row>
    <row r="290" spans="2:131" ht="15" customHeight="1" x14ac:dyDescent="0.4">
      <c r="B290" s="5"/>
      <c r="C290" s="14"/>
      <c r="D290" s="665"/>
      <c r="E290" s="666"/>
      <c r="F290" s="666"/>
      <c r="G290" s="666"/>
      <c r="H290" s="666"/>
      <c r="I290" s="666"/>
      <c r="J290" s="666"/>
      <c r="K290" s="666"/>
      <c r="L290" s="666"/>
      <c r="M290" s="666"/>
      <c r="N290" s="666"/>
      <c r="O290" s="666"/>
      <c r="P290" s="666"/>
      <c r="Q290" s="666"/>
      <c r="R290" s="667"/>
      <c r="S290" s="5"/>
      <c r="T290" s="5"/>
      <c r="U290" s="5"/>
      <c r="V290" s="5"/>
      <c r="W290" s="5"/>
      <c r="X290" s="5"/>
      <c r="Y290" s="5"/>
      <c r="Z290" s="5"/>
      <c r="AA290" s="5"/>
      <c r="AB290" s="5"/>
      <c r="AC290" s="5"/>
      <c r="AD290" s="665"/>
      <c r="AE290" s="666"/>
      <c r="AF290" s="666"/>
      <c r="AG290" s="666"/>
      <c r="AH290" s="666"/>
      <c r="AI290" s="666"/>
      <c r="AJ290" s="666"/>
      <c r="AK290" s="666"/>
      <c r="AL290" s="666"/>
      <c r="AM290" s="666"/>
      <c r="AN290" s="666"/>
      <c r="AO290" s="666"/>
      <c r="AP290" s="666"/>
      <c r="AQ290" s="666"/>
      <c r="AR290" s="667"/>
      <c r="AS290" s="5"/>
      <c r="AT290" s="665"/>
      <c r="AU290" s="666"/>
      <c r="AV290" s="666"/>
      <c r="AW290" s="666"/>
      <c r="AX290" s="666"/>
      <c r="AY290" s="666"/>
      <c r="AZ290" s="666"/>
      <c r="BA290" s="666"/>
      <c r="BB290" s="666"/>
      <c r="BC290" s="666"/>
      <c r="BD290" s="666"/>
      <c r="BE290" s="666"/>
      <c r="BF290" s="666"/>
      <c r="BG290" s="666"/>
      <c r="BH290" s="666"/>
      <c r="BI290" s="666"/>
      <c r="BJ290" s="667"/>
      <c r="BK290" s="15"/>
      <c r="BL290" s="5"/>
      <c r="BM290" s="5"/>
      <c r="BP290" s="5"/>
      <c r="BQ290" s="14"/>
      <c r="BR290" s="665"/>
      <c r="BS290" s="666"/>
      <c r="BT290" s="666"/>
      <c r="BU290" s="666"/>
      <c r="BV290" s="666"/>
      <c r="BW290" s="666"/>
      <c r="BX290" s="666"/>
      <c r="BY290" s="666"/>
      <c r="BZ290" s="666"/>
      <c r="CA290" s="666"/>
      <c r="CB290" s="666"/>
      <c r="CC290" s="666"/>
      <c r="CD290" s="666"/>
      <c r="CE290" s="666"/>
      <c r="CF290" s="667"/>
      <c r="CG290" s="5"/>
      <c r="CH290" s="5"/>
      <c r="CI290" s="5"/>
      <c r="CJ290" s="5"/>
      <c r="CK290" s="5"/>
      <c r="CL290" s="5"/>
      <c r="CM290" s="5"/>
      <c r="CN290" s="5"/>
      <c r="CO290" s="5"/>
      <c r="CP290" s="5"/>
      <c r="CQ290" s="5"/>
      <c r="CR290" s="665" t="s">
        <v>368</v>
      </c>
      <c r="CS290" s="666"/>
      <c r="CT290" s="666"/>
      <c r="CU290" s="666"/>
      <c r="CV290" s="666"/>
      <c r="CW290" s="666"/>
      <c r="CX290" s="666"/>
      <c r="CY290" s="666"/>
      <c r="CZ290" s="666"/>
      <c r="DA290" s="666"/>
      <c r="DB290" s="666"/>
      <c r="DC290" s="666"/>
      <c r="DD290" s="666"/>
      <c r="DE290" s="666"/>
      <c r="DF290" s="667"/>
      <c r="DG290" s="5"/>
      <c r="DH290" s="665" t="s">
        <v>156</v>
      </c>
      <c r="DI290" s="666"/>
      <c r="DJ290" s="666"/>
      <c r="DK290" s="666"/>
      <c r="DL290" s="666"/>
      <c r="DM290" s="666"/>
      <c r="DN290" s="666"/>
      <c r="DO290" s="666"/>
      <c r="DP290" s="666"/>
      <c r="DQ290" s="666"/>
      <c r="DR290" s="666"/>
      <c r="DS290" s="666"/>
      <c r="DT290" s="666"/>
      <c r="DU290" s="666"/>
      <c r="DV290" s="666"/>
      <c r="DW290" s="666"/>
      <c r="DX290" s="667"/>
      <c r="DY290" s="15"/>
      <c r="DZ290" s="5"/>
      <c r="EA290" s="5"/>
    </row>
    <row r="291" spans="2:131" ht="15" customHeight="1" x14ac:dyDescent="0.4">
      <c r="B291" s="5"/>
      <c r="C291" s="14"/>
      <c r="D291" s="665"/>
      <c r="E291" s="666"/>
      <c r="F291" s="666"/>
      <c r="G291" s="666"/>
      <c r="H291" s="666"/>
      <c r="I291" s="666"/>
      <c r="J291" s="666"/>
      <c r="K291" s="666"/>
      <c r="L291" s="666"/>
      <c r="M291" s="666"/>
      <c r="N291" s="666"/>
      <c r="O291" s="666"/>
      <c r="P291" s="666"/>
      <c r="Q291" s="666"/>
      <c r="R291" s="667"/>
      <c r="S291" s="5"/>
      <c r="T291" s="5"/>
      <c r="U291" s="5"/>
      <c r="V291" s="5"/>
      <c r="W291" s="5"/>
      <c r="X291" s="5"/>
      <c r="Y291" s="5"/>
      <c r="Z291" s="5"/>
      <c r="AA291" s="5"/>
      <c r="AB291" s="5"/>
      <c r="AC291" s="5"/>
      <c r="AD291" s="665"/>
      <c r="AE291" s="666"/>
      <c r="AF291" s="666"/>
      <c r="AG291" s="666"/>
      <c r="AH291" s="666"/>
      <c r="AI291" s="666"/>
      <c r="AJ291" s="666"/>
      <c r="AK291" s="666"/>
      <c r="AL291" s="666"/>
      <c r="AM291" s="666"/>
      <c r="AN291" s="666"/>
      <c r="AO291" s="666"/>
      <c r="AP291" s="666"/>
      <c r="AQ291" s="666"/>
      <c r="AR291" s="667"/>
      <c r="AS291" s="5"/>
      <c r="AT291" s="665"/>
      <c r="AU291" s="666"/>
      <c r="AV291" s="666"/>
      <c r="AW291" s="666"/>
      <c r="AX291" s="666"/>
      <c r="AY291" s="666"/>
      <c r="AZ291" s="666"/>
      <c r="BA291" s="666"/>
      <c r="BB291" s="666"/>
      <c r="BC291" s="666"/>
      <c r="BD291" s="666"/>
      <c r="BE291" s="666"/>
      <c r="BF291" s="666"/>
      <c r="BG291" s="666"/>
      <c r="BH291" s="666"/>
      <c r="BI291" s="666"/>
      <c r="BJ291" s="667"/>
      <c r="BK291" s="15"/>
      <c r="BL291" s="5"/>
      <c r="BM291" s="5"/>
      <c r="BP291" s="5"/>
      <c r="BQ291" s="14"/>
      <c r="BR291" s="665"/>
      <c r="BS291" s="666"/>
      <c r="BT291" s="666"/>
      <c r="BU291" s="666"/>
      <c r="BV291" s="666"/>
      <c r="BW291" s="666"/>
      <c r="BX291" s="666"/>
      <c r="BY291" s="666"/>
      <c r="BZ291" s="666"/>
      <c r="CA291" s="666"/>
      <c r="CB291" s="666"/>
      <c r="CC291" s="666"/>
      <c r="CD291" s="666"/>
      <c r="CE291" s="666"/>
      <c r="CF291" s="667"/>
      <c r="CG291" s="5"/>
      <c r="CH291" s="5"/>
      <c r="CI291" s="5"/>
      <c r="CJ291" s="5"/>
      <c r="CK291" s="5"/>
      <c r="CL291" s="5"/>
      <c r="CM291" s="5"/>
      <c r="CN291" s="5"/>
      <c r="CO291" s="5"/>
      <c r="CP291" s="5"/>
      <c r="CQ291" s="5"/>
      <c r="CR291" s="665"/>
      <c r="CS291" s="666"/>
      <c r="CT291" s="666"/>
      <c r="CU291" s="666"/>
      <c r="CV291" s="666"/>
      <c r="CW291" s="666"/>
      <c r="CX291" s="666"/>
      <c r="CY291" s="666"/>
      <c r="CZ291" s="666"/>
      <c r="DA291" s="666"/>
      <c r="DB291" s="666"/>
      <c r="DC291" s="666"/>
      <c r="DD291" s="666"/>
      <c r="DE291" s="666"/>
      <c r="DF291" s="667"/>
      <c r="DG291" s="5"/>
      <c r="DH291" s="665"/>
      <c r="DI291" s="666"/>
      <c r="DJ291" s="666"/>
      <c r="DK291" s="666"/>
      <c r="DL291" s="666"/>
      <c r="DM291" s="666"/>
      <c r="DN291" s="666"/>
      <c r="DO291" s="666"/>
      <c r="DP291" s="666"/>
      <c r="DQ291" s="666"/>
      <c r="DR291" s="666"/>
      <c r="DS291" s="666"/>
      <c r="DT291" s="666"/>
      <c r="DU291" s="666"/>
      <c r="DV291" s="666"/>
      <c r="DW291" s="666"/>
      <c r="DX291" s="667"/>
      <c r="DY291" s="15"/>
      <c r="DZ291" s="5"/>
      <c r="EA291" s="5"/>
    </row>
    <row r="292" spans="2:131" ht="15" customHeight="1" x14ac:dyDescent="0.4">
      <c r="B292" s="5"/>
      <c r="C292" s="14"/>
      <c r="D292" s="665"/>
      <c r="E292" s="666"/>
      <c r="F292" s="666"/>
      <c r="G292" s="666"/>
      <c r="H292" s="666"/>
      <c r="I292" s="666"/>
      <c r="J292" s="666"/>
      <c r="K292" s="666"/>
      <c r="L292" s="666"/>
      <c r="M292" s="666"/>
      <c r="N292" s="666"/>
      <c r="O292" s="666"/>
      <c r="P292" s="666"/>
      <c r="Q292" s="666"/>
      <c r="R292" s="667"/>
      <c r="S292" s="5"/>
      <c r="T292" s="5"/>
      <c r="U292" s="5"/>
      <c r="V292" s="5"/>
      <c r="W292" s="5"/>
      <c r="X292" s="5"/>
      <c r="Y292" s="5"/>
      <c r="Z292" s="5"/>
      <c r="AA292" s="5"/>
      <c r="AB292" s="5"/>
      <c r="AC292" s="5"/>
      <c r="AD292" s="665"/>
      <c r="AE292" s="666"/>
      <c r="AF292" s="666"/>
      <c r="AG292" s="666"/>
      <c r="AH292" s="666"/>
      <c r="AI292" s="666"/>
      <c r="AJ292" s="666"/>
      <c r="AK292" s="666"/>
      <c r="AL292" s="666"/>
      <c r="AM292" s="666"/>
      <c r="AN292" s="666"/>
      <c r="AO292" s="666"/>
      <c r="AP292" s="666"/>
      <c r="AQ292" s="666"/>
      <c r="AR292" s="667"/>
      <c r="AS292" s="5"/>
      <c r="AT292" s="665"/>
      <c r="AU292" s="666"/>
      <c r="AV292" s="666"/>
      <c r="AW292" s="666"/>
      <c r="AX292" s="666"/>
      <c r="AY292" s="666"/>
      <c r="AZ292" s="666"/>
      <c r="BA292" s="666"/>
      <c r="BB292" s="666"/>
      <c r="BC292" s="666"/>
      <c r="BD292" s="666"/>
      <c r="BE292" s="666"/>
      <c r="BF292" s="666"/>
      <c r="BG292" s="666"/>
      <c r="BH292" s="666"/>
      <c r="BI292" s="666"/>
      <c r="BJ292" s="667"/>
      <c r="BK292" s="15"/>
      <c r="BL292" s="5"/>
      <c r="BM292" s="5"/>
      <c r="BP292" s="5"/>
      <c r="BQ292" s="14"/>
      <c r="BR292" s="665"/>
      <c r="BS292" s="666"/>
      <c r="BT292" s="666"/>
      <c r="BU292" s="666"/>
      <c r="BV292" s="666"/>
      <c r="BW292" s="666"/>
      <c r="BX292" s="666"/>
      <c r="BY292" s="666"/>
      <c r="BZ292" s="666"/>
      <c r="CA292" s="666"/>
      <c r="CB292" s="666"/>
      <c r="CC292" s="666"/>
      <c r="CD292" s="666"/>
      <c r="CE292" s="666"/>
      <c r="CF292" s="667"/>
      <c r="CG292" s="5"/>
      <c r="CH292" s="5"/>
      <c r="CI292" s="5"/>
      <c r="CJ292" s="5"/>
      <c r="CK292" s="5"/>
      <c r="CL292" s="5"/>
      <c r="CM292" s="5"/>
      <c r="CN292" s="5"/>
      <c r="CO292" s="5"/>
      <c r="CP292" s="5"/>
      <c r="CQ292" s="5"/>
      <c r="CR292" s="665"/>
      <c r="CS292" s="666"/>
      <c r="CT292" s="666"/>
      <c r="CU292" s="666"/>
      <c r="CV292" s="666"/>
      <c r="CW292" s="666"/>
      <c r="CX292" s="666"/>
      <c r="CY292" s="666"/>
      <c r="CZ292" s="666"/>
      <c r="DA292" s="666"/>
      <c r="DB292" s="666"/>
      <c r="DC292" s="666"/>
      <c r="DD292" s="666"/>
      <c r="DE292" s="666"/>
      <c r="DF292" s="667"/>
      <c r="DG292" s="5"/>
      <c r="DH292" s="665"/>
      <c r="DI292" s="666"/>
      <c r="DJ292" s="666"/>
      <c r="DK292" s="666"/>
      <c r="DL292" s="666"/>
      <c r="DM292" s="666"/>
      <c r="DN292" s="666"/>
      <c r="DO292" s="666"/>
      <c r="DP292" s="666"/>
      <c r="DQ292" s="666"/>
      <c r="DR292" s="666"/>
      <c r="DS292" s="666"/>
      <c r="DT292" s="666"/>
      <c r="DU292" s="666"/>
      <c r="DV292" s="666"/>
      <c r="DW292" s="666"/>
      <c r="DX292" s="667"/>
      <c r="DY292" s="15"/>
      <c r="DZ292" s="5"/>
      <c r="EA292" s="5"/>
    </row>
    <row r="293" spans="2:131" ht="15" customHeight="1" x14ac:dyDescent="0.4">
      <c r="B293" s="5"/>
      <c r="C293" s="14"/>
      <c r="D293" s="665"/>
      <c r="E293" s="666"/>
      <c r="F293" s="666"/>
      <c r="G293" s="666"/>
      <c r="H293" s="666"/>
      <c r="I293" s="666"/>
      <c r="J293" s="666"/>
      <c r="K293" s="666"/>
      <c r="L293" s="666"/>
      <c r="M293" s="666"/>
      <c r="N293" s="666"/>
      <c r="O293" s="666"/>
      <c r="P293" s="666"/>
      <c r="Q293" s="666"/>
      <c r="R293" s="667"/>
      <c r="S293" s="5"/>
      <c r="T293" s="5"/>
      <c r="U293" s="5"/>
      <c r="V293" s="5"/>
      <c r="W293" s="5"/>
      <c r="X293" s="5"/>
      <c r="Y293" s="5"/>
      <c r="Z293" s="5"/>
      <c r="AA293" s="5"/>
      <c r="AB293" s="5"/>
      <c r="AC293" s="5"/>
      <c r="AD293" s="665"/>
      <c r="AE293" s="666"/>
      <c r="AF293" s="666"/>
      <c r="AG293" s="666"/>
      <c r="AH293" s="666"/>
      <c r="AI293" s="666"/>
      <c r="AJ293" s="666"/>
      <c r="AK293" s="666"/>
      <c r="AL293" s="666"/>
      <c r="AM293" s="666"/>
      <c r="AN293" s="666"/>
      <c r="AO293" s="666"/>
      <c r="AP293" s="666"/>
      <c r="AQ293" s="666"/>
      <c r="AR293" s="667"/>
      <c r="AS293" s="5"/>
      <c r="AT293" s="665"/>
      <c r="AU293" s="666"/>
      <c r="AV293" s="666"/>
      <c r="AW293" s="666"/>
      <c r="AX293" s="666"/>
      <c r="AY293" s="666"/>
      <c r="AZ293" s="666"/>
      <c r="BA293" s="666"/>
      <c r="BB293" s="666"/>
      <c r="BC293" s="666"/>
      <c r="BD293" s="666"/>
      <c r="BE293" s="666"/>
      <c r="BF293" s="666"/>
      <c r="BG293" s="666"/>
      <c r="BH293" s="666"/>
      <c r="BI293" s="666"/>
      <c r="BJ293" s="667"/>
      <c r="BK293" s="15"/>
      <c r="BL293" s="5"/>
      <c r="BM293" s="5"/>
      <c r="BP293" s="5"/>
      <c r="BQ293" s="14"/>
      <c r="BR293" s="665"/>
      <c r="BS293" s="666"/>
      <c r="BT293" s="666"/>
      <c r="BU293" s="666"/>
      <c r="BV293" s="666"/>
      <c r="BW293" s="666"/>
      <c r="BX293" s="666"/>
      <c r="BY293" s="666"/>
      <c r="BZ293" s="666"/>
      <c r="CA293" s="666"/>
      <c r="CB293" s="666"/>
      <c r="CC293" s="666"/>
      <c r="CD293" s="666"/>
      <c r="CE293" s="666"/>
      <c r="CF293" s="667"/>
      <c r="CG293" s="5"/>
      <c r="CH293" s="5"/>
      <c r="CI293" s="5"/>
      <c r="CJ293" s="5"/>
      <c r="CK293" s="5"/>
      <c r="CL293" s="5"/>
      <c r="CM293" s="5"/>
      <c r="CN293" s="5"/>
      <c r="CO293" s="5"/>
      <c r="CP293" s="5"/>
      <c r="CQ293" s="5"/>
      <c r="CR293" s="665"/>
      <c r="CS293" s="666"/>
      <c r="CT293" s="666"/>
      <c r="CU293" s="666"/>
      <c r="CV293" s="666"/>
      <c r="CW293" s="666"/>
      <c r="CX293" s="666"/>
      <c r="CY293" s="666"/>
      <c r="CZ293" s="666"/>
      <c r="DA293" s="666"/>
      <c r="DB293" s="666"/>
      <c r="DC293" s="666"/>
      <c r="DD293" s="666"/>
      <c r="DE293" s="666"/>
      <c r="DF293" s="667"/>
      <c r="DG293" s="5"/>
      <c r="DH293" s="665"/>
      <c r="DI293" s="666"/>
      <c r="DJ293" s="666"/>
      <c r="DK293" s="666"/>
      <c r="DL293" s="666"/>
      <c r="DM293" s="666"/>
      <c r="DN293" s="666"/>
      <c r="DO293" s="666"/>
      <c r="DP293" s="666"/>
      <c r="DQ293" s="666"/>
      <c r="DR293" s="666"/>
      <c r="DS293" s="666"/>
      <c r="DT293" s="666"/>
      <c r="DU293" s="666"/>
      <c r="DV293" s="666"/>
      <c r="DW293" s="666"/>
      <c r="DX293" s="667"/>
      <c r="DY293" s="15"/>
      <c r="DZ293" s="5"/>
      <c r="EA293" s="5"/>
    </row>
    <row r="294" spans="2:131" ht="15" customHeight="1" thickBot="1" x14ac:dyDescent="0.45">
      <c r="B294" s="5"/>
      <c r="C294" s="14"/>
      <c r="D294" s="331"/>
      <c r="E294" s="332"/>
      <c r="F294" s="332"/>
      <c r="G294" s="332"/>
      <c r="H294" s="332"/>
      <c r="I294" s="332"/>
      <c r="J294" s="332"/>
      <c r="K294" s="332"/>
      <c r="L294" s="332"/>
      <c r="M294" s="332"/>
      <c r="N294" s="332"/>
      <c r="O294" s="332"/>
      <c r="P294" s="332"/>
      <c r="Q294" s="332"/>
      <c r="R294" s="333"/>
      <c r="S294" s="5"/>
      <c r="T294" s="5"/>
      <c r="U294" s="5"/>
      <c r="V294" s="5"/>
      <c r="W294" s="5"/>
      <c r="X294" s="5"/>
      <c r="Y294" s="5"/>
      <c r="Z294" s="5"/>
      <c r="AA294" s="5"/>
      <c r="AB294" s="5"/>
      <c r="AC294" s="5"/>
      <c r="AD294" s="331"/>
      <c r="AE294" s="332"/>
      <c r="AF294" s="332"/>
      <c r="AG294" s="332"/>
      <c r="AH294" s="332"/>
      <c r="AI294" s="332"/>
      <c r="AJ294" s="332"/>
      <c r="AK294" s="332"/>
      <c r="AL294" s="332"/>
      <c r="AM294" s="332"/>
      <c r="AN294" s="332"/>
      <c r="AO294" s="332"/>
      <c r="AP294" s="332"/>
      <c r="AQ294" s="332"/>
      <c r="AR294" s="333"/>
      <c r="AS294" s="5"/>
      <c r="AT294" s="331"/>
      <c r="AU294" s="332"/>
      <c r="AV294" s="332"/>
      <c r="AW294" s="332"/>
      <c r="AX294" s="332"/>
      <c r="AY294" s="332"/>
      <c r="AZ294" s="332"/>
      <c r="BA294" s="332"/>
      <c r="BB294" s="332"/>
      <c r="BC294" s="332"/>
      <c r="BD294" s="332"/>
      <c r="BE294" s="332"/>
      <c r="BF294" s="332"/>
      <c r="BG294" s="332"/>
      <c r="BH294" s="332"/>
      <c r="BI294" s="332"/>
      <c r="BJ294" s="333"/>
      <c r="BK294" s="15"/>
      <c r="BL294" s="5"/>
      <c r="BM294" s="5"/>
      <c r="BP294" s="5"/>
      <c r="BQ294" s="14"/>
      <c r="BR294" s="331"/>
      <c r="BS294" s="332"/>
      <c r="BT294" s="332"/>
      <c r="BU294" s="332"/>
      <c r="BV294" s="332"/>
      <c r="BW294" s="332"/>
      <c r="BX294" s="332"/>
      <c r="BY294" s="332"/>
      <c r="BZ294" s="332"/>
      <c r="CA294" s="332"/>
      <c r="CB294" s="332"/>
      <c r="CC294" s="332"/>
      <c r="CD294" s="332"/>
      <c r="CE294" s="332"/>
      <c r="CF294" s="333"/>
      <c r="CG294" s="5"/>
      <c r="CH294" s="5"/>
      <c r="CI294" s="5"/>
      <c r="CJ294" s="5"/>
      <c r="CK294" s="5"/>
      <c r="CL294" s="5"/>
      <c r="CM294" s="5"/>
      <c r="CN294" s="5"/>
      <c r="CO294" s="5"/>
      <c r="CP294" s="5"/>
      <c r="CQ294" s="5"/>
      <c r="CR294" s="331"/>
      <c r="CS294" s="332"/>
      <c r="CT294" s="332"/>
      <c r="CU294" s="332"/>
      <c r="CV294" s="332"/>
      <c r="CW294" s="332"/>
      <c r="CX294" s="332"/>
      <c r="CY294" s="332"/>
      <c r="CZ294" s="332"/>
      <c r="DA294" s="332"/>
      <c r="DB294" s="332"/>
      <c r="DC294" s="332"/>
      <c r="DD294" s="332"/>
      <c r="DE294" s="332"/>
      <c r="DF294" s="333"/>
      <c r="DG294" s="5"/>
      <c r="DH294" s="331"/>
      <c r="DI294" s="332"/>
      <c r="DJ294" s="332"/>
      <c r="DK294" s="332"/>
      <c r="DL294" s="332"/>
      <c r="DM294" s="332"/>
      <c r="DN294" s="332"/>
      <c r="DO294" s="332"/>
      <c r="DP294" s="332"/>
      <c r="DQ294" s="332"/>
      <c r="DR294" s="332"/>
      <c r="DS294" s="332"/>
      <c r="DT294" s="332"/>
      <c r="DU294" s="332"/>
      <c r="DV294" s="332"/>
      <c r="DW294" s="332"/>
      <c r="DX294" s="333"/>
      <c r="DY294" s="15"/>
      <c r="DZ294" s="5"/>
      <c r="EA294" s="5"/>
    </row>
    <row r="295" spans="2:131" ht="18.75" customHeight="1" thickBot="1" x14ac:dyDescent="0.45">
      <c r="B295" s="5"/>
      <c r="C295" s="14"/>
      <c r="D295" s="38"/>
      <c r="E295" s="38"/>
      <c r="F295" s="38"/>
      <c r="G295" s="38"/>
      <c r="H295" s="38"/>
      <c r="I295" s="38"/>
      <c r="J295" s="38"/>
      <c r="K295" s="38"/>
      <c r="L295" s="38"/>
      <c r="M295" s="38"/>
      <c r="N295" s="38"/>
      <c r="O295" s="38"/>
      <c r="P295" s="38"/>
      <c r="Q295" s="38"/>
      <c r="R295" s="38"/>
      <c r="S295" s="5"/>
      <c r="T295" s="5"/>
      <c r="U295" s="5"/>
      <c r="V295" s="5"/>
      <c r="W295" s="5"/>
      <c r="X295" s="5"/>
      <c r="Y295" s="5"/>
      <c r="Z295" s="5"/>
      <c r="AA295" s="5"/>
      <c r="AB295" s="5"/>
      <c r="AC295" s="5"/>
      <c r="AD295" s="38"/>
      <c r="AE295" s="38"/>
      <c r="AF295" s="38"/>
      <c r="AG295" s="38"/>
      <c r="AH295" s="38"/>
      <c r="AI295" s="38"/>
      <c r="AJ295" s="38"/>
      <c r="AK295" s="38"/>
      <c r="AL295" s="38"/>
      <c r="AM295" s="38"/>
      <c r="AN295" s="38"/>
      <c r="AO295" s="38"/>
      <c r="AP295" s="38"/>
      <c r="AQ295" s="38"/>
      <c r="AR295" s="38"/>
      <c r="AS295" s="5"/>
      <c r="AT295" s="38"/>
      <c r="AU295" s="38"/>
      <c r="AV295" s="38"/>
      <c r="AW295" s="38"/>
      <c r="AX295" s="38"/>
      <c r="AY295" s="38"/>
      <c r="AZ295" s="38"/>
      <c r="BA295" s="38"/>
      <c r="BB295" s="38"/>
      <c r="BC295" s="38"/>
      <c r="BD295" s="38"/>
      <c r="BE295" s="38"/>
      <c r="BF295" s="38"/>
      <c r="BG295" s="38"/>
      <c r="BH295" s="38"/>
      <c r="BI295" s="38"/>
      <c r="BJ295" s="38"/>
      <c r="BK295" s="15"/>
      <c r="BL295" s="5"/>
      <c r="BM295" s="5"/>
      <c r="BP295" s="5"/>
      <c r="BQ295" s="14"/>
      <c r="BR295" s="38"/>
      <c r="BS295" s="38"/>
      <c r="BT295" s="38"/>
      <c r="BU295" s="38"/>
      <c r="BV295" s="38"/>
      <c r="BW295" s="38"/>
      <c r="BX295" s="38"/>
      <c r="BY295" s="38"/>
      <c r="BZ295" s="38"/>
      <c r="CA295" s="38"/>
      <c r="CB295" s="38"/>
      <c r="CC295" s="38"/>
      <c r="CD295" s="38"/>
      <c r="CE295" s="38"/>
      <c r="CF295" s="38"/>
      <c r="CG295" s="5"/>
      <c r="CH295" s="5"/>
      <c r="CI295" s="5"/>
      <c r="CJ295" s="5"/>
      <c r="CK295" s="5"/>
      <c r="CL295" s="5"/>
      <c r="CM295" s="5"/>
      <c r="CN295" s="5"/>
      <c r="CO295" s="5"/>
      <c r="CP295" s="5"/>
      <c r="CQ295" s="5"/>
      <c r="CR295" s="38"/>
      <c r="CS295" s="38"/>
      <c r="CT295" s="38"/>
      <c r="CU295" s="38"/>
      <c r="CV295" s="38"/>
      <c r="CW295" s="38"/>
      <c r="CX295" s="38"/>
      <c r="CY295" s="38"/>
      <c r="CZ295" s="38"/>
      <c r="DA295" s="38"/>
      <c r="DB295" s="38"/>
      <c r="DC295" s="38"/>
      <c r="DD295" s="38"/>
      <c r="DE295" s="38"/>
      <c r="DF295" s="38"/>
      <c r="DG295" s="5"/>
      <c r="DH295" s="38"/>
      <c r="DI295" s="38"/>
      <c r="DJ295" s="38"/>
      <c r="DK295" s="38"/>
      <c r="DL295" s="38"/>
      <c r="DM295" s="38"/>
      <c r="DN295" s="38"/>
      <c r="DO295" s="38"/>
      <c r="DP295" s="38"/>
      <c r="DQ295" s="38"/>
      <c r="DR295" s="38"/>
      <c r="DS295" s="38"/>
      <c r="DT295" s="38"/>
      <c r="DU295" s="38"/>
      <c r="DV295" s="38"/>
      <c r="DW295" s="38"/>
      <c r="DX295" s="38"/>
      <c r="DY295" s="15"/>
      <c r="DZ295" s="5"/>
      <c r="EA295" s="5"/>
    </row>
    <row r="296" spans="2:131" ht="15" customHeight="1" x14ac:dyDescent="0.4">
      <c r="B296" s="5"/>
      <c r="C296" s="14"/>
      <c r="D296" s="668"/>
      <c r="E296" s="669"/>
      <c r="F296" s="669"/>
      <c r="G296" s="669"/>
      <c r="H296" s="669"/>
      <c r="I296" s="669"/>
      <c r="J296" s="669"/>
      <c r="K296" s="669"/>
      <c r="L296" s="669"/>
      <c r="M296" s="669"/>
      <c r="N296" s="669"/>
      <c r="O296" s="669"/>
      <c r="P296" s="669"/>
      <c r="Q296" s="669"/>
      <c r="R296" s="670"/>
      <c r="S296" s="5"/>
      <c r="T296" s="5"/>
      <c r="U296" s="5"/>
      <c r="V296" s="5"/>
      <c r="W296" s="5"/>
      <c r="X296" s="5"/>
      <c r="Y296" s="5"/>
      <c r="Z296" s="5"/>
      <c r="AA296" s="5"/>
      <c r="AB296" s="5"/>
      <c r="AC296" s="5"/>
      <c r="AD296" s="668"/>
      <c r="AE296" s="669"/>
      <c r="AF296" s="669"/>
      <c r="AG296" s="669"/>
      <c r="AH296" s="669"/>
      <c r="AI296" s="669"/>
      <c r="AJ296" s="669"/>
      <c r="AK296" s="669"/>
      <c r="AL296" s="669"/>
      <c r="AM296" s="669"/>
      <c r="AN296" s="669"/>
      <c r="AO296" s="669"/>
      <c r="AP296" s="669"/>
      <c r="AQ296" s="669"/>
      <c r="AR296" s="670"/>
      <c r="AS296" s="5"/>
      <c r="AT296" s="668"/>
      <c r="AU296" s="669"/>
      <c r="AV296" s="669"/>
      <c r="AW296" s="669"/>
      <c r="AX296" s="669"/>
      <c r="AY296" s="669"/>
      <c r="AZ296" s="669"/>
      <c r="BA296" s="669"/>
      <c r="BB296" s="669"/>
      <c r="BC296" s="669"/>
      <c r="BD296" s="669"/>
      <c r="BE296" s="669"/>
      <c r="BF296" s="669"/>
      <c r="BG296" s="669"/>
      <c r="BH296" s="669"/>
      <c r="BI296" s="669"/>
      <c r="BJ296" s="670"/>
      <c r="BK296" s="15"/>
      <c r="BL296" s="5"/>
      <c r="BM296" s="5"/>
      <c r="BP296" s="5"/>
      <c r="BQ296" s="14"/>
      <c r="BR296" s="668" t="s">
        <v>360</v>
      </c>
      <c r="BS296" s="669"/>
      <c r="BT296" s="669"/>
      <c r="BU296" s="669"/>
      <c r="BV296" s="669"/>
      <c r="BW296" s="669"/>
      <c r="BX296" s="669"/>
      <c r="BY296" s="669"/>
      <c r="BZ296" s="669"/>
      <c r="CA296" s="669"/>
      <c r="CB296" s="669"/>
      <c r="CC296" s="669"/>
      <c r="CD296" s="669"/>
      <c r="CE296" s="669"/>
      <c r="CF296" s="670"/>
      <c r="CG296" s="5"/>
      <c r="CH296" s="5"/>
      <c r="CI296" s="5"/>
      <c r="CJ296" s="5"/>
      <c r="CK296" s="5"/>
      <c r="CL296" s="5"/>
      <c r="CM296" s="5"/>
      <c r="CN296" s="5"/>
      <c r="CO296" s="5"/>
      <c r="CP296" s="5"/>
      <c r="CQ296" s="5"/>
      <c r="CR296" s="668" t="s">
        <v>16</v>
      </c>
      <c r="CS296" s="669"/>
      <c r="CT296" s="669"/>
      <c r="CU296" s="669"/>
      <c r="CV296" s="669"/>
      <c r="CW296" s="669"/>
      <c r="CX296" s="669"/>
      <c r="CY296" s="669"/>
      <c r="CZ296" s="669"/>
      <c r="DA296" s="669"/>
      <c r="DB296" s="669"/>
      <c r="DC296" s="669"/>
      <c r="DD296" s="669"/>
      <c r="DE296" s="669"/>
      <c r="DF296" s="670"/>
      <c r="DG296" s="5"/>
      <c r="DH296" s="668" t="s">
        <v>157</v>
      </c>
      <c r="DI296" s="669"/>
      <c r="DJ296" s="669"/>
      <c r="DK296" s="669"/>
      <c r="DL296" s="669"/>
      <c r="DM296" s="669"/>
      <c r="DN296" s="669"/>
      <c r="DO296" s="669"/>
      <c r="DP296" s="669"/>
      <c r="DQ296" s="669"/>
      <c r="DR296" s="669"/>
      <c r="DS296" s="669"/>
      <c r="DT296" s="669"/>
      <c r="DU296" s="669"/>
      <c r="DV296" s="669"/>
      <c r="DW296" s="669"/>
      <c r="DX296" s="670"/>
      <c r="DY296" s="15"/>
      <c r="DZ296" s="5"/>
      <c r="EA296" s="5"/>
    </row>
    <row r="297" spans="2:131" ht="15" customHeight="1" x14ac:dyDescent="0.4">
      <c r="B297" s="5"/>
      <c r="C297" s="14"/>
      <c r="D297" s="665"/>
      <c r="E297" s="666"/>
      <c r="F297" s="666"/>
      <c r="G297" s="666"/>
      <c r="H297" s="666"/>
      <c r="I297" s="666"/>
      <c r="J297" s="666"/>
      <c r="K297" s="666"/>
      <c r="L297" s="666"/>
      <c r="M297" s="666"/>
      <c r="N297" s="666"/>
      <c r="O297" s="666"/>
      <c r="P297" s="666"/>
      <c r="Q297" s="666"/>
      <c r="R297" s="667"/>
      <c r="S297" s="5"/>
      <c r="T297" s="5"/>
      <c r="U297" s="5"/>
      <c r="V297" s="5"/>
      <c r="W297" s="5"/>
      <c r="X297" s="5"/>
      <c r="Y297" s="5"/>
      <c r="Z297" s="5"/>
      <c r="AA297" s="5"/>
      <c r="AB297" s="5"/>
      <c r="AC297" s="5"/>
      <c r="AD297" s="665"/>
      <c r="AE297" s="666"/>
      <c r="AF297" s="666"/>
      <c r="AG297" s="666"/>
      <c r="AH297" s="666"/>
      <c r="AI297" s="666"/>
      <c r="AJ297" s="666"/>
      <c r="AK297" s="666"/>
      <c r="AL297" s="666"/>
      <c r="AM297" s="666"/>
      <c r="AN297" s="666"/>
      <c r="AO297" s="666"/>
      <c r="AP297" s="666"/>
      <c r="AQ297" s="666"/>
      <c r="AR297" s="667"/>
      <c r="AS297" s="5"/>
      <c r="AT297" s="665"/>
      <c r="AU297" s="666"/>
      <c r="AV297" s="666"/>
      <c r="AW297" s="666"/>
      <c r="AX297" s="666"/>
      <c r="AY297" s="666"/>
      <c r="AZ297" s="666"/>
      <c r="BA297" s="666"/>
      <c r="BB297" s="666"/>
      <c r="BC297" s="666"/>
      <c r="BD297" s="666"/>
      <c r="BE297" s="666"/>
      <c r="BF297" s="666"/>
      <c r="BG297" s="666"/>
      <c r="BH297" s="666"/>
      <c r="BI297" s="666"/>
      <c r="BJ297" s="667"/>
      <c r="BK297" s="15"/>
      <c r="BL297" s="5"/>
      <c r="BM297" s="5"/>
      <c r="BP297" s="5"/>
      <c r="BQ297" s="14"/>
      <c r="BR297" s="665" t="s">
        <v>391</v>
      </c>
      <c r="BS297" s="666"/>
      <c r="BT297" s="666"/>
      <c r="BU297" s="666"/>
      <c r="BV297" s="666"/>
      <c r="BW297" s="666"/>
      <c r="BX297" s="666"/>
      <c r="BY297" s="666"/>
      <c r="BZ297" s="666"/>
      <c r="CA297" s="666"/>
      <c r="CB297" s="666"/>
      <c r="CC297" s="666"/>
      <c r="CD297" s="666"/>
      <c r="CE297" s="666"/>
      <c r="CF297" s="667"/>
      <c r="CG297" s="5"/>
      <c r="CH297" s="5"/>
      <c r="CI297" s="5"/>
      <c r="CJ297" s="5"/>
      <c r="CK297" s="5"/>
      <c r="CL297" s="5"/>
      <c r="CM297" s="5"/>
      <c r="CN297" s="5"/>
      <c r="CO297" s="5"/>
      <c r="CP297" s="5"/>
      <c r="CQ297" s="5"/>
      <c r="CR297" s="665"/>
      <c r="CS297" s="666"/>
      <c r="CT297" s="666"/>
      <c r="CU297" s="666"/>
      <c r="CV297" s="666"/>
      <c r="CW297" s="666"/>
      <c r="CX297" s="666"/>
      <c r="CY297" s="666"/>
      <c r="CZ297" s="666"/>
      <c r="DA297" s="666"/>
      <c r="DB297" s="666"/>
      <c r="DC297" s="666"/>
      <c r="DD297" s="666"/>
      <c r="DE297" s="666"/>
      <c r="DF297" s="667"/>
      <c r="DG297" s="5"/>
      <c r="DH297" s="665"/>
      <c r="DI297" s="666"/>
      <c r="DJ297" s="666"/>
      <c r="DK297" s="666"/>
      <c r="DL297" s="666"/>
      <c r="DM297" s="666"/>
      <c r="DN297" s="666"/>
      <c r="DO297" s="666"/>
      <c r="DP297" s="666"/>
      <c r="DQ297" s="666"/>
      <c r="DR297" s="666"/>
      <c r="DS297" s="666"/>
      <c r="DT297" s="666"/>
      <c r="DU297" s="666"/>
      <c r="DV297" s="666"/>
      <c r="DW297" s="666"/>
      <c r="DX297" s="667"/>
      <c r="DY297" s="15"/>
      <c r="DZ297" s="5"/>
      <c r="EA297" s="5"/>
    </row>
    <row r="298" spans="2:131" ht="15" customHeight="1" x14ac:dyDescent="0.4">
      <c r="B298" s="5"/>
      <c r="C298" s="14"/>
      <c r="D298" s="665"/>
      <c r="E298" s="666"/>
      <c r="F298" s="666"/>
      <c r="G298" s="666"/>
      <c r="H298" s="666"/>
      <c r="I298" s="666"/>
      <c r="J298" s="666"/>
      <c r="K298" s="666"/>
      <c r="L298" s="666"/>
      <c r="M298" s="666"/>
      <c r="N298" s="666"/>
      <c r="O298" s="666"/>
      <c r="P298" s="666"/>
      <c r="Q298" s="666"/>
      <c r="R298" s="667"/>
      <c r="S298" s="5"/>
      <c r="T298" s="5"/>
      <c r="U298" s="5"/>
      <c r="V298" s="5"/>
      <c r="W298" s="5"/>
      <c r="X298" s="5"/>
      <c r="Y298" s="5"/>
      <c r="Z298" s="5"/>
      <c r="AA298" s="5"/>
      <c r="AB298" s="5"/>
      <c r="AC298" s="5"/>
      <c r="AD298" s="665"/>
      <c r="AE298" s="666"/>
      <c r="AF298" s="666"/>
      <c r="AG298" s="666"/>
      <c r="AH298" s="666"/>
      <c r="AI298" s="666"/>
      <c r="AJ298" s="666"/>
      <c r="AK298" s="666"/>
      <c r="AL298" s="666"/>
      <c r="AM298" s="666"/>
      <c r="AN298" s="666"/>
      <c r="AO298" s="666"/>
      <c r="AP298" s="666"/>
      <c r="AQ298" s="666"/>
      <c r="AR298" s="667"/>
      <c r="AS298" s="5"/>
      <c r="AT298" s="665"/>
      <c r="AU298" s="666"/>
      <c r="AV298" s="666"/>
      <c r="AW298" s="666"/>
      <c r="AX298" s="666"/>
      <c r="AY298" s="666"/>
      <c r="AZ298" s="666"/>
      <c r="BA298" s="666"/>
      <c r="BB298" s="666"/>
      <c r="BC298" s="666"/>
      <c r="BD298" s="666"/>
      <c r="BE298" s="666"/>
      <c r="BF298" s="666"/>
      <c r="BG298" s="666"/>
      <c r="BH298" s="666"/>
      <c r="BI298" s="666"/>
      <c r="BJ298" s="667"/>
      <c r="BK298" s="15"/>
      <c r="BL298" s="5"/>
      <c r="BM298" s="5"/>
      <c r="BP298" s="5"/>
      <c r="BQ298" s="14"/>
      <c r="BR298" s="665" t="s">
        <v>392</v>
      </c>
      <c r="BS298" s="666"/>
      <c r="BT298" s="666"/>
      <c r="BU298" s="666"/>
      <c r="BV298" s="666"/>
      <c r="BW298" s="666"/>
      <c r="BX298" s="666"/>
      <c r="BY298" s="666"/>
      <c r="BZ298" s="666"/>
      <c r="CA298" s="666"/>
      <c r="CB298" s="666"/>
      <c r="CC298" s="666"/>
      <c r="CD298" s="666"/>
      <c r="CE298" s="666"/>
      <c r="CF298" s="667"/>
      <c r="CG298" s="5"/>
      <c r="CH298" s="5"/>
      <c r="CI298" s="5"/>
      <c r="CJ298" s="5"/>
      <c r="CK298" s="5"/>
      <c r="CL298" s="5"/>
      <c r="CM298" s="5"/>
      <c r="CN298" s="5"/>
      <c r="CO298" s="5"/>
      <c r="CP298" s="5"/>
      <c r="CQ298" s="5"/>
      <c r="CR298" s="665"/>
      <c r="CS298" s="666"/>
      <c r="CT298" s="666"/>
      <c r="CU298" s="666"/>
      <c r="CV298" s="666"/>
      <c r="CW298" s="666"/>
      <c r="CX298" s="666"/>
      <c r="CY298" s="666"/>
      <c r="CZ298" s="666"/>
      <c r="DA298" s="666"/>
      <c r="DB298" s="666"/>
      <c r="DC298" s="666"/>
      <c r="DD298" s="666"/>
      <c r="DE298" s="666"/>
      <c r="DF298" s="667"/>
      <c r="DG298" s="5"/>
      <c r="DH298" s="665"/>
      <c r="DI298" s="666"/>
      <c r="DJ298" s="666"/>
      <c r="DK298" s="666"/>
      <c r="DL298" s="666"/>
      <c r="DM298" s="666"/>
      <c r="DN298" s="666"/>
      <c r="DO298" s="666"/>
      <c r="DP298" s="666"/>
      <c r="DQ298" s="666"/>
      <c r="DR298" s="666"/>
      <c r="DS298" s="666"/>
      <c r="DT298" s="666"/>
      <c r="DU298" s="666"/>
      <c r="DV298" s="666"/>
      <c r="DW298" s="666"/>
      <c r="DX298" s="667"/>
      <c r="DY298" s="15"/>
      <c r="DZ298" s="5"/>
      <c r="EA298" s="5"/>
    </row>
    <row r="299" spans="2:131" ht="15" customHeight="1" x14ac:dyDescent="0.4">
      <c r="B299" s="5"/>
      <c r="C299" s="14"/>
      <c r="D299" s="665"/>
      <c r="E299" s="666"/>
      <c r="F299" s="666"/>
      <c r="G299" s="666"/>
      <c r="H299" s="666"/>
      <c r="I299" s="666"/>
      <c r="J299" s="666"/>
      <c r="K299" s="666"/>
      <c r="L299" s="666"/>
      <c r="M299" s="666"/>
      <c r="N299" s="666"/>
      <c r="O299" s="666"/>
      <c r="P299" s="666"/>
      <c r="Q299" s="666"/>
      <c r="R299" s="667"/>
      <c r="S299" s="5"/>
      <c r="T299" s="5"/>
      <c r="U299" s="5"/>
      <c r="V299" s="5"/>
      <c r="W299" s="5"/>
      <c r="X299" s="5"/>
      <c r="Y299" s="5"/>
      <c r="Z299" s="5"/>
      <c r="AA299" s="5"/>
      <c r="AB299" s="5"/>
      <c r="AC299" s="5"/>
      <c r="AD299" s="665"/>
      <c r="AE299" s="666"/>
      <c r="AF299" s="666"/>
      <c r="AG299" s="666"/>
      <c r="AH299" s="666"/>
      <c r="AI299" s="666"/>
      <c r="AJ299" s="666"/>
      <c r="AK299" s="666"/>
      <c r="AL299" s="666"/>
      <c r="AM299" s="666"/>
      <c r="AN299" s="666"/>
      <c r="AO299" s="666"/>
      <c r="AP299" s="666"/>
      <c r="AQ299" s="666"/>
      <c r="AR299" s="667"/>
      <c r="AS299" s="5"/>
      <c r="AT299" s="665"/>
      <c r="AU299" s="666"/>
      <c r="AV299" s="666"/>
      <c r="AW299" s="666"/>
      <c r="AX299" s="666"/>
      <c r="AY299" s="666"/>
      <c r="AZ299" s="666"/>
      <c r="BA299" s="666"/>
      <c r="BB299" s="666"/>
      <c r="BC299" s="666"/>
      <c r="BD299" s="666"/>
      <c r="BE299" s="666"/>
      <c r="BF299" s="666"/>
      <c r="BG299" s="666"/>
      <c r="BH299" s="666"/>
      <c r="BI299" s="666"/>
      <c r="BJ299" s="667"/>
      <c r="BK299" s="15"/>
      <c r="BL299" s="5"/>
      <c r="BM299" s="5"/>
      <c r="BP299" s="5"/>
      <c r="BQ299" s="14"/>
      <c r="BR299" s="665" t="s">
        <v>393</v>
      </c>
      <c r="BS299" s="666"/>
      <c r="BT299" s="666"/>
      <c r="BU299" s="666"/>
      <c r="BV299" s="666"/>
      <c r="BW299" s="666"/>
      <c r="BX299" s="666"/>
      <c r="BY299" s="666"/>
      <c r="BZ299" s="666"/>
      <c r="CA299" s="666"/>
      <c r="CB299" s="666"/>
      <c r="CC299" s="666"/>
      <c r="CD299" s="666"/>
      <c r="CE299" s="666"/>
      <c r="CF299" s="667"/>
      <c r="CG299" s="5"/>
      <c r="CH299" s="5"/>
      <c r="CI299" s="5"/>
      <c r="CJ299" s="5"/>
      <c r="CK299" s="5"/>
      <c r="CL299" s="5"/>
      <c r="CM299" s="5"/>
      <c r="CN299" s="5"/>
      <c r="CO299" s="5"/>
      <c r="CP299" s="5"/>
      <c r="CQ299" s="5"/>
      <c r="CR299" s="665"/>
      <c r="CS299" s="666"/>
      <c r="CT299" s="666"/>
      <c r="CU299" s="666"/>
      <c r="CV299" s="666"/>
      <c r="CW299" s="666"/>
      <c r="CX299" s="666"/>
      <c r="CY299" s="666"/>
      <c r="CZ299" s="666"/>
      <c r="DA299" s="666"/>
      <c r="DB299" s="666"/>
      <c r="DC299" s="666"/>
      <c r="DD299" s="666"/>
      <c r="DE299" s="666"/>
      <c r="DF299" s="667"/>
      <c r="DG299" s="5"/>
      <c r="DH299" s="665"/>
      <c r="DI299" s="666"/>
      <c r="DJ299" s="666"/>
      <c r="DK299" s="666"/>
      <c r="DL299" s="666"/>
      <c r="DM299" s="666"/>
      <c r="DN299" s="666"/>
      <c r="DO299" s="666"/>
      <c r="DP299" s="666"/>
      <c r="DQ299" s="666"/>
      <c r="DR299" s="666"/>
      <c r="DS299" s="666"/>
      <c r="DT299" s="666"/>
      <c r="DU299" s="666"/>
      <c r="DV299" s="666"/>
      <c r="DW299" s="666"/>
      <c r="DX299" s="667"/>
      <c r="DY299" s="15"/>
      <c r="DZ299" s="5"/>
      <c r="EA299" s="5"/>
    </row>
    <row r="300" spans="2:131" ht="15" customHeight="1" x14ac:dyDescent="0.4">
      <c r="B300" s="5"/>
      <c r="C300" s="14"/>
      <c r="D300" s="665"/>
      <c r="E300" s="666"/>
      <c r="F300" s="666"/>
      <c r="G300" s="666"/>
      <c r="H300" s="666"/>
      <c r="I300" s="666"/>
      <c r="J300" s="666"/>
      <c r="K300" s="666"/>
      <c r="L300" s="666"/>
      <c r="M300" s="666"/>
      <c r="N300" s="666"/>
      <c r="O300" s="666"/>
      <c r="P300" s="666"/>
      <c r="Q300" s="666"/>
      <c r="R300" s="667"/>
      <c r="S300" s="5"/>
      <c r="T300" s="5"/>
      <c r="U300" s="5"/>
      <c r="V300" s="5"/>
      <c r="W300" s="5"/>
      <c r="X300" s="5"/>
      <c r="Y300" s="5"/>
      <c r="Z300" s="5"/>
      <c r="AA300" s="5"/>
      <c r="AB300" s="5"/>
      <c r="AC300" s="5"/>
      <c r="AD300" s="665"/>
      <c r="AE300" s="666"/>
      <c r="AF300" s="666"/>
      <c r="AG300" s="666"/>
      <c r="AH300" s="666"/>
      <c r="AI300" s="666"/>
      <c r="AJ300" s="666"/>
      <c r="AK300" s="666"/>
      <c r="AL300" s="666"/>
      <c r="AM300" s="666"/>
      <c r="AN300" s="666"/>
      <c r="AO300" s="666"/>
      <c r="AP300" s="666"/>
      <c r="AQ300" s="666"/>
      <c r="AR300" s="667"/>
      <c r="AS300" s="5"/>
      <c r="AT300" s="665"/>
      <c r="AU300" s="666"/>
      <c r="AV300" s="666"/>
      <c r="AW300" s="666"/>
      <c r="AX300" s="666"/>
      <c r="AY300" s="666"/>
      <c r="AZ300" s="666"/>
      <c r="BA300" s="666"/>
      <c r="BB300" s="666"/>
      <c r="BC300" s="666"/>
      <c r="BD300" s="666"/>
      <c r="BE300" s="666"/>
      <c r="BF300" s="666"/>
      <c r="BG300" s="666"/>
      <c r="BH300" s="666"/>
      <c r="BI300" s="666"/>
      <c r="BJ300" s="667"/>
      <c r="BK300" s="15"/>
      <c r="BL300" s="5"/>
      <c r="BM300" s="5"/>
      <c r="BP300" s="5"/>
      <c r="BQ300" s="14"/>
      <c r="BR300" s="665" t="s">
        <v>374</v>
      </c>
      <c r="BS300" s="666"/>
      <c r="BT300" s="666"/>
      <c r="BU300" s="666"/>
      <c r="BV300" s="666"/>
      <c r="BW300" s="666"/>
      <c r="BX300" s="666"/>
      <c r="BY300" s="666"/>
      <c r="BZ300" s="666"/>
      <c r="CA300" s="666"/>
      <c r="CB300" s="666"/>
      <c r="CC300" s="666"/>
      <c r="CD300" s="666"/>
      <c r="CE300" s="666"/>
      <c r="CF300" s="667"/>
      <c r="CG300" s="5"/>
      <c r="CH300" s="5"/>
      <c r="CI300" s="5"/>
      <c r="CJ300" s="5"/>
      <c r="CK300" s="5"/>
      <c r="CL300" s="5"/>
      <c r="CM300" s="5"/>
      <c r="CN300" s="5"/>
      <c r="CO300" s="5"/>
      <c r="CP300" s="5"/>
      <c r="CQ300" s="5"/>
      <c r="CR300" s="665"/>
      <c r="CS300" s="666"/>
      <c r="CT300" s="666"/>
      <c r="CU300" s="666"/>
      <c r="CV300" s="666"/>
      <c r="CW300" s="666"/>
      <c r="CX300" s="666"/>
      <c r="CY300" s="666"/>
      <c r="CZ300" s="666"/>
      <c r="DA300" s="666"/>
      <c r="DB300" s="666"/>
      <c r="DC300" s="666"/>
      <c r="DD300" s="666"/>
      <c r="DE300" s="666"/>
      <c r="DF300" s="667"/>
      <c r="DG300" s="5"/>
      <c r="DH300" s="665"/>
      <c r="DI300" s="666"/>
      <c r="DJ300" s="666"/>
      <c r="DK300" s="666"/>
      <c r="DL300" s="666"/>
      <c r="DM300" s="666"/>
      <c r="DN300" s="666"/>
      <c r="DO300" s="666"/>
      <c r="DP300" s="666"/>
      <c r="DQ300" s="666"/>
      <c r="DR300" s="666"/>
      <c r="DS300" s="666"/>
      <c r="DT300" s="666"/>
      <c r="DU300" s="666"/>
      <c r="DV300" s="666"/>
      <c r="DW300" s="666"/>
      <c r="DX300" s="667"/>
      <c r="DY300" s="15"/>
      <c r="DZ300" s="5"/>
      <c r="EA300" s="5"/>
    </row>
    <row r="301" spans="2:131" ht="15" customHeight="1" x14ac:dyDescent="0.4">
      <c r="B301" s="5"/>
      <c r="C301" s="14"/>
      <c r="D301" s="665"/>
      <c r="E301" s="666"/>
      <c r="F301" s="666"/>
      <c r="G301" s="666"/>
      <c r="H301" s="666"/>
      <c r="I301" s="666"/>
      <c r="J301" s="666"/>
      <c r="K301" s="666"/>
      <c r="L301" s="666"/>
      <c r="M301" s="666"/>
      <c r="N301" s="666"/>
      <c r="O301" s="666"/>
      <c r="P301" s="666"/>
      <c r="Q301" s="666"/>
      <c r="R301" s="667"/>
      <c r="S301" s="5"/>
      <c r="T301" s="5"/>
      <c r="U301" s="5"/>
      <c r="V301" s="5"/>
      <c r="W301" s="5"/>
      <c r="X301" s="5"/>
      <c r="Y301" s="5"/>
      <c r="Z301" s="5"/>
      <c r="AA301" s="5"/>
      <c r="AB301" s="5"/>
      <c r="AC301" s="5"/>
      <c r="AD301" s="665"/>
      <c r="AE301" s="666"/>
      <c r="AF301" s="666"/>
      <c r="AG301" s="666"/>
      <c r="AH301" s="666"/>
      <c r="AI301" s="666"/>
      <c r="AJ301" s="666"/>
      <c r="AK301" s="666"/>
      <c r="AL301" s="666"/>
      <c r="AM301" s="666"/>
      <c r="AN301" s="666"/>
      <c r="AO301" s="666"/>
      <c r="AP301" s="666"/>
      <c r="AQ301" s="666"/>
      <c r="AR301" s="667"/>
      <c r="AS301" s="5"/>
      <c r="AT301" s="665"/>
      <c r="AU301" s="666"/>
      <c r="AV301" s="666"/>
      <c r="AW301" s="666"/>
      <c r="AX301" s="666"/>
      <c r="AY301" s="666"/>
      <c r="AZ301" s="666"/>
      <c r="BA301" s="666"/>
      <c r="BB301" s="666"/>
      <c r="BC301" s="666"/>
      <c r="BD301" s="666"/>
      <c r="BE301" s="666"/>
      <c r="BF301" s="666"/>
      <c r="BG301" s="666"/>
      <c r="BH301" s="666"/>
      <c r="BI301" s="666"/>
      <c r="BJ301" s="667"/>
      <c r="BK301" s="15"/>
      <c r="BL301" s="5"/>
      <c r="BM301" s="5"/>
      <c r="BP301" s="5"/>
      <c r="BQ301" s="14"/>
      <c r="BR301" s="665" t="s">
        <v>394</v>
      </c>
      <c r="BS301" s="666"/>
      <c r="BT301" s="666"/>
      <c r="BU301" s="666"/>
      <c r="BV301" s="666"/>
      <c r="BW301" s="666"/>
      <c r="BX301" s="666"/>
      <c r="BY301" s="666"/>
      <c r="BZ301" s="666"/>
      <c r="CA301" s="666"/>
      <c r="CB301" s="666"/>
      <c r="CC301" s="666"/>
      <c r="CD301" s="666"/>
      <c r="CE301" s="666"/>
      <c r="CF301" s="667"/>
      <c r="CG301" s="5"/>
      <c r="CH301" s="5"/>
      <c r="CI301" s="5"/>
      <c r="CJ301" s="5"/>
      <c r="CK301" s="5"/>
      <c r="CL301" s="5"/>
      <c r="CM301" s="5"/>
      <c r="CN301" s="5"/>
      <c r="CO301" s="5"/>
      <c r="CP301" s="5"/>
      <c r="CQ301" s="5"/>
      <c r="CR301" s="665"/>
      <c r="CS301" s="666"/>
      <c r="CT301" s="666"/>
      <c r="CU301" s="666"/>
      <c r="CV301" s="666"/>
      <c r="CW301" s="666"/>
      <c r="CX301" s="666"/>
      <c r="CY301" s="666"/>
      <c r="CZ301" s="666"/>
      <c r="DA301" s="666"/>
      <c r="DB301" s="666"/>
      <c r="DC301" s="666"/>
      <c r="DD301" s="666"/>
      <c r="DE301" s="666"/>
      <c r="DF301" s="667"/>
      <c r="DG301" s="5"/>
      <c r="DH301" s="665"/>
      <c r="DI301" s="666"/>
      <c r="DJ301" s="666"/>
      <c r="DK301" s="666"/>
      <c r="DL301" s="666"/>
      <c r="DM301" s="666"/>
      <c r="DN301" s="666"/>
      <c r="DO301" s="666"/>
      <c r="DP301" s="666"/>
      <c r="DQ301" s="666"/>
      <c r="DR301" s="666"/>
      <c r="DS301" s="666"/>
      <c r="DT301" s="666"/>
      <c r="DU301" s="666"/>
      <c r="DV301" s="666"/>
      <c r="DW301" s="666"/>
      <c r="DX301" s="667"/>
      <c r="DY301" s="15"/>
      <c r="DZ301" s="5"/>
      <c r="EA301" s="5"/>
    </row>
    <row r="302" spans="2:131" ht="15" customHeight="1" x14ac:dyDescent="0.4">
      <c r="B302" s="5"/>
      <c r="C302" s="14"/>
      <c r="D302" s="665"/>
      <c r="E302" s="666"/>
      <c r="F302" s="666"/>
      <c r="G302" s="666"/>
      <c r="H302" s="666"/>
      <c r="I302" s="666"/>
      <c r="J302" s="666"/>
      <c r="K302" s="666"/>
      <c r="L302" s="666"/>
      <c r="M302" s="666"/>
      <c r="N302" s="666"/>
      <c r="O302" s="666"/>
      <c r="P302" s="666"/>
      <c r="Q302" s="666"/>
      <c r="R302" s="667"/>
      <c r="S302" s="5"/>
      <c r="T302" s="5"/>
      <c r="U302" s="5"/>
      <c r="V302" s="5"/>
      <c r="W302" s="5"/>
      <c r="X302" s="5"/>
      <c r="Y302" s="5"/>
      <c r="Z302" s="5"/>
      <c r="AA302" s="5"/>
      <c r="AB302" s="5"/>
      <c r="AC302" s="5"/>
      <c r="AD302" s="665"/>
      <c r="AE302" s="666"/>
      <c r="AF302" s="666"/>
      <c r="AG302" s="666"/>
      <c r="AH302" s="666"/>
      <c r="AI302" s="666"/>
      <c r="AJ302" s="666"/>
      <c r="AK302" s="666"/>
      <c r="AL302" s="666"/>
      <c r="AM302" s="666"/>
      <c r="AN302" s="666"/>
      <c r="AO302" s="666"/>
      <c r="AP302" s="666"/>
      <c r="AQ302" s="666"/>
      <c r="AR302" s="667"/>
      <c r="AS302" s="5"/>
      <c r="AT302" s="665"/>
      <c r="AU302" s="666"/>
      <c r="AV302" s="666"/>
      <c r="AW302" s="666"/>
      <c r="AX302" s="666"/>
      <c r="AY302" s="666"/>
      <c r="AZ302" s="666"/>
      <c r="BA302" s="666"/>
      <c r="BB302" s="666"/>
      <c r="BC302" s="666"/>
      <c r="BD302" s="666"/>
      <c r="BE302" s="666"/>
      <c r="BF302" s="666"/>
      <c r="BG302" s="666"/>
      <c r="BH302" s="666"/>
      <c r="BI302" s="666"/>
      <c r="BJ302" s="667"/>
      <c r="BK302" s="15"/>
      <c r="BL302" s="5"/>
      <c r="BM302" s="5"/>
      <c r="BP302" s="5"/>
      <c r="BQ302" s="14"/>
      <c r="BR302" s="665"/>
      <c r="BS302" s="666"/>
      <c r="BT302" s="666"/>
      <c r="BU302" s="666"/>
      <c r="BV302" s="666"/>
      <c r="BW302" s="666"/>
      <c r="BX302" s="666"/>
      <c r="BY302" s="666"/>
      <c r="BZ302" s="666"/>
      <c r="CA302" s="666"/>
      <c r="CB302" s="666"/>
      <c r="CC302" s="666"/>
      <c r="CD302" s="666"/>
      <c r="CE302" s="666"/>
      <c r="CF302" s="667"/>
      <c r="CG302" s="5"/>
      <c r="CH302" s="5"/>
      <c r="CI302" s="5"/>
      <c r="CJ302" s="5"/>
      <c r="CK302" s="5"/>
      <c r="CL302" s="5"/>
      <c r="CM302" s="5"/>
      <c r="CN302" s="5"/>
      <c r="CO302" s="5"/>
      <c r="CP302" s="5"/>
      <c r="CQ302" s="5"/>
      <c r="CR302" s="665"/>
      <c r="CS302" s="666"/>
      <c r="CT302" s="666"/>
      <c r="CU302" s="666"/>
      <c r="CV302" s="666"/>
      <c r="CW302" s="666"/>
      <c r="CX302" s="666"/>
      <c r="CY302" s="666"/>
      <c r="CZ302" s="666"/>
      <c r="DA302" s="666"/>
      <c r="DB302" s="666"/>
      <c r="DC302" s="666"/>
      <c r="DD302" s="666"/>
      <c r="DE302" s="666"/>
      <c r="DF302" s="667"/>
      <c r="DG302" s="5"/>
      <c r="DH302" s="665"/>
      <c r="DI302" s="666"/>
      <c r="DJ302" s="666"/>
      <c r="DK302" s="666"/>
      <c r="DL302" s="666"/>
      <c r="DM302" s="666"/>
      <c r="DN302" s="666"/>
      <c r="DO302" s="666"/>
      <c r="DP302" s="666"/>
      <c r="DQ302" s="666"/>
      <c r="DR302" s="666"/>
      <c r="DS302" s="666"/>
      <c r="DT302" s="666"/>
      <c r="DU302" s="666"/>
      <c r="DV302" s="666"/>
      <c r="DW302" s="666"/>
      <c r="DX302" s="667"/>
      <c r="DY302" s="15"/>
      <c r="DZ302" s="5"/>
      <c r="EA302" s="5"/>
    </row>
    <row r="303" spans="2:131" ht="15" customHeight="1" thickBot="1" x14ac:dyDescent="0.45">
      <c r="B303" s="5"/>
      <c r="C303" s="14"/>
      <c r="D303" s="331"/>
      <c r="E303" s="332"/>
      <c r="F303" s="332"/>
      <c r="G303" s="332"/>
      <c r="H303" s="332"/>
      <c r="I303" s="332"/>
      <c r="J303" s="332"/>
      <c r="K303" s="332"/>
      <c r="L303" s="332"/>
      <c r="M303" s="332"/>
      <c r="N303" s="332"/>
      <c r="O303" s="332"/>
      <c r="P303" s="332"/>
      <c r="Q303" s="332"/>
      <c r="R303" s="333"/>
      <c r="S303" s="5"/>
      <c r="T303" s="5"/>
      <c r="U303" s="5"/>
      <c r="V303" s="5"/>
      <c r="W303" s="5"/>
      <c r="X303" s="5"/>
      <c r="Y303" s="5"/>
      <c r="Z303" s="5"/>
      <c r="AA303" s="5"/>
      <c r="AB303" s="5"/>
      <c r="AC303" s="5"/>
      <c r="AD303" s="331"/>
      <c r="AE303" s="332"/>
      <c r="AF303" s="332"/>
      <c r="AG303" s="332"/>
      <c r="AH303" s="332"/>
      <c r="AI303" s="332"/>
      <c r="AJ303" s="332"/>
      <c r="AK303" s="332"/>
      <c r="AL303" s="332"/>
      <c r="AM303" s="332"/>
      <c r="AN303" s="332"/>
      <c r="AO303" s="332"/>
      <c r="AP303" s="332"/>
      <c r="AQ303" s="332"/>
      <c r="AR303" s="333"/>
      <c r="AS303" s="5"/>
      <c r="AT303" s="331"/>
      <c r="AU303" s="332"/>
      <c r="AV303" s="332"/>
      <c r="AW303" s="332"/>
      <c r="AX303" s="332"/>
      <c r="AY303" s="332"/>
      <c r="AZ303" s="332"/>
      <c r="BA303" s="332"/>
      <c r="BB303" s="332"/>
      <c r="BC303" s="332"/>
      <c r="BD303" s="332"/>
      <c r="BE303" s="332"/>
      <c r="BF303" s="332"/>
      <c r="BG303" s="332"/>
      <c r="BH303" s="332"/>
      <c r="BI303" s="332"/>
      <c r="BJ303" s="333"/>
      <c r="BK303" s="15"/>
      <c r="BL303" s="5"/>
      <c r="BM303" s="5"/>
      <c r="BP303" s="5"/>
      <c r="BQ303" s="14"/>
      <c r="BR303" s="331"/>
      <c r="BS303" s="332"/>
      <c r="BT303" s="332"/>
      <c r="BU303" s="332"/>
      <c r="BV303" s="332"/>
      <c r="BW303" s="332"/>
      <c r="BX303" s="332"/>
      <c r="BY303" s="332"/>
      <c r="BZ303" s="332"/>
      <c r="CA303" s="332"/>
      <c r="CB303" s="332"/>
      <c r="CC303" s="332"/>
      <c r="CD303" s="332"/>
      <c r="CE303" s="332"/>
      <c r="CF303" s="333"/>
      <c r="CG303" s="5"/>
      <c r="CH303" s="5"/>
      <c r="CI303" s="5"/>
      <c r="CJ303" s="5"/>
      <c r="CK303" s="5"/>
      <c r="CL303" s="5"/>
      <c r="CM303" s="5"/>
      <c r="CN303" s="5"/>
      <c r="CO303" s="5"/>
      <c r="CP303" s="5"/>
      <c r="CQ303" s="5"/>
      <c r="CR303" s="331"/>
      <c r="CS303" s="332"/>
      <c r="CT303" s="332"/>
      <c r="CU303" s="332"/>
      <c r="CV303" s="332"/>
      <c r="CW303" s="332"/>
      <c r="CX303" s="332"/>
      <c r="CY303" s="332"/>
      <c r="CZ303" s="332"/>
      <c r="DA303" s="332"/>
      <c r="DB303" s="332"/>
      <c r="DC303" s="332"/>
      <c r="DD303" s="332"/>
      <c r="DE303" s="332"/>
      <c r="DF303" s="333"/>
      <c r="DG303" s="5"/>
      <c r="DH303" s="331"/>
      <c r="DI303" s="332"/>
      <c r="DJ303" s="332"/>
      <c r="DK303" s="332"/>
      <c r="DL303" s="332"/>
      <c r="DM303" s="332"/>
      <c r="DN303" s="332"/>
      <c r="DO303" s="332"/>
      <c r="DP303" s="332"/>
      <c r="DQ303" s="332"/>
      <c r="DR303" s="332"/>
      <c r="DS303" s="332"/>
      <c r="DT303" s="332"/>
      <c r="DU303" s="332"/>
      <c r="DV303" s="332"/>
      <c r="DW303" s="332"/>
      <c r="DX303" s="333"/>
      <c r="DY303" s="15"/>
      <c r="DZ303" s="5"/>
      <c r="EA303" s="5"/>
    </row>
    <row r="304" spans="2:131" ht="18.75" customHeight="1" thickBot="1" x14ac:dyDescent="0.45">
      <c r="B304" s="5"/>
      <c r="C304" s="16"/>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8"/>
      <c r="BL304" s="5"/>
      <c r="BM304" s="5"/>
      <c r="BP304" s="5"/>
      <c r="BQ304" s="16"/>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8"/>
      <c r="DZ304" s="5"/>
      <c r="EA304" s="5"/>
    </row>
    <row r="305" spans="1:163" ht="18.75" customHeight="1" x14ac:dyDescent="0.4">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row>
    <row r="306" spans="1:163" ht="18.75" customHeight="1" x14ac:dyDescent="0.4">
      <c r="B306" s="5"/>
      <c r="C306" s="5"/>
      <c r="D306" s="308" t="s">
        <v>511</v>
      </c>
      <c r="E306" s="308"/>
      <c r="F306" s="308"/>
      <c r="G306" s="308"/>
      <c r="H306" s="308"/>
      <c r="I306" s="308"/>
      <c r="J306" s="308"/>
      <c r="K306" s="308"/>
      <c r="L306" s="308"/>
      <c r="M306" s="308"/>
      <c r="N306" s="308"/>
      <c r="O306" s="308"/>
      <c r="P306" s="308"/>
      <c r="Q306" s="308"/>
      <c r="R306" s="308"/>
      <c r="S306" s="308"/>
      <c r="T306" s="308"/>
      <c r="U306" s="308"/>
      <c r="V306" s="308"/>
      <c r="AC306" s="329" t="s">
        <v>395</v>
      </c>
      <c r="AD306" s="329"/>
      <c r="AE306" s="329"/>
      <c r="AF306" s="329"/>
      <c r="AG306" s="329"/>
      <c r="AH306" s="329"/>
      <c r="AI306" s="329"/>
      <c r="AJ306" s="329"/>
      <c r="AK306" s="329"/>
      <c r="AL306" s="329"/>
      <c r="AM306" s="329"/>
      <c r="AN306" s="329"/>
      <c r="AO306" s="329"/>
      <c r="AP306" s="329"/>
      <c r="AQ306" s="329"/>
      <c r="AR306" s="329"/>
      <c r="AS306" s="329"/>
      <c r="AT306" s="329"/>
      <c r="AU306" s="329"/>
      <c r="AV306" s="329"/>
      <c r="AW306" s="329"/>
      <c r="AX306" s="329"/>
      <c r="AY306" s="329"/>
      <c r="AZ306" s="329"/>
      <c r="BA306" s="329"/>
      <c r="BB306" s="329"/>
      <c r="BC306" s="329"/>
      <c r="BD306" s="329"/>
      <c r="BE306" s="329"/>
      <c r="BF306" s="329"/>
      <c r="BG306" s="329"/>
      <c r="BH306" s="329"/>
      <c r="BI306" s="329"/>
      <c r="BJ306" s="329"/>
      <c r="BK306" s="329"/>
      <c r="BP306" s="5"/>
      <c r="BQ306" s="5"/>
      <c r="BR306" s="308" t="s">
        <v>511</v>
      </c>
      <c r="BS306" s="308"/>
      <c r="BT306" s="308"/>
      <c r="BU306" s="308"/>
      <c r="BV306" s="308"/>
      <c r="BW306" s="308"/>
      <c r="BX306" s="308"/>
      <c r="BY306" s="308"/>
      <c r="BZ306" s="308"/>
      <c r="CA306" s="308"/>
      <c r="CB306" s="308"/>
      <c r="CC306" s="308"/>
      <c r="CD306" s="308"/>
      <c r="CE306" s="308"/>
      <c r="CF306" s="308"/>
      <c r="CG306" s="308"/>
      <c r="CH306" s="308"/>
      <c r="CI306" s="308"/>
      <c r="CJ306" s="308"/>
      <c r="CQ306" s="329" t="s">
        <v>395</v>
      </c>
      <c r="CR306" s="329"/>
      <c r="CS306" s="329"/>
      <c r="CT306" s="329"/>
      <c r="CU306" s="329"/>
      <c r="CV306" s="329"/>
      <c r="CW306" s="329"/>
      <c r="CX306" s="329"/>
      <c r="CY306" s="329"/>
      <c r="CZ306" s="329"/>
      <c r="DA306" s="329"/>
      <c r="DB306" s="329"/>
      <c r="DC306" s="329"/>
      <c r="DD306" s="329"/>
      <c r="DE306" s="329"/>
      <c r="DF306" s="329"/>
      <c r="DG306" s="329"/>
      <c r="DH306" s="329"/>
      <c r="DI306" s="329"/>
      <c r="DJ306" s="329"/>
      <c r="DK306" s="329"/>
      <c r="DL306" s="329"/>
      <c r="DM306" s="329"/>
      <c r="DN306" s="329"/>
      <c r="DO306" s="329"/>
      <c r="DP306" s="329"/>
      <c r="DQ306" s="329"/>
      <c r="DR306" s="329"/>
      <c r="DS306" s="329"/>
      <c r="DT306" s="329"/>
      <c r="DU306" s="329"/>
      <c r="DV306" s="329"/>
      <c r="DW306" s="329"/>
      <c r="DX306" s="329"/>
      <c r="DY306" s="329"/>
      <c r="ED306" s="209"/>
      <c r="EE306" s="209"/>
      <c r="EF306" s="209"/>
      <c r="EG306" s="209"/>
      <c r="EH306" s="209"/>
      <c r="EI306" s="192"/>
      <c r="EJ306" s="192"/>
      <c r="EK306" s="192"/>
      <c r="EL306" s="192"/>
      <c r="EM306" s="192"/>
      <c r="EN306" s="209"/>
      <c r="EO306" s="192"/>
      <c r="EP306" s="192"/>
      <c r="EQ306" s="192"/>
      <c r="ER306" s="192"/>
      <c r="ES306" s="192"/>
      <c r="ET306" s="192"/>
      <c r="EU306" s="192"/>
      <c r="EV306" s="192"/>
      <c r="EW306" s="192"/>
      <c r="EX306" s="192"/>
      <c r="EY306" s="192"/>
      <c r="EZ306" s="192"/>
      <c r="FA306" s="192"/>
      <c r="FB306" s="192"/>
      <c r="FC306" s="192"/>
      <c r="FD306" s="192"/>
      <c r="FE306" s="192"/>
      <c r="FF306" s="192"/>
      <c r="FG306" s="192"/>
    </row>
    <row r="307" spans="1:163" ht="18.75" customHeight="1" x14ac:dyDescent="0.4">
      <c r="B307" s="5"/>
      <c r="C307" s="5"/>
      <c r="D307" s="330" t="s">
        <v>377</v>
      </c>
      <c r="E307" s="330"/>
      <c r="F307" s="330"/>
      <c r="G307" s="330"/>
      <c r="H307" s="330"/>
      <c r="I307" s="330"/>
      <c r="J307" s="330"/>
      <c r="K307" s="330"/>
      <c r="L307" s="330"/>
      <c r="M307" s="330"/>
      <c r="N307" s="330"/>
      <c r="O307" s="330"/>
      <c r="P307" s="330"/>
      <c r="Q307" s="330"/>
      <c r="R307" s="330"/>
      <c r="S307" s="330"/>
      <c r="T307" s="330"/>
      <c r="U307" s="330"/>
      <c r="V307" s="330"/>
      <c r="AC307" s="329"/>
      <c r="AD307" s="329"/>
      <c r="AE307" s="329"/>
      <c r="AF307" s="329"/>
      <c r="AG307" s="329"/>
      <c r="AH307" s="329"/>
      <c r="AI307" s="329"/>
      <c r="AJ307" s="329"/>
      <c r="AK307" s="329"/>
      <c r="AL307" s="329"/>
      <c r="AM307" s="329"/>
      <c r="AN307" s="329"/>
      <c r="AO307" s="329"/>
      <c r="AP307" s="329"/>
      <c r="AQ307" s="329"/>
      <c r="AR307" s="329"/>
      <c r="AS307" s="329"/>
      <c r="AT307" s="329"/>
      <c r="AU307" s="329"/>
      <c r="AV307" s="329"/>
      <c r="AW307" s="329"/>
      <c r="AX307" s="329"/>
      <c r="AY307" s="329"/>
      <c r="AZ307" s="329"/>
      <c r="BA307" s="329"/>
      <c r="BB307" s="329"/>
      <c r="BC307" s="329"/>
      <c r="BD307" s="329"/>
      <c r="BE307" s="329"/>
      <c r="BF307" s="329"/>
      <c r="BG307" s="329"/>
      <c r="BH307" s="329"/>
      <c r="BI307" s="329"/>
      <c r="BJ307" s="329"/>
      <c r="BK307" s="329"/>
      <c r="BP307" s="5"/>
      <c r="BQ307" s="5"/>
      <c r="BR307" s="330" t="s">
        <v>377</v>
      </c>
      <c r="BS307" s="330"/>
      <c r="BT307" s="330"/>
      <c r="BU307" s="330"/>
      <c r="BV307" s="330"/>
      <c r="BW307" s="330"/>
      <c r="BX307" s="330"/>
      <c r="BY307" s="330"/>
      <c r="BZ307" s="330"/>
      <c r="CA307" s="330"/>
      <c r="CB307" s="330"/>
      <c r="CC307" s="330"/>
      <c r="CD307" s="330"/>
      <c r="CE307" s="330"/>
      <c r="CF307" s="330"/>
      <c r="CG307" s="330"/>
      <c r="CH307" s="330"/>
      <c r="CI307" s="330"/>
      <c r="CJ307" s="330"/>
      <c r="CQ307" s="329"/>
      <c r="CR307" s="329"/>
      <c r="CS307" s="329"/>
      <c r="CT307" s="329"/>
      <c r="CU307" s="329"/>
      <c r="CV307" s="329"/>
      <c r="CW307" s="329"/>
      <c r="CX307" s="329"/>
      <c r="CY307" s="329"/>
      <c r="CZ307" s="329"/>
      <c r="DA307" s="329"/>
      <c r="DB307" s="329"/>
      <c r="DC307" s="329"/>
      <c r="DD307" s="329"/>
      <c r="DE307" s="329"/>
      <c r="DF307" s="329"/>
      <c r="DG307" s="329"/>
      <c r="DH307" s="329"/>
      <c r="DI307" s="329"/>
      <c r="DJ307" s="329"/>
      <c r="DK307" s="329"/>
      <c r="DL307" s="329"/>
      <c r="DM307" s="329"/>
      <c r="DN307" s="329"/>
      <c r="DO307" s="329"/>
      <c r="DP307" s="329"/>
      <c r="DQ307" s="329"/>
      <c r="DR307" s="329"/>
      <c r="DS307" s="329"/>
      <c r="DT307" s="329"/>
      <c r="DU307" s="329"/>
      <c r="DV307" s="329"/>
      <c r="DW307" s="329"/>
      <c r="DX307" s="329"/>
      <c r="DY307" s="329"/>
      <c r="ED307" s="197"/>
      <c r="EE307" s="240"/>
      <c r="EF307" s="203"/>
      <c r="EG307" s="203"/>
      <c r="EH307" s="203"/>
      <c r="EI307" s="203"/>
      <c r="EJ307" s="203"/>
      <c r="EK307" s="203"/>
      <c r="EL307" s="203"/>
      <c r="EM307" s="203"/>
      <c r="EN307" s="209"/>
      <c r="EO307" s="192"/>
      <c r="EP307" s="192"/>
      <c r="EQ307" s="192"/>
      <c r="ER307" s="192"/>
      <c r="ES307" s="192"/>
      <c r="ET307" s="192"/>
      <c r="EU307" s="192"/>
      <c r="EV307" s="192"/>
      <c r="EW307" s="192"/>
      <c r="EX307" s="192"/>
      <c r="EY307" s="192"/>
      <c r="EZ307" s="192"/>
      <c r="FA307" s="192"/>
      <c r="FB307" s="192"/>
      <c r="FC307" s="192"/>
      <c r="FD307" s="192"/>
      <c r="FE307" s="192"/>
      <c r="FF307" s="192"/>
      <c r="FG307" s="192"/>
    </row>
    <row r="308" spans="1:163" ht="18.75" customHeight="1" x14ac:dyDescent="0.4">
      <c r="B308" s="5"/>
      <c r="C308" s="5"/>
      <c r="D308" s="330"/>
      <c r="E308" s="330"/>
      <c r="F308" s="330"/>
      <c r="G308" s="330"/>
      <c r="H308" s="330"/>
      <c r="I308" s="330"/>
      <c r="J308" s="330"/>
      <c r="K308" s="330"/>
      <c r="L308" s="330"/>
      <c r="M308" s="330"/>
      <c r="N308" s="330"/>
      <c r="O308" s="330"/>
      <c r="P308" s="330"/>
      <c r="Q308" s="330"/>
      <c r="R308" s="330"/>
      <c r="S308" s="330"/>
      <c r="T308" s="330"/>
      <c r="U308" s="330"/>
      <c r="V308" s="330"/>
      <c r="AC308" s="329"/>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29"/>
      <c r="AY308" s="329"/>
      <c r="AZ308" s="329"/>
      <c r="BA308" s="329"/>
      <c r="BB308" s="329"/>
      <c r="BC308" s="329"/>
      <c r="BD308" s="329"/>
      <c r="BE308" s="329"/>
      <c r="BF308" s="329"/>
      <c r="BG308" s="329"/>
      <c r="BH308" s="329"/>
      <c r="BI308" s="329"/>
      <c r="BJ308" s="329"/>
      <c r="BK308" s="329"/>
      <c r="BP308" s="5"/>
      <c r="BQ308" s="5"/>
      <c r="BR308" s="330"/>
      <c r="BS308" s="330"/>
      <c r="BT308" s="330"/>
      <c r="BU308" s="330"/>
      <c r="BV308" s="330"/>
      <c r="BW308" s="330"/>
      <c r="BX308" s="330"/>
      <c r="BY308" s="330"/>
      <c r="BZ308" s="330"/>
      <c r="CA308" s="330"/>
      <c r="CB308" s="330"/>
      <c r="CC308" s="330"/>
      <c r="CD308" s="330"/>
      <c r="CE308" s="330"/>
      <c r="CF308" s="330"/>
      <c r="CG308" s="330"/>
      <c r="CH308" s="330"/>
      <c r="CI308" s="330"/>
      <c r="CJ308" s="330"/>
      <c r="CQ308" s="329"/>
      <c r="CR308" s="329"/>
      <c r="CS308" s="329"/>
      <c r="CT308" s="329"/>
      <c r="CU308" s="329"/>
      <c r="CV308" s="329"/>
      <c r="CW308" s="329"/>
      <c r="CX308" s="329"/>
      <c r="CY308" s="329"/>
      <c r="CZ308" s="329"/>
      <c r="DA308" s="329"/>
      <c r="DB308" s="329"/>
      <c r="DC308" s="329"/>
      <c r="DD308" s="329"/>
      <c r="DE308" s="329"/>
      <c r="DF308" s="329"/>
      <c r="DG308" s="329"/>
      <c r="DH308" s="329"/>
      <c r="DI308" s="329"/>
      <c r="DJ308" s="329"/>
      <c r="DK308" s="329"/>
      <c r="DL308" s="329"/>
      <c r="DM308" s="329"/>
      <c r="DN308" s="329"/>
      <c r="DO308" s="329"/>
      <c r="DP308" s="329"/>
      <c r="DQ308" s="329"/>
      <c r="DR308" s="329"/>
      <c r="DS308" s="329"/>
      <c r="DT308" s="329"/>
      <c r="DU308" s="329"/>
      <c r="DV308" s="329"/>
      <c r="DW308" s="329"/>
      <c r="DX308" s="329"/>
      <c r="DY308" s="329"/>
      <c r="ED308" s="197"/>
      <c r="EE308" s="240"/>
      <c r="EF308" s="203"/>
      <c r="EG308" s="203"/>
      <c r="EH308" s="203"/>
      <c r="EI308" s="203"/>
      <c r="EJ308" s="203"/>
      <c r="EK308" s="203"/>
      <c r="EL308" s="203"/>
      <c r="EM308" s="203"/>
      <c r="EN308" s="209"/>
      <c r="EO308" s="192"/>
      <c r="EP308" s="192"/>
      <c r="EQ308" s="192"/>
      <c r="ER308" s="192"/>
      <c r="ES308" s="192"/>
      <c r="ET308" s="192"/>
      <c r="EU308" s="192"/>
      <c r="EV308" s="192"/>
      <c r="EW308" s="192"/>
      <c r="EX308" s="192"/>
      <c r="EY308" s="192"/>
      <c r="EZ308" s="192"/>
      <c r="FA308" s="192"/>
      <c r="FB308" s="192"/>
      <c r="FC308" s="192"/>
      <c r="FD308" s="192"/>
      <c r="FE308" s="192"/>
      <c r="FF308" s="192"/>
      <c r="FG308" s="192"/>
    </row>
    <row r="309" spans="1:163" ht="18.75" customHeight="1" x14ac:dyDescent="0.4">
      <c r="B309" s="5"/>
      <c r="C309" s="5"/>
      <c r="D309" s="6"/>
      <c r="E309" s="6"/>
      <c r="F309" s="6"/>
      <c r="G309" s="6"/>
      <c r="I309" s="6"/>
      <c r="J309" s="6"/>
      <c r="K309" s="6"/>
      <c r="L309" s="5"/>
      <c r="M309" s="164" t="s">
        <v>118</v>
      </c>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P309" s="5"/>
      <c r="BQ309" s="5"/>
      <c r="BR309" s="6"/>
      <c r="BS309" s="6"/>
      <c r="BT309" s="6"/>
      <c r="BU309" s="6"/>
      <c r="BW309" s="6"/>
      <c r="BX309" s="6"/>
      <c r="BY309" s="6"/>
      <c r="BZ309" s="5"/>
      <c r="CA309" s="164" t="s">
        <v>118</v>
      </c>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ED309" s="197"/>
      <c r="EE309" s="240"/>
      <c r="EF309" s="203"/>
      <c r="EG309" s="203"/>
      <c r="EH309" s="203"/>
      <c r="EI309" s="203"/>
      <c r="EJ309" s="203"/>
      <c r="EK309" s="203"/>
      <c r="EL309" s="203"/>
      <c r="EM309" s="203"/>
      <c r="EN309" s="209"/>
      <c r="EO309" s="192"/>
      <c r="EP309" s="192"/>
      <c r="EQ309" s="192"/>
      <c r="ER309" s="192"/>
      <c r="ES309" s="192"/>
      <c r="ET309" s="192"/>
      <c r="EU309" s="192"/>
      <c r="EV309" s="192"/>
      <c r="EW309" s="192"/>
      <c r="EX309" s="192"/>
      <c r="EY309" s="192"/>
      <c r="EZ309" s="192"/>
      <c r="FA309" s="192"/>
      <c r="FB309" s="192"/>
      <c r="FC309" s="192"/>
      <c r="FD309" s="192"/>
      <c r="FE309" s="192"/>
      <c r="FF309" s="192"/>
      <c r="FG309" s="192"/>
    </row>
    <row r="310" spans="1:163" ht="18.75" customHeight="1" x14ac:dyDescent="0.4">
      <c r="B310" s="5"/>
      <c r="C310" s="5"/>
      <c r="D310" s="309" t="s">
        <v>512</v>
      </c>
      <c r="E310" s="309"/>
      <c r="F310" s="309"/>
      <c r="G310" s="309"/>
      <c r="H310" s="309"/>
      <c r="I310" s="309"/>
      <c r="J310" s="309"/>
      <c r="K310" s="309"/>
      <c r="L310" s="309"/>
      <c r="M310" s="309"/>
      <c r="N310" s="309"/>
      <c r="O310" s="309"/>
      <c r="P310" s="309"/>
      <c r="Q310" s="309"/>
      <c r="R310" s="309"/>
      <c r="S310" s="309"/>
      <c r="T310" s="309"/>
      <c r="U310" s="309"/>
      <c r="V310" s="309"/>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P310" s="5"/>
      <c r="BQ310" s="5"/>
      <c r="BR310" s="309" t="s">
        <v>512</v>
      </c>
      <c r="BS310" s="309"/>
      <c r="BT310" s="309"/>
      <c r="BU310" s="309"/>
      <c r="BV310" s="309"/>
      <c r="BW310" s="309"/>
      <c r="BX310" s="309"/>
      <c r="BY310" s="309"/>
      <c r="BZ310" s="309"/>
      <c r="CA310" s="309"/>
      <c r="CB310" s="309"/>
      <c r="CC310" s="309"/>
      <c r="CD310" s="309"/>
      <c r="CE310" s="309"/>
      <c r="CF310" s="309"/>
      <c r="CG310" s="309"/>
      <c r="CH310" s="309"/>
      <c r="CI310" s="309"/>
      <c r="CJ310" s="309"/>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ED310" s="196"/>
      <c r="EE310" s="241"/>
      <c r="EF310" s="210"/>
      <c r="EG310" s="210"/>
      <c r="EH310" s="210"/>
      <c r="EI310" s="210"/>
      <c r="EJ310" s="210"/>
      <c r="EK310" s="210"/>
      <c r="EL310" s="210"/>
      <c r="EM310" s="210"/>
      <c r="EN310" s="209"/>
      <c r="EO310" s="192"/>
      <c r="EP310" s="192"/>
      <c r="EQ310" s="192"/>
      <c r="ER310" s="192"/>
      <c r="ES310" s="192"/>
      <c r="ET310" s="192"/>
      <c r="EU310" s="192"/>
      <c r="EV310" s="192"/>
      <c r="EW310" s="192"/>
      <c r="EX310" s="192"/>
      <c r="EY310" s="192"/>
      <c r="EZ310" s="192"/>
      <c r="FA310" s="192"/>
      <c r="FB310" s="192"/>
      <c r="FC310" s="192"/>
      <c r="FD310" s="192"/>
      <c r="FE310" s="192"/>
      <c r="FF310" s="192"/>
      <c r="FG310" s="192"/>
    </row>
    <row r="311" spans="1:163" ht="18.75" customHeight="1" x14ac:dyDescent="0.4">
      <c r="B311" s="5"/>
      <c r="C311" s="5"/>
      <c r="D311" s="330" t="s">
        <v>396</v>
      </c>
      <c r="E311" s="330"/>
      <c r="F311" s="330"/>
      <c r="G311" s="330"/>
      <c r="H311" s="330"/>
      <c r="I311" s="330"/>
      <c r="J311" s="330"/>
      <c r="K311" s="330"/>
      <c r="L311" s="330"/>
      <c r="M311" s="330"/>
      <c r="N311" s="330"/>
      <c r="O311" s="330"/>
      <c r="P311" s="330"/>
      <c r="Q311" s="330"/>
      <c r="R311" s="330"/>
      <c r="S311" s="330"/>
      <c r="T311" s="330"/>
      <c r="U311" s="330"/>
      <c r="V311" s="330"/>
      <c r="AC311" s="78"/>
      <c r="AD311" s="78"/>
      <c r="AE311" s="78"/>
      <c r="AF311" s="78"/>
      <c r="AG311" s="78"/>
      <c r="AH311" s="78"/>
      <c r="AI311" s="78"/>
      <c r="AJ311" s="78"/>
      <c r="AK311" s="79"/>
      <c r="AL311" s="79"/>
      <c r="AM311" s="79"/>
      <c r="AN311" s="79"/>
      <c r="AO311" s="79"/>
      <c r="AP311" s="79"/>
      <c r="AQ311" s="79"/>
      <c r="AR311" s="79"/>
      <c r="AS311" s="79"/>
      <c r="AT311" s="79"/>
      <c r="AU311" s="79"/>
      <c r="AV311" s="79"/>
      <c r="AW311" s="79"/>
      <c r="AX311" s="79"/>
      <c r="AY311" s="79"/>
      <c r="AZ311" s="79"/>
      <c r="BA311" s="79"/>
      <c r="BB311" s="79"/>
      <c r="BC311" s="79"/>
      <c r="BD311" s="78"/>
      <c r="BE311" s="78"/>
      <c r="BF311" s="78"/>
      <c r="BG311" s="78"/>
      <c r="BH311" s="78"/>
      <c r="BI311" s="78"/>
      <c r="BP311" s="5"/>
      <c r="BQ311" s="5"/>
      <c r="BR311" s="330" t="s">
        <v>396</v>
      </c>
      <c r="BS311" s="330"/>
      <c r="BT311" s="330"/>
      <c r="BU311" s="330"/>
      <c r="BV311" s="330"/>
      <c r="BW311" s="330"/>
      <c r="BX311" s="330"/>
      <c r="BY311" s="330"/>
      <c r="BZ311" s="330"/>
      <c r="CA311" s="330"/>
      <c r="CB311" s="330"/>
      <c r="CC311" s="330"/>
      <c r="CD311" s="330"/>
      <c r="CE311" s="330"/>
      <c r="CF311" s="330"/>
      <c r="CG311" s="330"/>
      <c r="CH311" s="330"/>
      <c r="CI311" s="330"/>
      <c r="CJ311" s="330"/>
      <c r="CQ311" s="78"/>
      <c r="CR311" s="78"/>
      <c r="CS311" s="78"/>
      <c r="CT311" s="78"/>
      <c r="CU311" s="78"/>
      <c r="CV311" s="78"/>
      <c r="CW311" s="78"/>
      <c r="CX311" s="78"/>
      <c r="CY311" s="79"/>
      <c r="CZ311" s="79"/>
      <c r="DA311" s="79"/>
      <c r="DB311" s="79"/>
      <c r="DC311" s="79"/>
      <c r="DD311" s="79"/>
      <c r="DE311" s="79"/>
      <c r="DF311" s="79"/>
      <c r="DG311" s="79"/>
      <c r="DH311" s="79"/>
      <c r="DI311" s="79"/>
      <c r="DJ311" s="79"/>
      <c r="DK311" s="79"/>
      <c r="DL311" s="79"/>
      <c r="DM311" s="79"/>
      <c r="DN311" s="79"/>
      <c r="DO311" s="79"/>
      <c r="DP311" s="79"/>
      <c r="DQ311" s="79"/>
      <c r="DR311" s="78"/>
      <c r="DS311" s="78"/>
      <c r="DT311" s="78"/>
      <c r="DU311" s="78"/>
      <c r="DV311" s="78"/>
      <c r="DW311" s="78"/>
      <c r="ED311" s="210"/>
      <c r="EE311" s="210"/>
      <c r="EF311" s="210"/>
      <c r="EG311" s="210"/>
      <c r="EH311" s="210"/>
      <c r="EI311" s="210"/>
      <c r="EJ311" s="210"/>
      <c r="EK311" s="210"/>
      <c r="EL311" s="210"/>
      <c r="EM311" s="210"/>
      <c r="EN311" s="209"/>
      <c r="EO311" s="192"/>
      <c r="EP311" s="192"/>
      <c r="EQ311" s="192"/>
      <c r="ER311" s="192"/>
      <c r="ES311" s="192"/>
      <c r="ET311" s="192"/>
      <c r="EU311" s="192"/>
      <c r="EV311" s="192"/>
      <c r="EW311" s="192"/>
      <c r="EX311" s="192"/>
      <c r="EY311" s="192"/>
      <c r="EZ311" s="192"/>
      <c r="FA311" s="192"/>
      <c r="FB311" s="192"/>
      <c r="FC311" s="192"/>
      <c r="FD311" s="192"/>
      <c r="FE311" s="192"/>
      <c r="FF311" s="192"/>
      <c r="FG311" s="192"/>
    </row>
    <row r="312" spans="1:163" ht="18.75" customHeight="1" x14ac:dyDescent="0.4">
      <c r="B312" s="5"/>
      <c r="C312" s="5"/>
      <c r="D312" s="330"/>
      <c r="E312" s="330"/>
      <c r="F312" s="330"/>
      <c r="G312" s="330"/>
      <c r="H312" s="330"/>
      <c r="I312" s="330"/>
      <c r="J312" s="330"/>
      <c r="K312" s="330"/>
      <c r="L312" s="330"/>
      <c r="M312" s="330"/>
      <c r="N312" s="330"/>
      <c r="O312" s="330"/>
      <c r="P312" s="330"/>
      <c r="Q312" s="330"/>
      <c r="R312" s="330"/>
      <c r="S312" s="330"/>
      <c r="T312" s="330"/>
      <c r="U312" s="330"/>
      <c r="V312" s="330"/>
      <c r="AC312" s="663" t="s">
        <v>380</v>
      </c>
      <c r="AD312" s="663"/>
      <c r="AE312" s="663"/>
      <c r="AF312" s="663"/>
      <c r="AG312" s="663"/>
      <c r="AH312" s="663"/>
      <c r="AI312" s="663"/>
      <c r="AJ312" s="663"/>
      <c r="AK312" s="663"/>
      <c r="AL312" s="663"/>
      <c r="AM312" s="663"/>
      <c r="AN312" s="663"/>
      <c r="AO312" s="663"/>
      <c r="AP312" s="663"/>
      <c r="AQ312" s="663"/>
      <c r="AR312" s="663"/>
      <c r="AS312" s="663"/>
      <c r="AT312" s="663"/>
      <c r="AU312" s="663"/>
      <c r="AV312" s="663"/>
      <c r="AW312" s="663"/>
      <c r="AX312" s="663"/>
      <c r="AY312" s="663"/>
      <c r="AZ312" s="663"/>
      <c r="BA312" s="663"/>
      <c r="BB312" s="663"/>
      <c r="BC312" s="663"/>
      <c r="BD312" s="663"/>
      <c r="BE312" s="663"/>
      <c r="BF312" s="663"/>
      <c r="BG312" s="663"/>
      <c r="BH312" s="663"/>
      <c r="BI312" s="663"/>
      <c r="BJ312" s="663"/>
      <c r="BK312" s="663"/>
      <c r="BP312" s="5"/>
      <c r="BQ312" s="5"/>
      <c r="BR312" s="330"/>
      <c r="BS312" s="330"/>
      <c r="BT312" s="330"/>
      <c r="BU312" s="330"/>
      <c r="BV312" s="330"/>
      <c r="BW312" s="330"/>
      <c r="BX312" s="330"/>
      <c r="BY312" s="330"/>
      <c r="BZ312" s="330"/>
      <c r="CA312" s="330"/>
      <c r="CB312" s="330"/>
      <c r="CC312" s="330"/>
      <c r="CD312" s="330"/>
      <c r="CE312" s="330"/>
      <c r="CF312" s="330"/>
      <c r="CG312" s="330"/>
      <c r="CH312" s="330"/>
      <c r="CI312" s="330"/>
      <c r="CJ312" s="330"/>
      <c r="CQ312" s="329" t="s">
        <v>380</v>
      </c>
      <c r="CR312" s="329"/>
      <c r="CS312" s="329"/>
      <c r="CT312" s="329"/>
      <c r="CU312" s="329"/>
      <c r="CV312" s="329"/>
      <c r="CW312" s="329"/>
      <c r="CX312" s="329"/>
      <c r="CY312" s="329"/>
      <c r="CZ312" s="329"/>
      <c r="DA312" s="329"/>
      <c r="DB312" s="329"/>
      <c r="DC312" s="329"/>
      <c r="DD312" s="329"/>
      <c r="DE312" s="329"/>
      <c r="DF312" s="329"/>
      <c r="DG312" s="329"/>
      <c r="DH312" s="329"/>
      <c r="DI312" s="329"/>
      <c r="DJ312" s="329"/>
      <c r="DK312" s="329"/>
      <c r="DL312" s="329"/>
      <c r="DM312" s="329"/>
      <c r="DN312" s="329"/>
      <c r="DO312" s="329"/>
      <c r="DP312" s="329"/>
      <c r="DQ312" s="329"/>
      <c r="DR312" s="329"/>
      <c r="DS312" s="329"/>
      <c r="DT312" s="329"/>
      <c r="DU312" s="329"/>
      <c r="DV312" s="329"/>
      <c r="DW312" s="329"/>
      <c r="DX312" s="329"/>
      <c r="DY312" s="329"/>
      <c r="ED312" s="197"/>
      <c r="EE312" s="240"/>
      <c r="EF312" s="203"/>
      <c r="EG312" s="203"/>
      <c r="EH312" s="203"/>
      <c r="EI312" s="203"/>
      <c r="EJ312" s="203"/>
      <c r="EK312" s="203"/>
      <c r="EL312" s="203"/>
      <c r="EM312" s="203"/>
      <c r="EN312" s="209"/>
      <c r="EO312" s="209"/>
      <c r="EP312" s="209"/>
      <c r="EQ312" s="209"/>
      <c r="ER312" s="209"/>
      <c r="ES312" s="209"/>
      <c r="ET312" s="209"/>
      <c r="EU312" s="209"/>
      <c r="EV312" s="209"/>
      <c r="EW312" s="209"/>
      <c r="EX312" s="209"/>
      <c r="EY312" s="209"/>
      <c r="EZ312" s="209"/>
      <c r="FA312" s="209"/>
      <c r="FB312" s="209"/>
      <c r="FC312" s="209"/>
      <c r="FD312" s="209"/>
      <c r="FE312" s="209"/>
      <c r="FF312" s="209"/>
      <c r="FG312" s="209"/>
    </row>
    <row r="313" spans="1:163" ht="18.75" customHeight="1" x14ac:dyDescent="0.4">
      <c r="B313" s="5"/>
      <c r="C313" s="5"/>
      <c r="D313" s="664"/>
      <c r="E313" s="664"/>
      <c r="F313" s="664"/>
      <c r="G313" s="6"/>
      <c r="I313" s="6"/>
      <c r="J313" s="6"/>
      <c r="K313" s="6"/>
      <c r="L313" s="5"/>
      <c r="M313" s="164" t="s">
        <v>118</v>
      </c>
      <c r="AC313" s="663"/>
      <c r="AD313" s="663"/>
      <c r="AE313" s="663"/>
      <c r="AF313" s="663"/>
      <c r="AG313" s="663"/>
      <c r="AH313" s="663"/>
      <c r="AI313" s="663"/>
      <c r="AJ313" s="663"/>
      <c r="AK313" s="663"/>
      <c r="AL313" s="663"/>
      <c r="AM313" s="663"/>
      <c r="AN313" s="663"/>
      <c r="AO313" s="663"/>
      <c r="AP313" s="663"/>
      <c r="AQ313" s="663"/>
      <c r="AR313" s="663"/>
      <c r="AS313" s="663"/>
      <c r="AT313" s="663"/>
      <c r="AU313" s="663"/>
      <c r="AV313" s="663"/>
      <c r="AW313" s="663"/>
      <c r="AX313" s="663"/>
      <c r="AY313" s="663"/>
      <c r="AZ313" s="663"/>
      <c r="BA313" s="663"/>
      <c r="BB313" s="663"/>
      <c r="BC313" s="663"/>
      <c r="BD313" s="663"/>
      <c r="BE313" s="663"/>
      <c r="BF313" s="663"/>
      <c r="BG313" s="663"/>
      <c r="BH313" s="663"/>
      <c r="BI313" s="663"/>
      <c r="BJ313" s="663"/>
      <c r="BK313" s="663"/>
      <c r="BP313" s="5"/>
      <c r="BQ313" s="5"/>
      <c r="BR313" s="664"/>
      <c r="BS313" s="664"/>
      <c r="BT313" s="664"/>
      <c r="BU313" s="6"/>
      <c r="BW313" s="6"/>
      <c r="BX313" s="6"/>
      <c r="BY313" s="6"/>
      <c r="BZ313" s="5"/>
      <c r="CA313" s="164" t="s">
        <v>118</v>
      </c>
      <c r="CQ313" s="329"/>
      <c r="CR313" s="329"/>
      <c r="CS313" s="329"/>
      <c r="CT313" s="329"/>
      <c r="CU313" s="329"/>
      <c r="CV313" s="329"/>
      <c r="CW313" s="329"/>
      <c r="CX313" s="329"/>
      <c r="CY313" s="329"/>
      <c r="CZ313" s="329"/>
      <c r="DA313" s="329"/>
      <c r="DB313" s="329"/>
      <c r="DC313" s="329"/>
      <c r="DD313" s="329"/>
      <c r="DE313" s="329"/>
      <c r="DF313" s="329"/>
      <c r="DG313" s="329"/>
      <c r="DH313" s="329"/>
      <c r="DI313" s="329"/>
      <c r="DJ313" s="329"/>
      <c r="DK313" s="329"/>
      <c r="DL313" s="329"/>
      <c r="DM313" s="329"/>
      <c r="DN313" s="329"/>
      <c r="DO313" s="329"/>
      <c r="DP313" s="329"/>
      <c r="DQ313" s="329"/>
      <c r="DR313" s="329"/>
      <c r="DS313" s="329"/>
      <c r="DT313" s="329"/>
      <c r="DU313" s="329"/>
      <c r="DV313" s="329"/>
      <c r="DW313" s="329"/>
      <c r="DX313" s="329"/>
      <c r="DY313" s="329"/>
      <c r="ED313" s="197"/>
      <c r="EE313" s="240"/>
      <c r="EF313" s="203"/>
      <c r="EG313" s="203"/>
      <c r="EH313" s="203"/>
      <c r="EI313" s="203"/>
      <c r="EJ313" s="203"/>
      <c r="EK313" s="203"/>
      <c r="EL313" s="203"/>
      <c r="EM313" s="203"/>
      <c r="EN313" s="209"/>
      <c r="EO313" s="192"/>
      <c r="EP313" s="192"/>
      <c r="EQ313" s="192"/>
      <c r="ER313" s="192"/>
      <c r="ES313" s="192"/>
      <c r="ET313" s="192"/>
      <c r="EU313" s="192"/>
      <c r="EV313" s="192"/>
      <c r="EW313" s="192"/>
      <c r="EX313" s="192"/>
      <c r="EY313" s="192"/>
      <c r="EZ313" s="192"/>
      <c r="FA313" s="192"/>
      <c r="FB313" s="192"/>
      <c r="FC313" s="192"/>
      <c r="FD313" s="192"/>
      <c r="FE313" s="192"/>
      <c r="FF313" s="192"/>
      <c r="FG313" s="192"/>
    </row>
    <row r="314" spans="1:163" ht="18.75" customHeight="1" x14ac:dyDescent="0.4">
      <c r="B314" s="5"/>
      <c r="C314" s="5"/>
      <c r="D314" s="310" t="s">
        <v>513</v>
      </c>
      <c r="E314" s="310"/>
      <c r="F314" s="310"/>
      <c r="G314" s="310"/>
      <c r="H314" s="310"/>
      <c r="I314" s="310"/>
      <c r="J314" s="310"/>
      <c r="K314" s="310"/>
      <c r="L314" s="310"/>
      <c r="M314" s="310"/>
      <c r="N314" s="310"/>
      <c r="O314" s="310"/>
      <c r="P314" s="310"/>
      <c r="Q314" s="310"/>
      <c r="R314" s="310"/>
      <c r="S314" s="310"/>
      <c r="T314" s="310"/>
      <c r="U314" s="310"/>
      <c r="V314" s="310"/>
      <c r="AC314" s="663"/>
      <c r="AD314" s="663"/>
      <c r="AE314" s="663"/>
      <c r="AF314" s="663"/>
      <c r="AG314" s="663"/>
      <c r="AH314" s="663"/>
      <c r="AI314" s="663"/>
      <c r="AJ314" s="663"/>
      <c r="AK314" s="663"/>
      <c r="AL314" s="663"/>
      <c r="AM314" s="663"/>
      <c r="AN314" s="663"/>
      <c r="AO314" s="663"/>
      <c r="AP314" s="663"/>
      <c r="AQ314" s="663"/>
      <c r="AR314" s="663"/>
      <c r="AS314" s="663"/>
      <c r="AT314" s="663"/>
      <c r="AU314" s="663"/>
      <c r="AV314" s="663"/>
      <c r="AW314" s="663"/>
      <c r="AX314" s="663"/>
      <c r="AY314" s="663"/>
      <c r="AZ314" s="663"/>
      <c r="BA314" s="663"/>
      <c r="BB314" s="663"/>
      <c r="BC314" s="663"/>
      <c r="BD314" s="663"/>
      <c r="BE314" s="663"/>
      <c r="BF314" s="663"/>
      <c r="BG314" s="663"/>
      <c r="BH314" s="663"/>
      <c r="BI314" s="663"/>
      <c r="BJ314" s="663"/>
      <c r="BK314" s="663"/>
      <c r="BP314" s="5"/>
      <c r="BQ314" s="5"/>
      <c r="BR314" s="310" t="s">
        <v>513</v>
      </c>
      <c r="BS314" s="310"/>
      <c r="BT314" s="310"/>
      <c r="BU314" s="310"/>
      <c r="BV314" s="310"/>
      <c r="BW314" s="310"/>
      <c r="BX314" s="310"/>
      <c r="BY314" s="310"/>
      <c r="BZ314" s="310"/>
      <c r="CA314" s="310"/>
      <c r="CB314" s="310"/>
      <c r="CC314" s="310"/>
      <c r="CD314" s="310"/>
      <c r="CE314" s="310"/>
      <c r="CF314" s="310"/>
      <c r="CG314" s="310"/>
      <c r="CH314" s="310"/>
      <c r="CI314" s="310"/>
      <c r="CJ314" s="310"/>
      <c r="CQ314" s="329"/>
      <c r="CR314" s="329"/>
      <c r="CS314" s="329"/>
      <c r="CT314" s="329"/>
      <c r="CU314" s="329"/>
      <c r="CV314" s="329"/>
      <c r="CW314" s="329"/>
      <c r="CX314" s="329"/>
      <c r="CY314" s="329"/>
      <c r="CZ314" s="329"/>
      <c r="DA314" s="329"/>
      <c r="DB314" s="329"/>
      <c r="DC314" s="329"/>
      <c r="DD314" s="329"/>
      <c r="DE314" s="329"/>
      <c r="DF314" s="329"/>
      <c r="DG314" s="329"/>
      <c r="DH314" s="329"/>
      <c r="DI314" s="329"/>
      <c r="DJ314" s="329"/>
      <c r="DK314" s="329"/>
      <c r="DL314" s="329"/>
      <c r="DM314" s="329"/>
      <c r="DN314" s="329"/>
      <c r="DO314" s="329"/>
      <c r="DP314" s="329"/>
      <c r="DQ314" s="329"/>
      <c r="DR314" s="329"/>
      <c r="DS314" s="329"/>
      <c r="DT314" s="329"/>
      <c r="DU314" s="329"/>
      <c r="DV314" s="329"/>
      <c r="DW314" s="329"/>
      <c r="DX314" s="329"/>
      <c r="DY314" s="329"/>
      <c r="ED314" s="197"/>
      <c r="EE314" s="240"/>
      <c r="EF314" s="203"/>
      <c r="EG314" s="203"/>
      <c r="EH314" s="203"/>
      <c r="EI314" s="203"/>
      <c r="EJ314" s="203"/>
      <c r="EK314" s="203"/>
      <c r="EL314" s="203"/>
      <c r="EM314" s="203"/>
      <c r="EN314" s="209"/>
      <c r="EO314" s="192"/>
      <c r="EP314" s="192"/>
      <c r="EQ314" s="192"/>
      <c r="ER314" s="192"/>
      <c r="ES314" s="192"/>
      <c r="ET314" s="192"/>
      <c r="EU314" s="192"/>
      <c r="EV314" s="192"/>
      <c r="EW314" s="192"/>
      <c r="EX314" s="192"/>
      <c r="EY314" s="192"/>
      <c r="EZ314" s="192"/>
      <c r="FA314" s="192"/>
      <c r="FB314" s="192"/>
      <c r="FC314" s="192"/>
      <c r="FD314" s="192"/>
      <c r="FE314" s="192"/>
      <c r="FF314" s="192"/>
      <c r="FG314" s="192"/>
    </row>
    <row r="315" spans="1:163" ht="18.75" customHeight="1" x14ac:dyDescent="0.4">
      <c r="B315" s="5"/>
      <c r="C315" s="5"/>
      <c r="D315" s="330" t="s">
        <v>397</v>
      </c>
      <c r="E315" s="330"/>
      <c r="F315" s="330"/>
      <c r="G315" s="330"/>
      <c r="H315" s="330"/>
      <c r="I315" s="330"/>
      <c r="J315" s="330"/>
      <c r="K315" s="330"/>
      <c r="L315" s="330"/>
      <c r="M315" s="330"/>
      <c r="N315" s="330"/>
      <c r="O315" s="330"/>
      <c r="P315" s="330"/>
      <c r="Q315" s="330"/>
      <c r="R315" s="330"/>
      <c r="S315" s="330"/>
      <c r="T315" s="330"/>
      <c r="U315" s="330"/>
      <c r="V315" s="330"/>
      <c r="W315" s="5"/>
      <c r="X315" s="5"/>
      <c r="Y315" s="5"/>
      <c r="Z315" s="5"/>
      <c r="AA315" s="5"/>
      <c r="AB315" s="5"/>
      <c r="AC315" s="5"/>
      <c r="AD315" s="5"/>
      <c r="AE315" s="5"/>
      <c r="BP315" s="5"/>
      <c r="BQ315" s="5"/>
      <c r="BR315" s="330" t="s">
        <v>397</v>
      </c>
      <c r="BS315" s="330"/>
      <c r="BT315" s="330"/>
      <c r="BU315" s="330"/>
      <c r="BV315" s="330"/>
      <c r="BW315" s="330"/>
      <c r="BX315" s="330"/>
      <c r="BY315" s="330"/>
      <c r="BZ315" s="330"/>
      <c r="CA315" s="330"/>
      <c r="CB315" s="330"/>
      <c r="CC315" s="330"/>
      <c r="CD315" s="330"/>
      <c r="CE315" s="330"/>
      <c r="CF315" s="330"/>
      <c r="CG315" s="330"/>
      <c r="CH315" s="330"/>
      <c r="CI315" s="330"/>
      <c r="CJ315" s="330"/>
      <c r="CK315" s="5"/>
      <c r="CL315" s="5"/>
      <c r="CM315" s="5"/>
      <c r="CN315" s="5"/>
      <c r="CO315" s="5"/>
      <c r="CP315" s="5"/>
      <c r="CQ315" s="5"/>
      <c r="CR315" s="5"/>
      <c r="CS315" s="5"/>
      <c r="ED315" s="197"/>
      <c r="EE315" s="240"/>
      <c r="EF315" s="203"/>
      <c r="EG315" s="203"/>
      <c r="EH315" s="203"/>
      <c r="EI315" s="203"/>
      <c r="EJ315" s="203"/>
      <c r="EK315" s="203"/>
      <c r="EL315" s="203"/>
      <c r="EM315" s="203"/>
      <c r="EN315" s="209"/>
      <c r="EO315" s="192"/>
      <c r="EP315" s="192"/>
      <c r="EQ315" s="192"/>
      <c r="ER315" s="192"/>
      <c r="ES315" s="192"/>
      <c r="ET315" s="192"/>
      <c r="EU315" s="192"/>
      <c r="EV315" s="192"/>
      <c r="EW315" s="192"/>
      <c r="EX315" s="192"/>
      <c r="EY315" s="192"/>
      <c r="EZ315" s="192"/>
      <c r="FA315" s="192"/>
      <c r="FB315" s="192"/>
      <c r="FC315" s="192"/>
      <c r="FD315" s="192"/>
      <c r="FE315" s="192"/>
      <c r="FF315" s="192"/>
      <c r="FG315" s="192"/>
    </row>
    <row r="316" spans="1:163" ht="18.75" customHeight="1" x14ac:dyDescent="0.4">
      <c r="B316" s="5"/>
      <c r="C316" s="5"/>
      <c r="D316" s="330"/>
      <c r="E316" s="330"/>
      <c r="F316" s="330"/>
      <c r="G316" s="330"/>
      <c r="H316" s="330"/>
      <c r="I316" s="330"/>
      <c r="J316" s="330"/>
      <c r="K316" s="330"/>
      <c r="L316" s="330"/>
      <c r="M316" s="330"/>
      <c r="N316" s="330"/>
      <c r="O316" s="330"/>
      <c r="P316" s="330"/>
      <c r="Q316" s="330"/>
      <c r="R316" s="330"/>
      <c r="S316" s="330"/>
      <c r="T316" s="330"/>
      <c r="U316" s="330"/>
      <c r="V316" s="330"/>
      <c r="W316" s="5"/>
      <c r="X316" s="5"/>
      <c r="Y316" s="5"/>
      <c r="Z316" s="5"/>
      <c r="AA316" s="5"/>
      <c r="AB316" s="5"/>
      <c r="AC316" s="5"/>
      <c r="AD316" s="5"/>
      <c r="AE316" s="5"/>
      <c r="BP316" s="5"/>
      <c r="BQ316" s="5"/>
      <c r="BR316" s="330"/>
      <c r="BS316" s="330"/>
      <c r="BT316" s="330"/>
      <c r="BU316" s="330"/>
      <c r="BV316" s="330"/>
      <c r="BW316" s="330"/>
      <c r="BX316" s="330"/>
      <c r="BY316" s="330"/>
      <c r="BZ316" s="330"/>
      <c r="CA316" s="330"/>
      <c r="CB316" s="330"/>
      <c r="CC316" s="330"/>
      <c r="CD316" s="330"/>
      <c r="CE316" s="330"/>
      <c r="CF316" s="330"/>
      <c r="CG316" s="330"/>
      <c r="CH316" s="330"/>
      <c r="CI316" s="330"/>
      <c r="CJ316" s="330"/>
      <c r="CK316" s="5"/>
      <c r="CL316" s="5"/>
      <c r="CM316" s="5"/>
      <c r="CN316" s="5"/>
      <c r="CO316" s="5"/>
      <c r="CP316" s="5"/>
      <c r="CQ316" s="5"/>
      <c r="CR316" s="5"/>
      <c r="CS316" s="5"/>
      <c r="ED316" s="210"/>
      <c r="EE316" s="210"/>
      <c r="EF316" s="210"/>
      <c r="EG316" s="210"/>
      <c r="EH316" s="210"/>
      <c r="EI316" s="210"/>
      <c r="EJ316" s="210"/>
      <c r="EK316" s="210"/>
      <c r="EL316" s="210"/>
      <c r="EM316" s="210"/>
      <c r="EN316" s="209"/>
      <c r="EO316" s="192"/>
      <c r="EP316" s="192"/>
      <c r="EQ316" s="192"/>
      <c r="ER316" s="192"/>
      <c r="ES316" s="192"/>
      <c r="ET316" s="192"/>
      <c r="EU316" s="192"/>
      <c r="EV316" s="192"/>
      <c r="EW316" s="192"/>
      <c r="EX316" s="192"/>
      <c r="EY316" s="192"/>
      <c r="EZ316" s="192"/>
      <c r="FA316" s="192"/>
      <c r="FB316" s="192"/>
      <c r="FC316" s="192"/>
      <c r="FD316" s="192"/>
      <c r="FE316" s="192"/>
      <c r="FF316" s="192"/>
      <c r="FG316" s="192"/>
    </row>
    <row r="317" spans="1:163" s="244" customFormat="1" ht="13.5" x14ac:dyDescent="0.4">
      <c r="A317" s="186"/>
      <c r="B317" s="193"/>
      <c r="C317" s="193"/>
      <c r="D317" s="193"/>
      <c r="E317" s="193"/>
      <c r="F317" s="193"/>
      <c r="G317" s="193"/>
      <c r="H317" s="193"/>
      <c r="I317" s="193"/>
      <c r="J317" s="193"/>
      <c r="K317" s="193"/>
      <c r="L317" s="193"/>
      <c r="M317" s="193"/>
      <c r="N317" s="193"/>
      <c r="O317" s="193"/>
      <c r="P317" s="193"/>
      <c r="Q317" s="193"/>
      <c r="R317" s="193"/>
      <c r="S317" s="193"/>
      <c r="T317" s="193"/>
      <c r="U317" s="193"/>
      <c r="V317" s="193"/>
      <c r="W317" s="193"/>
      <c r="X317" s="193"/>
      <c r="Y317" s="193"/>
      <c r="Z317" s="193"/>
      <c r="AA317" s="193"/>
      <c r="AB317" s="193"/>
      <c r="AC317" s="193"/>
      <c r="AD317" s="193"/>
      <c r="AE317" s="193"/>
      <c r="AF317" s="186"/>
      <c r="AG317" s="186"/>
      <c r="AH317" s="186"/>
      <c r="AI317" s="186"/>
      <c r="AJ317" s="186"/>
      <c r="AK317" s="186"/>
      <c r="AL317" s="186"/>
      <c r="AM317" s="186"/>
      <c r="AN317" s="186"/>
      <c r="AO317" s="186"/>
      <c r="AP317" s="186"/>
      <c r="AQ317" s="186"/>
      <c r="AR317" s="186"/>
      <c r="AS317" s="186"/>
      <c r="AT317" s="186"/>
      <c r="AU317" s="186"/>
      <c r="AV317" s="186"/>
      <c r="AW317" s="186"/>
      <c r="AX317" s="186"/>
      <c r="AY317" s="186"/>
      <c r="AZ317" s="186"/>
      <c r="BA317" s="186"/>
      <c r="BB317" s="186"/>
      <c r="BC317" s="186"/>
      <c r="BD317" s="186"/>
      <c r="BE317" s="186"/>
      <c r="BF317" s="186"/>
      <c r="BG317" s="186"/>
      <c r="BH317" s="186"/>
      <c r="BI317" s="186"/>
      <c r="BJ317" s="186"/>
      <c r="BK317" s="186"/>
      <c r="BL317" s="186"/>
      <c r="BM317" s="186"/>
      <c r="BN317" s="186"/>
      <c r="BO317" s="186"/>
      <c r="BP317" s="186"/>
      <c r="BQ317" s="186"/>
      <c r="BR317" s="186"/>
      <c r="BS317" s="186"/>
      <c r="BT317" s="186"/>
      <c r="BU317" s="186"/>
      <c r="BV317" s="186"/>
      <c r="BW317" s="186"/>
      <c r="BX317" s="186"/>
      <c r="BY317" s="186"/>
      <c r="BZ317" s="186"/>
      <c r="CA317" s="186"/>
      <c r="CB317" s="186"/>
      <c r="CC317" s="186"/>
      <c r="CD317" s="186"/>
      <c r="CE317" s="186"/>
      <c r="CF317" s="186"/>
      <c r="CG317" s="186"/>
      <c r="CH317" s="186"/>
      <c r="CI317" s="186"/>
      <c r="CJ317" s="186"/>
      <c r="CK317" s="186"/>
      <c r="CL317" s="186"/>
      <c r="CM317" s="186"/>
      <c r="CN317" s="186"/>
      <c r="CO317" s="186"/>
      <c r="CP317" s="186"/>
      <c r="CQ317" s="186"/>
      <c r="CR317" s="186"/>
      <c r="CS317" s="186"/>
      <c r="CT317" s="186"/>
      <c r="CU317" s="186"/>
      <c r="CV317" s="186"/>
      <c r="CW317" s="186"/>
      <c r="CX317" s="186"/>
      <c r="CY317" s="186"/>
      <c r="CZ317" s="186"/>
      <c r="DA317" s="186"/>
      <c r="DB317" s="186"/>
      <c r="DC317" s="186"/>
      <c r="DD317" s="186"/>
      <c r="DE317" s="186"/>
      <c r="DF317" s="186"/>
      <c r="DG317" s="186"/>
      <c r="DH317" s="186"/>
      <c r="DI317" s="186"/>
      <c r="DJ317" s="186"/>
      <c r="DK317" s="186"/>
      <c r="DL317" s="186"/>
      <c r="DM317" s="186"/>
      <c r="DN317" s="186"/>
      <c r="DO317" s="186"/>
      <c r="DP317" s="186"/>
      <c r="DQ317" s="186"/>
      <c r="DR317" s="186"/>
      <c r="DS317" s="186"/>
      <c r="DT317" s="186"/>
      <c r="DU317" s="186"/>
      <c r="DV317" s="186"/>
      <c r="DW317" s="186"/>
      <c r="DX317" s="186"/>
      <c r="DY317" s="186"/>
      <c r="DZ317" s="186"/>
      <c r="EA317" s="186"/>
      <c r="EB317" s="186"/>
      <c r="EC317" s="186"/>
      <c r="ED317" s="209"/>
      <c r="EE317" s="209"/>
      <c r="EF317" s="209"/>
      <c r="EG317" s="209"/>
      <c r="EH317" s="209"/>
      <c r="EI317" s="192"/>
      <c r="EJ317" s="192"/>
      <c r="EK317" s="192"/>
      <c r="EL317" s="192"/>
      <c r="EM317" s="192"/>
      <c r="EN317" s="209"/>
      <c r="EO317" s="192"/>
      <c r="EP317" s="192"/>
      <c r="EQ317" s="192"/>
      <c r="ER317" s="192"/>
      <c r="ES317" s="192"/>
      <c r="ET317" s="192"/>
      <c r="EU317" s="192"/>
      <c r="EV317" s="192"/>
      <c r="EW317" s="192"/>
      <c r="EX317" s="192"/>
      <c r="EY317" s="192"/>
      <c r="EZ317" s="192"/>
      <c r="FA317" s="192"/>
      <c r="FB317" s="192"/>
      <c r="FC317" s="192"/>
      <c r="FD317" s="192"/>
      <c r="FE317" s="192"/>
      <c r="FF317" s="192"/>
      <c r="FG317" s="192"/>
    </row>
    <row r="318" spans="1:163" s="3" customFormat="1" ht="17.25" x14ac:dyDescent="0.4">
      <c r="A318" s="39"/>
      <c r="B318" s="5"/>
      <c r="C318" s="5"/>
      <c r="D318" s="272" t="s">
        <v>514</v>
      </c>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272" t="s">
        <v>514</v>
      </c>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273"/>
      <c r="EE318" s="62"/>
    </row>
    <row r="319" spans="1:163" s="3" customFormat="1" ht="18.75" customHeight="1" x14ac:dyDescent="0.4">
      <c r="A319" s="70"/>
      <c r="B319" s="70"/>
      <c r="C319" s="70"/>
      <c r="D319" s="311"/>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c r="AA319" s="312"/>
      <c r="AB319" s="312"/>
      <c r="AC319" s="312"/>
      <c r="AD319" s="312"/>
      <c r="AE319" s="312"/>
      <c r="AF319" s="312"/>
      <c r="AG319" s="312"/>
      <c r="AH319" s="312"/>
      <c r="AI319" s="312"/>
      <c r="AJ319" s="312"/>
      <c r="AK319" s="312"/>
      <c r="AL319" s="312"/>
      <c r="AM319" s="312"/>
      <c r="AN319" s="312"/>
      <c r="AO319" s="312"/>
      <c r="AP319" s="312"/>
      <c r="AQ319" s="312"/>
      <c r="AR319" s="312"/>
      <c r="AS319" s="312"/>
      <c r="AT319" s="312"/>
      <c r="AU319" s="312"/>
      <c r="AV319" s="312"/>
      <c r="AW319" s="312"/>
      <c r="AX319" s="312"/>
      <c r="AY319" s="312"/>
      <c r="AZ319" s="312"/>
      <c r="BA319" s="312"/>
      <c r="BB319" s="312"/>
      <c r="BC319" s="312"/>
      <c r="BD319" s="312"/>
      <c r="BE319" s="312"/>
      <c r="BF319" s="312"/>
      <c r="BG319" s="312"/>
      <c r="BH319" s="312"/>
      <c r="BI319" s="312"/>
      <c r="BJ319" s="312"/>
      <c r="BK319" s="313"/>
      <c r="BL319" s="39"/>
      <c r="BM319" s="39"/>
      <c r="BN319" s="39"/>
      <c r="BO319" s="39"/>
      <c r="BP319" s="39"/>
      <c r="BQ319" s="39"/>
      <c r="BR319" s="320" t="s">
        <v>515</v>
      </c>
      <c r="BS319" s="321"/>
      <c r="BT319" s="321"/>
      <c r="BU319" s="321"/>
      <c r="BV319" s="321"/>
      <c r="BW319" s="321"/>
      <c r="BX319" s="321"/>
      <c r="BY319" s="321"/>
      <c r="BZ319" s="321"/>
      <c r="CA319" s="321"/>
      <c r="CB319" s="321"/>
      <c r="CC319" s="321"/>
      <c r="CD319" s="321"/>
      <c r="CE319" s="321"/>
      <c r="CF319" s="321"/>
      <c r="CG319" s="321"/>
      <c r="CH319" s="321"/>
      <c r="CI319" s="321"/>
      <c r="CJ319" s="321"/>
      <c r="CK319" s="321"/>
      <c r="CL319" s="321"/>
      <c r="CM319" s="321"/>
      <c r="CN319" s="321"/>
      <c r="CO319" s="321"/>
      <c r="CP319" s="321"/>
      <c r="CQ319" s="321"/>
      <c r="CR319" s="321"/>
      <c r="CS319" s="321"/>
      <c r="CT319" s="321"/>
      <c r="CU319" s="321"/>
      <c r="CV319" s="321"/>
      <c r="CW319" s="321"/>
      <c r="CX319" s="321"/>
      <c r="CY319" s="321"/>
      <c r="CZ319" s="321"/>
      <c r="DA319" s="321"/>
      <c r="DB319" s="321"/>
      <c r="DC319" s="321"/>
      <c r="DD319" s="321"/>
      <c r="DE319" s="321"/>
      <c r="DF319" s="321"/>
      <c r="DG319" s="321"/>
      <c r="DH319" s="321"/>
      <c r="DI319" s="321"/>
      <c r="DJ319" s="321"/>
      <c r="DK319" s="321"/>
      <c r="DL319" s="321"/>
      <c r="DM319" s="321"/>
      <c r="DN319" s="321"/>
      <c r="DO319" s="321"/>
      <c r="DP319" s="321"/>
      <c r="DQ319" s="321"/>
      <c r="DR319" s="321"/>
      <c r="DS319" s="321"/>
      <c r="DT319" s="321"/>
      <c r="DU319" s="321"/>
      <c r="DV319" s="321"/>
      <c r="DW319" s="321"/>
      <c r="DX319" s="321"/>
      <c r="DY319" s="322"/>
      <c r="DZ319" s="39"/>
      <c r="EA319" s="39"/>
      <c r="EB319" s="39"/>
      <c r="EC319" s="39"/>
      <c r="ED319" s="273"/>
      <c r="EE319" s="62"/>
    </row>
    <row r="320" spans="1:163" s="3" customFormat="1" ht="13.5" x14ac:dyDescent="0.4">
      <c r="A320" s="70"/>
      <c r="B320" s="70"/>
      <c r="C320" s="70"/>
      <c r="D320" s="314"/>
      <c r="E320" s="315"/>
      <c r="F320" s="315"/>
      <c r="G320" s="315"/>
      <c r="H320" s="315"/>
      <c r="I320" s="315"/>
      <c r="J320" s="315"/>
      <c r="K320" s="315"/>
      <c r="L320" s="315"/>
      <c r="M320" s="315"/>
      <c r="N320" s="315"/>
      <c r="O320" s="315"/>
      <c r="P320" s="315"/>
      <c r="Q320" s="315"/>
      <c r="R320" s="315"/>
      <c r="S320" s="315"/>
      <c r="T320" s="315"/>
      <c r="U320" s="315"/>
      <c r="V320" s="315"/>
      <c r="W320" s="315"/>
      <c r="X320" s="315"/>
      <c r="Y320" s="315"/>
      <c r="Z320" s="315"/>
      <c r="AA320" s="315"/>
      <c r="AB320" s="315"/>
      <c r="AC320" s="315"/>
      <c r="AD320" s="315"/>
      <c r="AE320" s="315"/>
      <c r="AF320" s="315"/>
      <c r="AG320" s="315"/>
      <c r="AH320" s="315"/>
      <c r="AI320" s="315"/>
      <c r="AJ320" s="315"/>
      <c r="AK320" s="315"/>
      <c r="AL320" s="315"/>
      <c r="AM320" s="315"/>
      <c r="AN320" s="315"/>
      <c r="AO320" s="315"/>
      <c r="AP320" s="315"/>
      <c r="AQ320" s="315"/>
      <c r="AR320" s="315"/>
      <c r="AS320" s="315"/>
      <c r="AT320" s="315"/>
      <c r="AU320" s="315"/>
      <c r="AV320" s="315"/>
      <c r="AW320" s="315"/>
      <c r="AX320" s="315"/>
      <c r="AY320" s="315"/>
      <c r="AZ320" s="315"/>
      <c r="BA320" s="315"/>
      <c r="BB320" s="315"/>
      <c r="BC320" s="315"/>
      <c r="BD320" s="315"/>
      <c r="BE320" s="315"/>
      <c r="BF320" s="315"/>
      <c r="BG320" s="315"/>
      <c r="BH320" s="315"/>
      <c r="BI320" s="315"/>
      <c r="BJ320" s="315"/>
      <c r="BK320" s="316"/>
      <c r="BL320" s="39"/>
      <c r="BM320" s="39"/>
      <c r="BN320" s="39"/>
      <c r="BO320" s="39"/>
      <c r="BP320" s="39"/>
      <c r="BQ320" s="39"/>
      <c r="BR320" s="323"/>
      <c r="BS320" s="324"/>
      <c r="BT320" s="324"/>
      <c r="BU320" s="324"/>
      <c r="BV320" s="324"/>
      <c r="BW320" s="324"/>
      <c r="BX320" s="324"/>
      <c r="BY320" s="324"/>
      <c r="BZ320" s="324"/>
      <c r="CA320" s="324"/>
      <c r="CB320" s="324"/>
      <c r="CC320" s="324"/>
      <c r="CD320" s="324"/>
      <c r="CE320" s="324"/>
      <c r="CF320" s="324"/>
      <c r="CG320" s="324"/>
      <c r="CH320" s="324"/>
      <c r="CI320" s="324"/>
      <c r="CJ320" s="324"/>
      <c r="CK320" s="324"/>
      <c r="CL320" s="324"/>
      <c r="CM320" s="324"/>
      <c r="CN320" s="324"/>
      <c r="CO320" s="324"/>
      <c r="CP320" s="324"/>
      <c r="CQ320" s="324"/>
      <c r="CR320" s="324"/>
      <c r="CS320" s="324"/>
      <c r="CT320" s="324"/>
      <c r="CU320" s="324"/>
      <c r="CV320" s="324"/>
      <c r="CW320" s="324"/>
      <c r="CX320" s="324"/>
      <c r="CY320" s="324"/>
      <c r="CZ320" s="324"/>
      <c r="DA320" s="324"/>
      <c r="DB320" s="324"/>
      <c r="DC320" s="324"/>
      <c r="DD320" s="324"/>
      <c r="DE320" s="324"/>
      <c r="DF320" s="324"/>
      <c r="DG320" s="324"/>
      <c r="DH320" s="324"/>
      <c r="DI320" s="324"/>
      <c r="DJ320" s="324"/>
      <c r="DK320" s="324"/>
      <c r="DL320" s="324"/>
      <c r="DM320" s="324"/>
      <c r="DN320" s="324"/>
      <c r="DO320" s="324"/>
      <c r="DP320" s="324"/>
      <c r="DQ320" s="324"/>
      <c r="DR320" s="324"/>
      <c r="DS320" s="324"/>
      <c r="DT320" s="324"/>
      <c r="DU320" s="324"/>
      <c r="DV320" s="324"/>
      <c r="DW320" s="324"/>
      <c r="DX320" s="324"/>
      <c r="DY320" s="325"/>
      <c r="DZ320" s="39"/>
      <c r="EA320" s="39"/>
      <c r="EB320" s="39"/>
      <c r="EC320" s="39"/>
      <c r="ED320" s="39"/>
      <c r="EE320" s="62"/>
    </row>
    <row r="321" spans="1:135" s="3" customFormat="1" ht="18.75" customHeight="1" x14ac:dyDescent="0.4">
      <c r="A321" s="70"/>
      <c r="B321" s="70"/>
      <c r="C321" s="70"/>
      <c r="D321" s="314"/>
      <c r="E321" s="315"/>
      <c r="F321" s="315"/>
      <c r="G321" s="315"/>
      <c r="H321" s="315"/>
      <c r="I321" s="315"/>
      <c r="J321" s="315"/>
      <c r="K321" s="315"/>
      <c r="L321" s="315"/>
      <c r="M321" s="315"/>
      <c r="N321" s="315"/>
      <c r="O321" s="315"/>
      <c r="P321" s="315"/>
      <c r="Q321" s="315"/>
      <c r="R321" s="315"/>
      <c r="S321" s="315"/>
      <c r="T321" s="315"/>
      <c r="U321" s="315"/>
      <c r="V321" s="315"/>
      <c r="W321" s="315"/>
      <c r="X321" s="315"/>
      <c r="Y321" s="315"/>
      <c r="Z321" s="315"/>
      <c r="AA321" s="315"/>
      <c r="AB321" s="315"/>
      <c r="AC321" s="315"/>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5"/>
      <c r="AY321" s="315"/>
      <c r="AZ321" s="315"/>
      <c r="BA321" s="315"/>
      <c r="BB321" s="315"/>
      <c r="BC321" s="315"/>
      <c r="BD321" s="315"/>
      <c r="BE321" s="315"/>
      <c r="BF321" s="315"/>
      <c r="BG321" s="315"/>
      <c r="BH321" s="315"/>
      <c r="BI321" s="315"/>
      <c r="BJ321" s="315"/>
      <c r="BK321" s="316"/>
      <c r="BL321" s="39"/>
      <c r="BM321" s="39"/>
      <c r="BN321" s="39"/>
      <c r="BO321" s="39"/>
      <c r="BP321" s="39"/>
      <c r="BQ321" s="39"/>
      <c r="BR321" s="323"/>
      <c r="BS321" s="324"/>
      <c r="BT321" s="324"/>
      <c r="BU321" s="324"/>
      <c r="BV321" s="324"/>
      <c r="BW321" s="324"/>
      <c r="BX321" s="324"/>
      <c r="BY321" s="324"/>
      <c r="BZ321" s="324"/>
      <c r="CA321" s="324"/>
      <c r="CB321" s="324"/>
      <c r="CC321" s="324"/>
      <c r="CD321" s="324"/>
      <c r="CE321" s="324"/>
      <c r="CF321" s="324"/>
      <c r="CG321" s="324"/>
      <c r="CH321" s="324"/>
      <c r="CI321" s="324"/>
      <c r="CJ321" s="324"/>
      <c r="CK321" s="324"/>
      <c r="CL321" s="324"/>
      <c r="CM321" s="324"/>
      <c r="CN321" s="324"/>
      <c r="CO321" s="324"/>
      <c r="CP321" s="324"/>
      <c r="CQ321" s="324"/>
      <c r="CR321" s="324"/>
      <c r="CS321" s="324"/>
      <c r="CT321" s="324"/>
      <c r="CU321" s="324"/>
      <c r="CV321" s="324"/>
      <c r="CW321" s="324"/>
      <c r="CX321" s="324"/>
      <c r="CY321" s="324"/>
      <c r="CZ321" s="324"/>
      <c r="DA321" s="324"/>
      <c r="DB321" s="324"/>
      <c r="DC321" s="324"/>
      <c r="DD321" s="324"/>
      <c r="DE321" s="324"/>
      <c r="DF321" s="324"/>
      <c r="DG321" s="324"/>
      <c r="DH321" s="324"/>
      <c r="DI321" s="324"/>
      <c r="DJ321" s="324"/>
      <c r="DK321" s="324"/>
      <c r="DL321" s="324"/>
      <c r="DM321" s="324"/>
      <c r="DN321" s="324"/>
      <c r="DO321" s="324"/>
      <c r="DP321" s="324"/>
      <c r="DQ321" s="324"/>
      <c r="DR321" s="324"/>
      <c r="DS321" s="324"/>
      <c r="DT321" s="324"/>
      <c r="DU321" s="324"/>
      <c r="DV321" s="324"/>
      <c r="DW321" s="324"/>
      <c r="DX321" s="324"/>
      <c r="DY321" s="325"/>
      <c r="DZ321" s="39"/>
      <c r="EA321" s="39"/>
      <c r="EB321" s="39"/>
      <c r="EC321" s="39"/>
      <c r="ED321" s="39"/>
      <c r="EE321" s="62"/>
    </row>
    <row r="322" spans="1:135" s="3" customFormat="1" ht="14.25" customHeight="1" x14ac:dyDescent="0.4">
      <c r="A322" s="70"/>
      <c r="B322" s="70"/>
      <c r="C322" s="70"/>
      <c r="D322" s="317"/>
      <c r="E322" s="318"/>
      <c r="F322" s="318"/>
      <c r="G322" s="318"/>
      <c r="H322" s="318"/>
      <c r="I322" s="318"/>
      <c r="J322" s="318"/>
      <c r="K322" s="318"/>
      <c r="L322" s="318"/>
      <c r="M322" s="318"/>
      <c r="N322" s="318"/>
      <c r="O322" s="318"/>
      <c r="P322" s="318"/>
      <c r="Q322" s="318"/>
      <c r="R322" s="318"/>
      <c r="S322" s="318"/>
      <c r="T322" s="318"/>
      <c r="U322" s="318"/>
      <c r="V322" s="318"/>
      <c r="W322" s="318"/>
      <c r="X322" s="318"/>
      <c r="Y322" s="318"/>
      <c r="Z322" s="318"/>
      <c r="AA322" s="318"/>
      <c r="AB322" s="318"/>
      <c r="AC322" s="318"/>
      <c r="AD322" s="318"/>
      <c r="AE322" s="318"/>
      <c r="AF322" s="318"/>
      <c r="AG322" s="318"/>
      <c r="AH322" s="318"/>
      <c r="AI322" s="318"/>
      <c r="AJ322" s="318"/>
      <c r="AK322" s="318"/>
      <c r="AL322" s="318"/>
      <c r="AM322" s="318"/>
      <c r="AN322" s="318"/>
      <c r="AO322" s="318"/>
      <c r="AP322" s="318"/>
      <c r="AQ322" s="318"/>
      <c r="AR322" s="318"/>
      <c r="AS322" s="318"/>
      <c r="AT322" s="318"/>
      <c r="AU322" s="318"/>
      <c r="AV322" s="318"/>
      <c r="AW322" s="318"/>
      <c r="AX322" s="318"/>
      <c r="AY322" s="318"/>
      <c r="AZ322" s="318"/>
      <c r="BA322" s="318"/>
      <c r="BB322" s="318"/>
      <c r="BC322" s="318"/>
      <c r="BD322" s="318"/>
      <c r="BE322" s="318"/>
      <c r="BF322" s="318"/>
      <c r="BG322" s="318"/>
      <c r="BH322" s="318"/>
      <c r="BI322" s="318"/>
      <c r="BJ322" s="318"/>
      <c r="BK322" s="319"/>
      <c r="BL322" s="39"/>
      <c r="BM322" s="39"/>
      <c r="BN322" s="39"/>
      <c r="BO322" s="39"/>
      <c r="BP322" s="39"/>
      <c r="BQ322" s="39"/>
      <c r="BR322" s="326"/>
      <c r="BS322" s="327"/>
      <c r="BT322" s="327"/>
      <c r="BU322" s="327"/>
      <c r="BV322" s="327"/>
      <c r="BW322" s="327"/>
      <c r="BX322" s="327"/>
      <c r="BY322" s="327"/>
      <c r="BZ322" s="327"/>
      <c r="CA322" s="327"/>
      <c r="CB322" s="327"/>
      <c r="CC322" s="327"/>
      <c r="CD322" s="327"/>
      <c r="CE322" s="327"/>
      <c r="CF322" s="327"/>
      <c r="CG322" s="327"/>
      <c r="CH322" s="327"/>
      <c r="CI322" s="327"/>
      <c r="CJ322" s="327"/>
      <c r="CK322" s="327"/>
      <c r="CL322" s="327"/>
      <c r="CM322" s="327"/>
      <c r="CN322" s="327"/>
      <c r="CO322" s="327"/>
      <c r="CP322" s="327"/>
      <c r="CQ322" s="327"/>
      <c r="CR322" s="327"/>
      <c r="CS322" s="327"/>
      <c r="CT322" s="327"/>
      <c r="CU322" s="327"/>
      <c r="CV322" s="327"/>
      <c r="CW322" s="327"/>
      <c r="CX322" s="327"/>
      <c r="CY322" s="327"/>
      <c r="CZ322" s="327"/>
      <c r="DA322" s="327"/>
      <c r="DB322" s="327"/>
      <c r="DC322" s="327"/>
      <c r="DD322" s="327"/>
      <c r="DE322" s="327"/>
      <c r="DF322" s="327"/>
      <c r="DG322" s="327"/>
      <c r="DH322" s="327"/>
      <c r="DI322" s="327"/>
      <c r="DJ322" s="327"/>
      <c r="DK322" s="327"/>
      <c r="DL322" s="327"/>
      <c r="DM322" s="327"/>
      <c r="DN322" s="327"/>
      <c r="DO322" s="327"/>
      <c r="DP322" s="327"/>
      <c r="DQ322" s="327"/>
      <c r="DR322" s="327"/>
      <c r="DS322" s="327"/>
      <c r="DT322" s="327"/>
      <c r="DU322" s="327"/>
      <c r="DV322" s="327"/>
      <c r="DW322" s="327"/>
      <c r="DX322" s="327"/>
      <c r="DY322" s="328"/>
      <c r="DZ322" s="39"/>
      <c r="EA322" s="39"/>
      <c r="EB322" s="39"/>
      <c r="EC322" s="39"/>
      <c r="ED322" s="39"/>
      <c r="EE322" s="62"/>
    </row>
    <row r="323" spans="1:135" s="3" customFormat="1" ht="14.25" customHeight="1" x14ac:dyDescent="0.4">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9"/>
      <c r="EB323" s="39"/>
      <c r="EC323" s="39"/>
      <c r="ED323" s="39"/>
      <c r="EE323" s="62"/>
    </row>
    <row r="324" spans="1:135" s="3" customFormat="1" ht="17.25" x14ac:dyDescent="0.4">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272" t="s">
        <v>516</v>
      </c>
      <c r="BS324" s="39"/>
      <c r="BT324" s="39"/>
      <c r="BU324" s="39"/>
      <c r="BV324" s="39"/>
      <c r="BW324" s="39"/>
      <c r="BX324" s="39"/>
      <c r="BY324" s="39"/>
      <c r="BZ324" s="39"/>
      <c r="CA324" s="39"/>
      <c r="CB324" s="39"/>
      <c r="CC324" s="81"/>
      <c r="CD324" s="81"/>
      <c r="CE324" s="81"/>
      <c r="CF324" s="81"/>
      <c r="CG324" s="81"/>
      <c r="CH324" s="81"/>
      <c r="CI324" s="81"/>
      <c r="CJ324" s="81"/>
      <c r="CK324" s="81"/>
      <c r="CL324" s="81"/>
      <c r="CM324" s="81"/>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81"/>
      <c r="DL324" s="81"/>
      <c r="DM324" s="81"/>
      <c r="DN324" s="81"/>
      <c r="DO324" s="81"/>
      <c r="DP324" s="81"/>
      <c r="DQ324" s="81"/>
      <c r="DR324" s="81"/>
      <c r="DS324" s="81"/>
      <c r="DT324" s="81"/>
      <c r="DU324" s="81"/>
      <c r="DV324" s="39"/>
      <c r="DW324" s="39"/>
      <c r="DX324" s="39"/>
      <c r="DY324" s="39"/>
      <c r="DZ324" s="39"/>
      <c r="EA324" s="39"/>
      <c r="EB324" s="39"/>
      <c r="EC324" s="39"/>
      <c r="ED324" s="39"/>
      <c r="EE324" s="62"/>
    </row>
    <row r="325" spans="1:135" s="244" customFormat="1" ht="14.25" customHeight="1" x14ac:dyDescent="0.4">
      <c r="A325" s="268"/>
      <c r="B325" s="268"/>
      <c r="C325" s="268"/>
      <c r="D325" s="268"/>
      <c r="E325" s="268"/>
      <c r="F325" s="268"/>
      <c r="G325" s="268"/>
      <c r="H325" s="268"/>
      <c r="I325" s="268"/>
      <c r="J325" s="268"/>
      <c r="K325" s="268"/>
      <c r="L325" s="268"/>
      <c r="M325" s="268"/>
      <c r="N325" s="268"/>
      <c r="O325" s="268"/>
      <c r="P325" s="268"/>
      <c r="Q325" s="268"/>
      <c r="R325" s="268"/>
      <c r="S325" s="268"/>
      <c r="T325" s="268"/>
      <c r="U325" s="268"/>
      <c r="V325" s="268"/>
      <c r="W325" s="268"/>
      <c r="X325" s="268"/>
      <c r="Y325" s="268"/>
      <c r="Z325" s="268"/>
      <c r="AA325" s="268"/>
      <c r="AB325" s="268"/>
      <c r="AC325" s="268"/>
      <c r="AD325" s="268"/>
      <c r="AE325" s="186"/>
      <c r="AF325" s="186"/>
      <c r="AG325" s="186"/>
      <c r="AH325" s="186"/>
      <c r="AI325" s="186"/>
      <c r="AJ325" s="186"/>
      <c r="AK325" s="186"/>
      <c r="AL325" s="186"/>
      <c r="AM325" s="186"/>
      <c r="AN325" s="186"/>
      <c r="AO325" s="186"/>
      <c r="AP325" s="186"/>
      <c r="AQ325" s="186"/>
      <c r="AR325" s="186"/>
      <c r="AS325" s="186"/>
      <c r="AT325" s="186"/>
      <c r="AU325" s="186"/>
      <c r="AV325" s="186"/>
      <c r="AW325" s="186"/>
      <c r="AX325" s="186"/>
      <c r="AY325" s="186"/>
      <c r="AZ325" s="186"/>
      <c r="BA325" s="186"/>
      <c r="BB325" s="186"/>
      <c r="BC325" s="186"/>
      <c r="BD325" s="186"/>
      <c r="BE325" s="186"/>
      <c r="BF325" s="186"/>
      <c r="BG325" s="186"/>
      <c r="BH325" s="186"/>
      <c r="BI325" s="186"/>
      <c r="BJ325" s="186"/>
      <c r="BK325" s="186"/>
      <c r="BL325" s="186"/>
      <c r="BM325" s="186"/>
      <c r="BN325" s="186"/>
      <c r="BO325" s="186"/>
      <c r="BP325" s="186"/>
      <c r="BQ325" s="186"/>
      <c r="BR325" s="186"/>
      <c r="BS325" s="186"/>
      <c r="BT325" s="186"/>
      <c r="BU325" s="186"/>
      <c r="BV325" s="186"/>
      <c r="BW325" s="186"/>
      <c r="BX325" s="186"/>
      <c r="BY325" s="186"/>
      <c r="BZ325" s="186"/>
      <c r="CA325" s="186"/>
      <c r="CB325" s="186"/>
      <c r="CC325" s="271"/>
      <c r="CD325" s="271"/>
      <c r="CE325" s="271"/>
      <c r="CF325" s="271"/>
      <c r="CG325" s="271"/>
      <c r="CH325" s="271"/>
      <c r="CI325" s="271"/>
      <c r="CJ325" s="271"/>
      <c r="CK325" s="271"/>
      <c r="CL325" s="271"/>
      <c r="CM325" s="271"/>
      <c r="CN325" s="186"/>
      <c r="CO325" s="186"/>
      <c r="CP325" s="186"/>
      <c r="CQ325" s="186"/>
      <c r="CR325" s="186"/>
      <c r="CS325" s="186"/>
      <c r="CT325" s="186"/>
      <c r="CU325" s="186"/>
      <c r="CV325" s="186"/>
      <c r="CW325" s="186"/>
      <c r="CX325" s="186"/>
      <c r="CY325" s="186"/>
      <c r="CZ325" s="186"/>
      <c r="DA325" s="186"/>
      <c r="DB325" s="186"/>
      <c r="DC325" s="186"/>
      <c r="DD325" s="186"/>
      <c r="DE325" s="186"/>
      <c r="DF325" s="186"/>
      <c r="DG325" s="186"/>
      <c r="DH325" s="186"/>
      <c r="DI325" s="186"/>
      <c r="DJ325" s="186"/>
      <c r="DK325" s="271"/>
      <c r="DL325" s="271"/>
      <c r="DM325" s="271"/>
      <c r="DN325" s="271"/>
      <c r="DO325" s="271"/>
      <c r="DP325" s="271"/>
      <c r="DQ325" s="271"/>
      <c r="DR325" s="271"/>
      <c r="DS325" s="271"/>
      <c r="DT325" s="271"/>
      <c r="DU325" s="271"/>
      <c r="DV325" s="186"/>
      <c r="DW325" s="186"/>
      <c r="DX325" s="186"/>
      <c r="DY325" s="186"/>
      <c r="DZ325" s="186"/>
      <c r="EA325" s="186"/>
      <c r="EB325" s="186"/>
      <c r="EC325" s="186"/>
      <c r="ED325" s="186"/>
      <c r="EE325" s="236"/>
    </row>
    <row r="326" spans="1:135" s="244" customFormat="1" ht="14.25" customHeight="1" x14ac:dyDescent="0.4">
      <c r="A326" s="268"/>
      <c r="B326" s="268"/>
      <c r="C326" s="268"/>
      <c r="D326" s="268"/>
      <c r="E326" s="268"/>
      <c r="F326" s="268"/>
      <c r="G326" s="268"/>
      <c r="H326" s="268"/>
      <c r="I326" s="268"/>
      <c r="J326" s="268"/>
      <c r="K326" s="268"/>
      <c r="L326" s="268"/>
      <c r="M326" s="268"/>
      <c r="N326" s="268"/>
      <c r="O326" s="268"/>
      <c r="P326" s="268"/>
      <c r="Q326" s="268"/>
      <c r="R326" s="268"/>
      <c r="S326" s="268"/>
      <c r="T326" s="268"/>
      <c r="U326" s="268"/>
      <c r="V326" s="268"/>
      <c r="W326" s="268"/>
      <c r="X326" s="268"/>
      <c r="Y326" s="268"/>
      <c r="Z326" s="268"/>
      <c r="AA326" s="268"/>
      <c r="AB326" s="268"/>
      <c r="AC326" s="268"/>
      <c r="AD326" s="268"/>
      <c r="AE326" s="186"/>
      <c r="AF326" s="186"/>
      <c r="AG326" s="186"/>
      <c r="AH326" s="186"/>
      <c r="AI326" s="186"/>
      <c r="AJ326" s="186"/>
      <c r="AK326" s="186"/>
      <c r="AL326" s="186"/>
      <c r="AM326" s="186"/>
      <c r="AN326" s="186"/>
      <c r="AO326" s="186"/>
      <c r="AP326" s="186"/>
      <c r="AQ326" s="186"/>
      <c r="AR326" s="186"/>
      <c r="AS326" s="186"/>
      <c r="AT326" s="186"/>
      <c r="AU326" s="186"/>
      <c r="AV326" s="186"/>
      <c r="AW326" s="186"/>
      <c r="AX326" s="186"/>
      <c r="AY326" s="186"/>
      <c r="AZ326" s="186"/>
      <c r="BA326" s="186"/>
      <c r="BB326" s="186"/>
      <c r="BC326" s="186"/>
      <c r="BD326" s="186"/>
      <c r="BE326" s="186"/>
      <c r="BF326" s="186"/>
      <c r="BG326" s="186"/>
      <c r="BH326" s="186"/>
      <c r="BI326" s="186"/>
      <c r="BJ326" s="186"/>
      <c r="BK326" s="186"/>
      <c r="BL326" s="186"/>
      <c r="BM326" s="186"/>
      <c r="BN326" s="186"/>
      <c r="BO326" s="186"/>
      <c r="BP326" s="186"/>
      <c r="BQ326" s="186"/>
      <c r="BR326" s="186"/>
      <c r="BS326" s="186"/>
      <c r="BT326" s="186"/>
      <c r="BU326" s="186"/>
      <c r="BV326" s="186"/>
      <c r="BW326" s="186"/>
      <c r="BX326" s="186"/>
      <c r="BY326" s="186"/>
      <c r="BZ326" s="186"/>
      <c r="CA326" s="186"/>
      <c r="CB326" s="186"/>
      <c r="CC326" s="186"/>
      <c r="CD326" s="186"/>
      <c r="CE326" s="186"/>
      <c r="CF326" s="186"/>
      <c r="CG326" s="186"/>
      <c r="CH326" s="186"/>
      <c r="CI326" s="186"/>
      <c r="CJ326" s="186"/>
      <c r="CK326" s="186"/>
      <c r="CL326" s="186"/>
      <c r="CM326" s="186"/>
      <c r="CN326" s="186"/>
      <c r="CO326" s="186"/>
      <c r="CP326" s="186"/>
      <c r="CQ326" s="186"/>
      <c r="CR326" s="186"/>
      <c r="CS326" s="186"/>
      <c r="CT326" s="186"/>
      <c r="CU326" s="186"/>
      <c r="CV326" s="186"/>
      <c r="CW326" s="186"/>
      <c r="CX326" s="186"/>
      <c r="CY326" s="186"/>
      <c r="CZ326" s="186"/>
      <c r="DA326" s="186"/>
      <c r="DB326" s="186"/>
      <c r="DC326" s="186"/>
      <c r="DD326" s="186"/>
      <c r="DE326" s="186"/>
      <c r="DF326" s="186"/>
      <c r="DG326" s="186"/>
      <c r="DH326" s="186"/>
      <c r="DI326" s="186"/>
      <c r="DJ326" s="186"/>
      <c r="DK326" s="186"/>
      <c r="DL326" s="186"/>
      <c r="DM326" s="186"/>
      <c r="DN326" s="186"/>
      <c r="DO326" s="186"/>
      <c r="DP326" s="186"/>
      <c r="DQ326" s="186"/>
      <c r="DR326" s="186"/>
      <c r="DS326" s="186"/>
      <c r="DT326" s="186"/>
      <c r="DU326" s="186"/>
      <c r="DV326" s="186"/>
      <c r="DW326" s="186"/>
      <c r="DX326" s="186"/>
      <c r="DY326" s="186"/>
      <c r="DZ326" s="186"/>
      <c r="EA326" s="186"/>
      <c r="EB326" s="186"/>
      <c r="EC326" s="186"/>
      <c r="ED326" s="186"/>
      <c r="EE326" s="236"/>
    </row>
    <row r="327" spans="1:135" s="244" customFormat="1" ht="14.25" customHeight="1" x14ac:dyDescent="0.4">
      <c r="A327" s="268"/>
      <c r="B327" s="268"/>
      <c r="C327" s="268"/>
      <c r="D327" s="268"/>
      <c r="E327" s="268"/>
      <c r="F327" s="268"/>
      <c r="G327" s="268"/>
      <c r="H327" s="268"/>
      <c r="I327" s="268"/>
      <c r="J327" s="268"/>
      <c r="K327" s="268"/>
      <c r="L327" s="268"/>
      <c r="M327" s="268"/>
      <c r="N327" s="268"/>
      <c r="O327" s="268"/>
      <c r="P327" s="268"/>
      <c r="Q327" s="268"/>
      <c r="R327" s="268"/>
      <c r="S327" s="268"/>
      <c r="T327" s="268"/>
      <c r="U327" s="268"/>
      <c r="V327" s="268"/>
      <c r="W327" s="268"/>
      <c r="X327" s="268"/>
      <c r="Y327" s="268"/>
      <c r="Z327" s="268"/>
      <c r="AA327" s="268"/>
      <c r="AB327" s="268"/>
      <c r="AC327" s="268"/>
      <c r="AD327" s="268"/>
      <c r="AE327" s="186"/>
      <c r="AF327" s="186"/>
      <c r="AG327" s="186"/>
      <c r="AH327" s="186"/>
      <c r="AI327" s="186"/>
      <c r="AJ327" s="186"/>
      <c r="AK327" s="186"/>
      <c r="AL327" s="186"/>
      <c r="AM327" s="186"/>
      <c r="AN327" s="186"/>
      <c r="AO327" s="186"/>
      <c r="AP327" s="186"/>
      <c r="AQ327" s="186"/>
      <c r="AR327" s="186"/>
      <c r="AS327" s="186"/>
      <c r="AT327" s="186"/>
      <c r="AU327" s="186"/>
      <c r="AV327" s="186"/>
      <c r="AW327" s="186"/>
      <c r="AX327" s="186"/>
      <c r="AY327" s="186"/>
      <c r="AZ327" s="186"/>
      <c r="BA327" s="186"/>
      <c r="BB327" s="186"/>
      <c r="BC327" s="186"/>
      <c r="BD327" s="186"/>
      <c r="BE327" s="186"/>
      <c r="BF327" s="186"/>
      <c r="BG327" s="186"/>
      <c r="BH327" s="186"/>
      <c r="BI327" s="186"/>
      <c r="BJ327" s="186"/>
      <c r="BK327" s="186"/>
      <c r="BL327" s="186"/>
      <c r="BM327" s="186"/>
      <c r="BN327" s="186"/>
      <c r="BO327" s="186"/>
      <c r="BP327" s="186"/>
      <c r="BQ327" s="186"/>
      <c r="BR327" s="186"/>
      <c r="BS327" s="186"/>
      <c r="BT327" s="186"/>
      <c r="BU327" s="186"/>
      <c r="BV327" s="186"/>
      <c r="BW327" s="186"/>
      <c r="BX327" s="186"/>
      <c r="BY327" s="186"/>
      <c r="BZ327" s="186"/>
      <c r="CA327" s="186"/>
      <c r="CB327" s="186"/>
      <c r="CC327" s="271"/>
      <c r="CD327" s="271"/>
      <c r="CE327" s="271"/>
      <c r="CF327" s="271"/>
      <c r="CG327" s="271"/>
      <c r="CH327" s="271"/>
      <c r="CI327" s="271"/>
      <c r="CJ327" s="271"/>
      <c r="CK327" s="271"/>
      <c r="CL327" s="271"/>
      <c r="CM327" s="271"/>
      <c r="CN327" s="186"/>
      <c r="CO327" s="186"/>
      <c r="CP327" s="186"/>
      <c r="CQ327" s="186"/>
      <c r="CR327" s="186"/>
      <c r="CS327" s="186"/>
      <c r="CT327" s="186"/>
      <c r="CU327" s="186"/>
      <c r="CV327" s="186"/>
      <c r="CW327" s="186"/>
      <c r="CX327" s="186"/>
      <c r="CY327" s="186"/>
      <c r="CZ327" s="186"/>
      <c r="DA327" s="186"/>
      <c r="DB327" s="186"/>
      <c r="DC327" s="186"/>
      <c r="DD327" s="186"/>
      <c r="DE327" s="186"/>
      <c r="DF327" s="186"/>
      <c r="DG327" s="186"/>
      <c r="DH327" s="186"/>
      <c r="DI327" s="186"/>
      <c r="DJ327" s="186"/>
      <c r="DK327" s="271"/>
      <c r="DL327" s="271"/>
      <c r="DM327" s="271"/>
      <c r="DN327" s="271"/>
      <c r="DO327" s="271"/>
      <c r="DP327" s="271"/>
      <c r="DQ327" s="271"/>
      <c r="DR327" s="271"/>
      <c r="DS327" s="271"/>
      <c r="DT327" s="271"/>
      <c r="DU327" s="271"/>
      <c r="DV327" s="186"/>
      <c r="DW327" s="186"/>
      <c r="DX327" s="186"/>
      <c r="DY327" s="186"/>
      <c r="DZ327" s="186"/>
      <c r="EA327" s="186"/>
      <c r="EB327" s="186"/>
      <c r="EC327" s="186"/>
      <c r="ED327" s="186"/>
      <c r="EE327" s="236"/>
    </row>
    <row r="328" spans="1:135" s="244" customFormat="1" ht="14.25" customHeight="1" x14ac:dyDescent="0.4">
      <c r="A328" s="268"/>
      <c r="B328" s="268"/>
      <c r="C328" s="268"/>
      <c r="D328" s="268"/>
      <c r="E328" s="268"/>
      <c r="F328" s="268"/>
      <c r="G328" s="268"/>
      <c r="H328" s="268"/>
      <c r="I328" s="268"/>
      <c r="J328" s="268"/>
      <c r="K328" s="268"/>
      <c r="L328" s="268"/>
      <c r="M328" s="268"/>
      <c r="N328" s="268"/>
      <c r="O328" s="268"/>
      <c r="P328" s="268"/>
      <c r="Q328" s="268"/>
      <c r="R328" s="268"/>
      <c r="S328" s="268"/>
      <c r="T328" s="268"/>
      <c r="U328" s="268"/>
      <c r="V328" s="268"/>
      <c r="W328" s="268"/>
      <c r="X328" s="268"/>
      <c r="Y328" s="268"/>
      <c r="Z328" s="268"/>
      <c r="AA328" s="268"/>
      <c r="AB328" s="268"/>
      <c r="AC328" s="268"/>
      <c r="AD328" s="268"/>
      <c r="AE328" s="186"/>
      <c r="AF328" s="186"/>
      <c r="AG328" s="186"/>
      <c r="AH328" s="186"/>
      <c r="AI328" s="186"/>
      <c r="AJ328" s="186"/>
      <c r="AK328" s="186"/>
      <c r="AL328" s="186"/>
      <c r="AM328" s="186"/>
      <c r="AN328" s="186"/>
      <c r="AO328" s="186"/>
      <c r="AP328" s="186"/>
      <c r="AQ328" s="186"/>
      <c r="AR328" s="186"/>
      <c r="AS328" s="186"/>
      <c r="AT328" s="186"/>
      <c r="AU328" s="186"/>
      <c r="AV328" s="186"/>
      <c r="AW328" s="186"/>
      <c r="AX328" s="186"/>
      <c r="AY328" s="186"/>
      <c r="AZ328" s="186"/>
      <c r="BA328" s="186"/>
      <c r="BB328" s="186"/>
      <c r="BC328" s="186"/>
      <c r="BD328" s="186"/>
      <c r="BE328" s="186"/>
      <c r="BF328" s="186"/>
      <c r="BG328" s="186"/>
      <c r="BH328" s="186"/>
      <c r="BI328" s="186"/>
      <c r="BJ328" s="186"/>
      <c r="BK328" s="186"/>
      <c r="BL328" s="186"/>
      <c r="BM328" s="186"/>
      <c r="BN328" s="186"/>
      <c r="BO328" s="186"/>
      <c r="BP328" s="186"/>
      <c r="BQ328" s="186"/>
      <c r="BR328" s="186"/>
      <c r="BS328" s="186"/>
      <c r="BT328" s="186"/>
      <c r="BU328" s="186"/>
      <c r="BV328" s="186"/>
      <c r="BW328" s="186"/>
      <c r="BX328" s="186"/>
      <c r="BY328" s="186"/>
      <c r="BZ328" s="186"/>
      <c r="CA328" s="186"/>
      <c r="CB328" s="186"/>
      <c r="CC328" s="271"/>
      <c r="CD328" s="271"/>
      <c r="CE328" s="271"/>
      <c r="CF328" s="271"/>
      <c r="CG328" s="271"/>
      <c r="CH328" s="271"/>
      <c r="CI328" s="271"/>
      <c r="CJ328" s="271"/>
      <c r="CK328" s="271"/>
      <c r="CL328" s="271"/>
      <c r="CM328" s="271"/>
      <c r="CN328" s="186"/>
      <c r="CO328" s="186"/>
      <c r="CP328" s="186"/>
      <c r="CQ328" s="186"/>
      <c r="CR328" s="186"/>
      <c r="CS328" s="186"/>
      <c r="CT328" s="186"/>
      <c r="CU328" s="186"/>
      <c r="CV328" s="186"/>
      <c r="CW328" s="186"/>
      <c r="CX328" s="186"/>
      <c r="CY328" s="186"/>
      <c r="CZ328" s="186"/>
      <c r="DA328" s="186"/>
      <c r="DB328" s="186"/>
      <c r="DC328" s="186"/>
      <c r="DD328" s="186"/>
      <c r="DE328" s="186"/>
      <c r="DF328" s="186"/>
      <c r="DG328" s="186"/>
      <c r="DH328" s="186"/>
      <c r="DI328" s="186"/>
      <c r="DJ328" s="186"/>
      <c r="DK328" s="271"/>
      <c r="DL328" s="271"/>
      <c r="DM328" s="271"/>
      <c r="DN328" s="271"/>
      <c r="DO328" s="271"/>
      <c r="DP328" s="271"/>
      <c r="DQ328" s="271"/>
      <c r="DR328" s="271"/>
      <c r="DS328" s="271"/>
      <c r="DT328" s="271"/>
      <c r="DU328" s="271"/>
      <c r="DV328" s="186"/>
      <c r="DW328" s="186"/>
      <c r="DX328" s="186"/>
      <c r="DY328" s="186"/>
      <c r="DZ328" s="186"/>
      <c r="EA328" s="186"/>
      <c r="EB328" s="186"/>
      <c r="EC328" s="186"/>
      <c r="ED328" s="186"/>
      <c r="EE328" s="236"/>
    </row>
    <row r="329" spans="1:135" s="244" customFormat="1" ht="14.25" customHeight="1" x14ac:dyDescent="0.4">
      <c r="A329" s="268"/>
      <c r="B329" s="268"/>
      <c r="C329" s="268"/>
      <c r="D329" s="268"/>
      <c r="E329" s="268"/>
      <c r="F329" s="268"/>
      <c r="G329" s="268"/>
      <c r="H329" s="268"/>
      <c r="I329" s="268"/>
      <c r="J329" s="268"/>
      <c r="K329" s="268"/>
      <c r="L329" s="268"/>
      <c r="M329" s="268"/>
      <c r="N329" s="268"/>
      <c r="O329" s="268"/>
      <c r="P329" s="268"/>
      <c r="Q329" s="268"/>
      <c r="R329" s="268"/>
      <c r="S329" s="268"/>
      <c r="T329" s="268"/>
      <c r="U329" s="268"/>
      <c r="V329" s="268"/>
      <c r="W329" s="268"/>
      <c r="X329" s="268"/>
      <c r="Y329" s="268"/>
      <c r="Z329" s="268"/>
      <c r="AA329" s="268"/>
      <c r="AB329" s="268"/>
      <c r="AC329" s="268"/>
      <c r="AD329" s="26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6"/>
      <c r="AY329" s="186"/>
      <c r="AZ329" s="186"/>
      <c r="BA329" s="186"/>
      <c r="BB329" s="186"/>
      <c r="BC329" s="186"/>
      <c r="BD329" s="186"/>
      <c r="BE329" s="186"/>
      <c r="BF329" s="186"/>
      <c r="BG329" s="186"/>
      <c r="BH329" s="186"/>
      <c r="BI329" s="186"/>
      <c r="BJ329" s="186"/>
      <c r="BK329" s="186"/>
      <c r="BL329" s="186"/>
      <c r="BM329" s="186"/>
      <c r="BN329" s="186"/>
      <c r="BO329" s="186"/>
      <c r="BP329" s="186"/>
      <c r="BQ329" s="186"/>
      <c r="BR329" s="186"/>
      <c r="BS329" s="186"/>
      <c r="BT329" s="186"/>
      <c r="BU329" s="186"/>
      <c r="BV329" s="186"/>
      <c r="BW329" s="186"/>
      <c r="BX329" s="186"/>
      <c r="BY329" s="186"/>
      <c r="BZ329" s="186"/>
      <c r="CA329" s="186"/>
      <c r="CB329" s="186"/>
      <c r="CC329" s="186"/>
      <c r="CD329" s="186"/>
      <c r="CE329" s="186"/>
      <c r="CF329" s="186"/>
      <c r="CG329" s="186"/>
      <c r="CH329" s="186"/>
      <c r="CI329" s="186"/>
      <c r="CJ329" s="186"/>
      <c r="CK329" s="186"/>
      <c r="CL329" s="186"/>
      <c r="CM329" s="186"/>
      <c r="CN329" s="186"/>
      <c r="CO329" s="186"/>
      <c r="CP329" s="186"/>
      <c r="CQ329" s="186"/>
      <c r="CR329" s="186"/>
      <c r="CS329" s="186"/>
      <c r="CT329" s="186"/>
      <c r="CU329" s="186"/>
      <c r="CV329" s="186"/>
      <c r="CW329" s="186"/>
      <c r="CX329" s="186"/>
      <c r="CY329" s="186"/>
      <c r="CZ329" s="186"/>
      <c r="DA329" s="186"/>
      <c r="DB329" s="186"/>
      <c r="DC329" s="186"/>
      <c r="DD329" s="186"/>
      <c r="DE329" s="186"/>
      <c r="DF329" s="186"/>
      <c r="DG329" s="186"/>
      <c r="DH329" s="186"/>
      <c r="DI329" s="186"/>
      <c r="DJ329" s="186"/>
      <c r="DK329" s="186"/>
      <c r="DL329" s="186"/>
      <c r="DM329" s="186"/>
      <c r="DN329" s="186"/>
      <c r="DO329" s="186"/>
      <c r="DP329" s="186"/>
      <c r="DQ329" s="186"/>
      <c r="DR329" s="186"/>
      <c r="DS329" s="186"/>
      <c r="DT329" s="186"/>
      <c r="DU329" s="186"/>
      <c r="DV329" s="186"/>
      <c r="DW329" s="186"/>
      <c r="DX329" s="186"/>
      <c r="DY329" s="186"/>
      <c r="DZ329" s="186"/>
      <c r="EA329" s="186"/>
      <c r="EB329" s="186"/>
      <c r="EC329" s="186"/>
      <c r="ED329" s="186"/>
      <c r="EE329" s="236"/>
    </row>
    <row r="330" spans="1:135" ht="17.25" customHeight="1" x14ac:dyDescent="0.4">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row>
    <row r="331" spans="1:135" ht="17.25" customHeight="1" x14ac:dyDescent="0.4">
      <c r="A331" s="70"/>
      <c r="B331" s="70"/>
      <c r="C331" s="71" t="s">
        <v>398</v>
      </c>
      <c r="D331" s="72"/>
      <c r="E331" s="72"/>
      <c r="F331" s="72"/>
      <c r="G331" s="72"/>
      <c r="H331" s="72"/>
      <c r="I331" s="72"/>
      <c r="J331" s="72"/>
      <c r="K331" s="72"/>
      <c r="L331" s="72"/>
      <c r="M331" s="72"/>
      <c r="N331" s="72"/>
      <c r="O331" s="72"/>
      <c r="P331" s="72"/>
      <c r="Q331" s="72"/>
      <c r="R331" s="72"/>
      <c r="S331" s="72"/>
      <c r="T331" s="72"/>
      <c r="U331" s="72"/>
      <c r="V331" s="72"/>
      <c r="W331" s="72"/>
      <c r="X331" s="70"/>
      <c r="Y331" s="70"/>
      <c r="Z331" s="70"/>
      <c r="AA331" s="70"/>
      <c r="AB331" s="70"/>
      <c r="AC331" s="70"/>
      <c r="AD331" s="70"/>
      <c r="BE331" s="359" t="s">
        <v>13</v>
      </c>
      <c r="BF331" s="360"/>
      <c r="BG331" s="360"/>
      <c r="BH331" s="360"/>
      <c r="BI331" s="360"/>
      <c r="BJ331" s="360"/>
      <c r="BK331" s="360"/>
      <c r="BL331" s="361"/>
      <c r="BO331" s="70"/>
      <c r="BP331" s="70"/>
      <c r="BQ331" s="71" t="s">
        <v>398</v>
      </c>
      <c r="BR331" s="72"/>
      <c r="BS331" s="72"/>
      <c r="BT331" s="72"/>
      <c r="BU331" s="72"/>
      <c r="BV331" s="72"/>
      <c r="BW331" s="72"/>
      <c r="BX331" s="72"/>
      <c r="BY331" s="72"/>
      <c r="BZ331" s="72"/>
      <c r="CA331" s="72"/>
      <c r="CB331" s="72"/>
      <c r="CC331" s="72"/>
      <c r="CD331" s="72"/>
      <c r="CE331" s="72"/>
      <c r="CF331" s="72"/>
      <c r="CG331" s="72"/>
      <c r="CH331" s="72"/>
      <c r="CI331" s="72"/>
      <c r="CJ331" s="72"/>
      <c r="CK331" s="72"/>
      <c r="CL331" s="70"/>
      <c r="CM331" s="70"/>
      <c r="CN331" s="70"/>
      <c r="CO331" s="70"/>
      <c r="CP331" s="70"/>
      <c r="CQ331" s="70"/>
      <c r="CR331" s="70"/>
      <c r="DS331" s="359" t="s">
        <v>301</v>
      </c>
      <c r="DT331" s="360"/>
      <c r="DU331" s="360"/>
      <c r="DV331" s="360"/>
      <c r="DW331" s="360"/>
      <c r="DX331" s="360"/>
      <c r="DY331" s="360"/>
      <c r="DZ331" s="361"/>
    </row>
    <row r="332" spans="1:135" ht="17.25" customHeight="1" x14ac:dyDescent="0.4">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BE332" s="362"/>
      <c r="BF332" s="363"/>
      <c r="BG332" s="363"/>
      <c r="BH332" s="363"/>
      <c r="BI332" s="363"/>
      <c r="BJ332" s="363"/>
      <c r="BK332" s="363"/>
      <c r="BL332" s="364"/>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DS332" s="362"/>
      <c r="DT332" s="363"/>
      <c r="DU332" s="363"/>
      <c r="DV332" s="363"/>
      <c r="DW332" s="363"/>
      <c r="DX332" s="363"/>
      <c r="DY332" s="363"/>
      <c r="DZ332" s="364"/>
    </row>
    <row r="333" spans="1:135" ht="17.25" customHeight="1" x14ac:dyDescent="0.4">
      <c r="A333" s="70"/>
      <c r="B333" s="70"/>
      <c r="C333" s="73" t="s">
        <v>45</v>
      </c>
      <c r="D333" s="73"/>
      <c r="E333" s="73"/>
      <c r="F333" s="73"/>
      <c r="G333" s="73"/>
      <c r="H333" s="73"/>
      <c r="I333" s="73"/>
      <c r="J333" s="73"/>
      <c r="K333" s="73"/>
      <c r="L333" s="73"/>
      <c r="M333" s="70"/>
      <c r="N333" s="73"/>
      <c r="O333" s="73"/>
      <c r="P333" s="73"/>
      <c r="Q333" s="73"/>
      <c r="R333" s="73"/>
      <c r="S333" s="70"/>
      <c r="T333" s="70"/>
      <c r="U333" s="70"/>
      <c r="V333" s="70"/>
      <c r="W333" s="70"/>
      <c r="X333" s="70"/>
      <c r="Y333" s="70"/>
      <c r="Z333" s="70"/>
      <c r="AA333" s="70"/>
      <c r="AB333" s="70"/>
      <c r="AC333" s="70"/>
      <c r="AD333" s="70"/>
      <c r="BO333" s="70"/>
      <c r="BP333" s="70"/>
      <c r="BQ333" s="73" t="s">
        <v>45</v>
      </c>
      <c r="BR333" s="73"/>
      <c r="BS333" s="73"/>
      <c r="BT333" s="73"/>
      <c r="BU333" s="73"/>
      <c r="BV333" s="73"/>
      <c r="BW333" s="73"/>
      <c r="BX333" s="73"/>
      <c r="BY333" s="73"/>
      <c r="BZ333" s="73"/>
      <c r="CA333" s="70"/>
      <c r="CB333" s="73"/>
      <c r="CC333" s="73"/>
      <c r="CD333" s="73"/>
      <c r="CE333" s="73"/>
      <c r="CF333" s="73"/>
      <c r="CG333" s="70"/>
      <c r="CH333" s="70"/>
      <c r="CI333" s="70"/>
      <c r="CJ333" s="70"/>
      <c r="CK333" s="70"/>
      <c r="CL333" s="70"/>
      <c r="CM333" s="70"/>
      <c r="CN333" s="70"/>
      <c r="CO333" s="70"/>
      <c r="CP333" s="70"/>
      <c r="CQ333" s="70"/>
      <c r="CR333" s="70"/>
    </row>
    <row r="334" spans="1:135" ht="17.25" customHeight="1" x14ac:dyDescent="0.4">
      <c r="A334" s="70"/>
      <c r="B334" s="70"/>
      <c r="C334" s="73"/>
      <c r="D334" s="73"/>
      <c r="E334" s="73"/>
      <c r="F334" s="73"/>
      <c r="G334" s="73"/>
      <c r="H334" s="73"/>
      <c r="I334" s="73"/>
      <c r="J334" s="73"/>
      <c r="K334" s="73"/>
      <c r="L334" s="73"/>
      <c r="M334" s="70"/>
      <c r="N334" s="73"/>
      <c r="O334" s="73"/>
      <c r="P334" s="73"/>
      <c r="Q334" s="73"/>
      <c r="R334" s="73"/>
      <c r="S334" s="70"/>
      <c r="T334" s="70"/>
      <c r="U334" s="70"/>
      <c r="V334" s="70"/>
      <c r="W334" s="70"/>
      <c r="X334" s="70"/>
      <c r="Y334" s="70"/>
      <c r="Z334" s="70"/>
      <c r="AA334" s="70"/>
      <c r="AB334" s="70"/>
      <c r="AC334" s="70"/>
      <c r="AD334" s="70"/>
      <c r="BO334" s="70"/>
      <c r="BP334" s="70"/>
      <c r="BQ334" s="73"/>
      <c r="BR334" s="73"/>
      <c r="BS334" s="73"/>
      <c r="BT334" s="73"/>
      <c r="BU334" s="73"/>
      <c r="BV334" s="73"/>
      <c r="BW334" s="73"/>
      <c r="BX334" s="73"/>
      <c r="BY334" s="73"/>
      <c r="BZ334" s="73"/>
      <c r="CA334" s="70"/>
      <c r="CB334" s="73"/>
      <c r="CC334" s="73"/>
      <c r="CD334" s="73"/>
      <c r="CE334" s="73"/>
      <c r="CF334" s="73"/>
      <c r="CG334" s="70"/>
      <c r="CH334" s="70"/>
      <c r="CI334" s="70"/>
      <c r="CJ334" s="70"/>
      <c r="CK334" s="70"/>
      <c r="CL334" s="70"/>
      <c r="CM334" s="70"/>
      <c r="CN334" s="70"/>
      <c r="CO334" s="70"/>
      <c r="CP334" s="70"/>
      <c r="CQ334" s="70"/>
      <c r="CR334" s="70"/>
    </row>
    <row r="335" spans="1:135" ht="17.25" customHeight="1" x14ac:dyDescent="0.4">
      <c r="A335" s="70"/>
      <c r="B335" s="70"/>
      <c r="C335" s="67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35" s="671"/>
      <c r="E335" s="671"/>
      <c r="F335" s="671"/>
      <c r="G335" s="671"/>
      <c r="H335" s="671"/>
      <c r="I335" s="671"/>
      <c r="J335" s="671"/>
      <c r="K335" s="671"/>
      <c r="L335" s="671"/>
      <c r="M335" s="671"/>
      <c r="N335" s="671"/>
      <c r="O335" s="671"/>
      <c r="P335" s="671"/>
      <c r="Q335" s="671"/>
      <c r="R335" s="671"/>
      <c r="S335" s="671"/>
      <c r="T335" s="671"/>
      <c r="U335" s="671"/>
      <c r="V335" s="671"/>
      <c r="W335" s="671"/>
      <c r="X335" s="671"/>
      <c r="Y335" s="671"/>
      <c r="Z335" s="671"/>
      <c r="AA335" s="671"/>
      <c r="AB335" s="671"/>
      <c r="AC335" s="671"/>
      <c r="AD335" s="671"/>
      <c r="AE335" s="671"/>
      <c r="AF335" s="671"/>
      <c r="AG335" s="671"/>
      <c r="AH335" s="671"/>
      <c r="AI335" s="671"/>
      <c r="AJ335" s="671"/>
      <c r="AK335" s="671"/>
      <c r="AL335" s="671"/>
      <c r="AM335" s="671"/>
      <c r="AN335" s="671"/>
      <c r="AO335" s="671"/>
      <c r="AP335" s="671"/>
      <c r="AQ335" s="671"/>
      <c r="AR335" s="671"/>
      <c r="AS335" s="671"/>
      <c r="AT335" s="671"/>
      <c r="AU335" s="671"/>
      <c r="AV335" s="671"/>
      <c r="AW335" s="671"/>
      <c r="AX335" s="671"/>
      <c r="AY335" s="671"/>
      <c r="AZ335" s="671"/>
      <c r="BA335" s="671"/>
      <c r="BB335" s="671"/>
      <c r="BC335" s="671"/>
      <c r="BD335" s="671"/>
      <c r="BE335" s="671"/>
      <c r="BF335" s="671"/>
      <c r="BG335" s="671"/>
      <c r="BH335" s="671"/>
      <c r="BI335" s="671"/>
      <c r="BJ335" s="671"/>
      <c r="BK335" s="671"/>
      <c r="BL335" s="74"/>
      <c r="BO335" s="70"/>
      <c r="BP335" s="70"/>
      <c r="BQ335" s="671" t="s">
        <v>359</v>
      </c>
      <c r="BR335" s="671"/>
      <c r="BS335" s="671"/>
      <c r="BT335" s="671"/>
      <c r="BU335" s="671"/>
      <c r="BV335" s="671"/>
      <c r="BW335" s="671"/>
      <c r="BX335" s="671"/>
      <c r="BY335" s="671"/>
      <c r="BZ335" s="671"/>
      <c r="CA335" s="671"/>
      <c r="CB335" s="671"/>
      <c r="CC335" s="671"/>
      <c r="CD335" s="671"/>
      <c r="CE335" s="671"/>
      <c r="CF335" s="671"/>
      <c r="CG335" s="671"/>
      <c r="CH335" s="671"/>
      <c r="CI335" s="671"/>
      <c r="CJ335" s="671"/>
      <c r="CK335" s="671"/>
      <c r="CL335" s="671"/>
      <c r="CM335" s="671"/>
      <c r="CN335" s="671"/>
      <c r="CO335" s="671"/>
      <c r="CP335" s="671"/>
      <c r="CQ335" s="671"/>
      <c r="CR335" s="671"/>
      <c r="CS335" s="671"/>
      <c r="CT335" s="671"/>
      <c r="CU335" s="671"/>
      <c r="CV335" s="671"/>
      <c r="CW335" s="671"/>
      <c r="CX335" s="671"/>
      <c r="CY335" s="671"/>
      <c r="CZ335" s="671"/>
      <c r="DA335" s="671"/>
      <c r="DB335" s="671"/>
      <c r="DC335" s="671"/>
      <c r="DD335" s="671"/>
      <c r="DE335" s="671"/>
      <c r="DF335" s="671"/>
      <c r="DG335" s="671"/>
      <c r="DH335" s="671"/>
      <c r="DI335" s="671"/>
      <c r="DJ335" s="671"/>
      <c r="DK335" s="671"/>
      <c r="DL335" s="671"/>
      <c r="DM335" s="671"/>
      <c r="DN335" s="671"/>
      <c r="DO335" s="671"/>
      <c r="DP335" s="671"/>
      <c r="DQ335" s="671"/>
      <c r="DR335" s="671"/>
      <c r="DS335" s="671"/>
      <c r="DT335" s="671"/>
      <c r="DU335" s="671"/>
      <c r="DV335" s="671"/>
      <c r="DW335" s="671"/>
      <c r="DX335" s="671"/>
      <c r="DY335" s="671"/>
      <c r="DZ335" s="671"/>
    </row>
    <row r="336" spans="1:135" ht="17.25" customHeight="1" x14ac:dyDescent="0.4">
      <c r="A336" s="70"/>
      <c r="B336" s="73"/>
      <c r="C336" s="671"/>
      <c r="D336" s="671"/>
      <c r="E336" s="671"/>
      <c r="F336" s="671"/>
      <c r="G336" s="671"/>
      <c r="H336" s="671"/>
      <c r="I336" s="671"/>
      <c r="J336" s="671"/>
      <c r="K336" s="671"/>
      <c r="L336" s="671"/>
      <c r="M336" s="671"/>
      <c r="N336" s="671"/>
      <c r="O336" s="671"/>
      <c r="P336" s="671"/>
      <c r="Q336" s="671"/>
      <c r="R336" s="671"/>
      <c r="S336" s="671"/>
      <c r="T336" s="671"/>
      <c r="U336" s="671"/>
      <c r="V336" s="671"/>
      <c r="W336" s="671"/>
      <c r="X336" s="671"/>
      <c r="Y336" s="671"/>
      <c r="Z336" s="671"/>
      <c r="AA336" s="671"/>
      <c r="AB336" s="671"/>
      <c r="AC336" s="671"/>
      <c r="AD336" s="671"/>
      <c r="AE336" s="671"/>
      <c r="AF336" s="671"/>
      <c r="AG336" s="671"/>
      <c r="AH336" s="671"/>
      <c r="AI336" s="671"/>
      <c r="AJ336" s="671"/>
      <c r="AK336" s="671"/>
      <c r="AL336" s="671"/>
      <c r="AM336" s="671"/>
      <c r="AN336" s="671"/>
      <c r="AO336" s="671"/>
      <c r="AP336" s="671"/>
      <c r="AQ336" s="671"/>
      <c r="AR336" s="671"/>
      <c r="AS336" s="671"/>
      <c r="AT336" s="671"/>
      <c r="AU336" s="671"/>
      <c r="AV336" s="671"/>
      <c r="AW336" s="671"/>
      <c r="AX336" s="671"/>
      <c r="AY336" s="671"/>
      <c r="AZ336" s="671"/>
      <c r="BA336" s="671"/>
      <c r="BB336" s="671"/>
      <c r="BC336" s="671"/>
      <c r="BD336" s="671"/>
      <c r="BE336" s="671"/>
      <c r="BF336" s="671"/>
      <c r="BG336" s="671"/>
      <c r="BH336" s="671"/>
      <c r="BI336" s="671"/>
      <c r="BJ336" s="671"/>
      <c r="BK336" s="671"/>
      <c r="BL336" s="74"/>
      <c r="BO336" s="70"/>
      <c r="BP336" s="73"/>
      <c r="BQ336" s="671"/>
      <c r="BR336" s="671"/>
      <c r="BS336" s="671"/>
      <c r="BT336" s="671"/>
      <c r="BU336" s="671"/>
      <c r="BV336" s="671"/>
      <c r="BW336" s="671"/>
      <c r="BX336" s="671"/>
      <c r="BY336" s="671"/>
      <c r="BZ336" s="671"/>
      <c r="CA336" s="671"/>
      <c r="CB336" s="671"/>
      <c r="CC336" s="671"/>
      <c r="CD336" s="671"/>
      <c r="CE336" s="671"/>
      <c r="CF336" s="671"/>
      <c r="CG336" s="671"/>
      <c r="CH336" s="671"/>
      <c r="CI336" s="671"/>
      <c r="CJ336" s="671"/>
      <c r="CK336" s="671"/>
      <c r="CL336" s="671"/>
      <c r="CM336" s="671"/>
      <c r="CN336" s="671"/>
      <c r="CO336" s="671"/>
      <c r="CP336" s="671"/>
      <c r="CQ336" s="671"/>
      <c r="CR336" s="671"/>
      <c r="CS336" s="671"/>
      <c r="CT336" s="671"/>
      <c r="CU336" s="671"/>
      <c r="CV336" s="671"/>
      <c r="CW336" s="671"/>
      <c r="CX336" s="671"/>
      <c r="CY336" s="671"/>
      <c r="CZ336" s="671"/>
      <c r="DA336" s="671"/>
      <c r="DB336" s="671"/>
      <c r="DC336" s="671"/>
      <c r="DD336" s="671"/>
      <c r="DE336" s="671"/>
      <c r="DF336" s="671"/>
      <c r="DG336" s="671"/>
      <c r="DH336" s="671"/>
      <c r="DI336" s="671"/>
      <c r="DJ336" s="671"/>
      <c r="DK336" s="671"/>
      <c r="DL336" s="671"/>
      <c r="DM336" s="671"/>
      <c r="DN336" s="671"/>
      <c r="DO336" s="671"/>
      <c r="DP336" s="671"/>
      <c r="DQ336" s="671"/>
      <c r="DR336" s="671"/>
      <c r="DS336" s="671"/>
      <c r="DT336" s="671"/>
      <c r="DU336" s="671"/>
      <c r="DV336" s="671"/>
      <c r="DW336" s="671"/>
      <c r="DX336" s="671"/>
      <c r="DY336" s="671"/>
      <c r="DZ336" s="671"/>
    </row>
    <row r="337" spans="1:131" ht="17.25" customHeight="1" x14ac:dyDescent="0.4">
      <c r="A337" s="70"/>
      <c r="B337" s="70"/>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c r="AX337" s="74"/>
      <c r="AY337" s="74"/>
      <c r="AZ337" s="74"/>
      <c r="BA337" s="74"/>
      <c r="BB337" s="74"/>
      <c r="BC337" s="74"/>
      <c r="BD337" s="74"/>
      <c r="BE337" s="74"/>
      <c r="BF337" s="74"/>
      <c r="BG337" s="74"/>
      <c r="BH337" s="74"/>
      <c r="BI337" s="74"/>
      <c r="BJ337" s="74"/>
      <c r="BK337" s="74"/>
      <c r="BL337" s="74"/>
      <c r="BO337" s="70"/>
      <c r="BP337" s="70"/>
      <c r="BQ337" s="671"/>
      <c r="BR337" s="671"/>
      <c r="BS337" s="671"/>
      <c r="BT337" s="671"/>
      <c r="BU337" s="671"/>
      <c r="BV337" s="671"/>
      <c r="BW337" s="671"/>
      <c r="BX337" s="671"/>
      <c r="BY337" s="671"/>
      <c r="BZ337" s="671"/>
      <c r="CA337" s="671"/>
      <c r="CB337" s="671"/>
      <c r="CC337" s="671"/>
      <c r="CD337" s="671"/>
      <c r="CE337" s="671"/>
      <c r="CF337" s="671"/>
      <c r="CG337" s="671"/>
      <c r="CH337" s="671"/>
      <c r="CI337" s="671"/>
      <c r="CJ337" s="671"/>
      <c r="CK337" s="671"/>
      <c r="CL337" s="671"/>
      <c r="CM337" s="671"/>
      <c r="CN337" s="671"/>
      <c r="CO337" s="671"/>
      <c r="CP337" s="671"/>
      <c r="CQ337" s="671"/>
      <c r="CR337" s="671"/>
      <c r="CS337" s="671"/>
      <c r="CT337" s="671"/>
      <c r="CU337" s="671"/>
      <c r="CV337" s="671"/>
      <c r="CW337" s="671"/>
      <c r="CX337" s="671"/>
      <c r="CY337" s="671"/>
      <c r="CZ337" s="671"/>
      <c r="DA337" s="671"/>
      <c r="DB337" s="671"/>
      <c r="DC337" s="671"/>
      <c r="DD337" s="671"/>
      <c r="DE337" s="671"/>
      <c r="DF337" s="671"/>
      <c r="DG337" s="671"/>
      <c r="DH337" s="671"/>
      <c r="DI337" s="671"/>
      <c r="DJ337" s="671"/>
      <c r="DK337" s="671"/>
      <c r="DL337" s="671"/>
      <c r="DM337" s="671"/>
      <c r="DN337" s="671"/>
      <c r="DO337" s="671"/>
      <c r="DP337" s="671"/>
      <c r="DQ337" s="671"/>
      <c r="DR337" s="671"/>
      <c r="DS337" s="671"/>
      <c r="DT337" s="671"/>
      <c r="DU337" s="671"/>
      <c r="DV337" s="671"/>
      <c r="DW337" s="671"/>
      <c r="DX337" s="671"/>
      <c r="DY337" s="671"/>
      <c r="DZ337" s="671"/>
    </row>
    <row r="338" spans="1:131" ht="17.25" customHeight="1" x14ac:dyDescent="0.4">
      <c r="A338" s="70"/>
      <c r="B338" s="70"/>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c r="AR338" s="74"/>
      <c r="AS338" s="74"/>
      <c r="AT338" s="74"/>
      <c r="AU338" s="74"/>
      <c r="AV338" s="74"/>
      <c r="AW338" s="74"/>
      <c r="AX338" s="74"/>
      <c r="AY338" s="74"/>
      <c r="AZ338" s="74"/>
      <c r="BA338" s="74"/>
      <c r="BB338" s="74"/>
      <c r="BC338" s="74"/>
      <c r="BD338" s="74"/>
      <c r="BE338" s="74"/>
      <c r="BF338" s="74"/>
      <c r="BG338" s="74"/>
      <c r="BH338" s="74"/>
      <c r="BI338" s="74"/>
      <c r="BJ338" s="74"/>
      <c r="BK338" s="74"/>
      <c r="BL338" s="74"/>
      <c r="BO338" s="70"/>
      <c r="BP338" s="70"/>
      <c r="BQ338" s="671"/>
      <c r="BR338" s="671"/>
      <c r="BS338" s="671"/>
      <c r="BT338" s="671"/>
      <c r="BU338" s="671"/>
      <c r="BV338" s="671"/>
      <c r="BW338" s="671"/>
      <c r="BX338" s="671"/>
      <c r="BY338" s="671"/>
      <c r="BZ338" s="671"/>
      <c r="CA338" s="671"/>
      <c r="CB338" s="671"/>
      <c r="CC338" s="671"/>
      <c r="CD338" s="671"/>
      <c r="CE338" s="671"/>
      <c r="CF338" s="671"/>
      <c r="CG338" s="671"/>
      <c r="CH338" s="671"/>
      <c r="CI338" s="671"/>
      <c r="CJ338" s="671"/>
      <c r="CK338" s="671"/>
      <c r="CL338" s="671"/>
      <c r="CM338" s="671"/>
      <c r="CN338" s="671"/>
      <c r="CO338" s="671"/>
      <c r="CP338" s="671"/>
      <c r="CQ338" s="671"/>
      <c r="CR338" s="671"/>
      <c r="CS338" s="671"/>
      <c r="CT338" s="671"/>
      <c r="CU338" s="671"/>
      <c r="CV338" s="671"/>
      <c r="CW338" s="671"/>
      <c r="CX338" s="671"/>
      <c r="CY338" s="671"/>
      <c r="CZ338" s="671"/>
      <c r="DA338" s="671"/>
      <c r="DB338" s="671"/>
      <c r="DC338" s="671"/>
      <c r="DD338" s="671"/>
      <c r="DE338" s="671"/>
      <c r="DF338" s="671"/>
      <c r="DG338" s="671"/>
      <c r="DH338" s="671"/>
      <c r="DI338" s="671"/>
      <c r="DJ338" s="671"/>
      <c r="DK338" s="671"/>
      <c r="DL338" s="671"/>
      <c r="DM338" s="671"/>
      <c r="DN338" s="671"/>
      <c r="DO338" s="671"/>
      <c r="DP338" s="671"/>
      <c r="DQ338" s="671"/>
      <c r="DR338" s="671"/>
      <c r="DS338" s="671"/>
      <c r="DT338" s="671"/>
      <c r="DU338" s="671"/>
      <c r="DV338" s="671"/>
      <c r="DW338" s="671"/>
      <c r="DX338" s="671"/>
      <c r="DY338" s="671"/>
      <c r="DZ338" s="671"/>
    </row>
    <row r="339" spans="1:131" ht="17.25" customHeight="1" x14ac:dyDescent="0.4">
      <c r="A339" s="70"/>
      <c r="B339" s="73"/>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c r="AR339" s="74"/>
      <c r="AS339" s="74"/>
      <c r="AT339" s="74"/>
      <c r="AU339" s="74"/>
      <c r="AV339" s="74"/>
      <c r="AW339" s="74"/>
      <c r="AX339" s="74"/>
      <c r="AY339" s="74"/>
      <c r="AZ339" s="74"/>
      <c r="BA339" s="74"/>
      <c r="BB339" s="74"/>
      <c r="BC339" s="74"/>
      <c r="BD339" s="74"/>
      <c r="BE339" s="74"/>
      <c r="BF339" s="74"/>
      <c r="BG339" s="74"/>
      <c r="BH339" s="74"/>
      <c r="BI339" s="74"/>
      <c r="BJ339" s="74"/>
      <c r="BK339" s="74"/>
      <c r="BL339" s="74"/>
      <c r="BO339" s="70"/>
      <c r="BP339" s="73"/>
      <c r="BQ339" s="671"/>
      <c r="BR339" s="671"/>
      <c r="BS339" s="671"/>
      <c r="BT339" s="671"/>
      <c r="BU339" s="671"/>
      <c r="BV339" s="671"/>
      <c r="BW339" s="671"/>
      <c r="BX339" s="671"/>
      <c r="BY339" s="671"/>
      <c r="BZ339" s="671"/>
      <c r="CA339" s="671"/>
      <c r="CB339" s="671"/>
      <c r="CC339" s="671"/>
      <c r="CD339" s="671"/>
      <c r="CE339" s="671"/>
      <c r="CF339" s="671"/>
      <c r="CG339" s="671"/>
      <c r="CH339" s="671"/>
      <c r="CI339" s="671"/>
      <c r="CJ339" s="671"/>
      <c r="CK339" s="671"/>
      <c r="CL339" s="671"/>
      <c r="CM339" s="671"/>
      <c r="CN339" s="671"/>
      <c r="CO339" s="671"/>
      <c r="CP339" s="671"/>
      <c r="CQ339" s="671"/>
      <c r="CR339" s="671"/>
      <c r="CS339" s="671"/>
      <c r="CT339" s="671"/>
      <c r="CU339" s="671"/>
      <c r="CV339" s="671"/>
      <c r="CW339" s="671"/>
      <c r="CX339" s="671"/>
      <c r="CY339" s="671"/>
      <c r="CZ339" s="671"/>
      <c r="DA339" s="671"/>
      <c r="DB339" s="671"/>
      <c r="DC339" s="671"/>
      <c r="DD339" s="671"/>
      <c r="DE339" s="671"/>
      <c r="DF339" s="671"/>
      <c r="DG339" s="671"/>
      <c r="DH339" s="671"/>
      <c r="DI339" s="671"/>
      <c r="DJ339" s="671"/>
      <c r="DK339" s="671"/>
      <c r="DL339" s="671"/>
      <c r="DM339" s="671"/>
      <c r="DN339" s="671"/>
      <c r="DO339" s="671"/>
      <c r="DP339" s="671"/>
      <c r="DQ339" s="671"/>
      <c r="DR339" s="671"/>
      <c r="DS339" s="671"/>
      <c r="DT339" s="671"/>
      <c r="DU339" s="671"/>
      <c r="DV339" s="671"/>
      <c r="DW339" s="671"/>
      <c r="DX339" s="671"/>
      <c r="DY339" s="671"/>
      <c r="DZ339" s="671"/>
    </row>
    <row r="340" spans="1:131" ht="17.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row>
    <row r="341" spans="1:131" ht="18.75" customHeight="1" thickBot="1" x14ac:dyDescent="0.45">
      <c r="A341" s="5"/>
      <c r="B341" s="5"/>
      <c r="C341" s="7" t="s">
        <v>46</v>
      </c>
      <c r="D341" s="5"/>
      <c r="E341" s="5"/>
      <c r="F341" s="5"/>
      <c r="G341" s="5"/>
      <c r="H341" s="5"/>
      <c r="I341" s="5"/>
      <c r="J341" s="5"/>
      <c r="K341" s="5"/>
      <c r="L341" s="5"/>
      <c r="M341" s="5"/>
      <c r="N341" s="5"/>
      <c r="O341" s="5"/>
      <c r="P341" s="5"/>
      <c r="Q341" s="5"/>
      <c r="R341" s="23"/>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19"/>
      <c r="BE341" s="5"/>
      <c r="BF341" s="5"/>
      <c r="BG341" s="5"/>
      <c r="BH341" s="5"/>
      <c r="BI341" s="5"/>
      <c r="BK341" s="76"/>
      <c r="BO341" s="5"/>
      <c r="BP341" s="5"/>
      <c r="BQ341" s="7" t="s">
        <v>46</v>
      </c>
      <c r="BR341" s="5"/>
      <c r="BS341" s="5"/>
      <c r="BT341" s="5"/>
      <c r="BU341" s="5"/>
      <c r="BV341" s="5"/>
      <c r="BW341" s="5"/>
      <c r="BX341" s="5"/>
      <c r="BY341" s="5"/>
      <c r="BZ341" s="5"/>
      <c r="CA341" s="5"/>
      <c r="CB341" s="5"/>
      <c r="CC341" s="5"/>
      <c r="CD341" s="5"/>
      <c r="CE341" s="5"/>
      <c r="CF341" s="23"/>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19"/>
      <c r="DS341" s="5"/>
      <c r="DT341" s="5"/>
      <c r="DU341" s="5"/>
      <c r="DV341" s="5"/>
      <c r="DW341" s="5"/>
      <c r="DY341" s="76"/>
    </row>
    <row r="342" spans="1:131" ht="18.75" customHeight="1" x14ac:dyDescent="0.4">
      <c r="B342" s="5"/>
      <c r="C342" s="11"/>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3"/>
      <c r="BL342" s="5"/>
      <c r="BM342" s="5"/>
      <c r="BP342" s="5"/>
      <c r="BQ342" s="11"/>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3"/>
      <c r="DZ342" s="5"/>
      <c r="EA342" s="5"/>
    </row>
    <row r="343" spans="1:131" ht="18.75" customHeight="1" thickBot="1" x14ac:dyDescent="0.45">
      <c r="B343" s="5"/>
      <c r="C343" s="14"/>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15"/>
      <c r="BL343" s="5"/>
      <c r="BM343" s="5"/>
      <c r="BP343" s="5"/>
      <c r="BQ343" s="14"/>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15"/>
      <c r="DZ343" s="5"/>
      <c r="EA343" s="5"/>
    </row>
    <row r="344" spans="1:131" ht="15" customHeight="1" x14ac:dyDescent="0.4">
      <c r="B344" s="5"/>
      <c r="C344" s="14"/>
      <c r="D344" s="668"/>
      <c r="E344" s="669"/>
      <c r="F344" s="669"/>
      <c r="G344" s="669"/>
      <c r="H344" s="669"/>
      <c r="I344" s="669"/>
      <c r="J344" s="669"/>
      <c r="K344" s="669"/>
      <c r="L344" s="669"/>
      <c r="M344" s="669"/>
      <c r="N344" s="669"/>
      <c r="O344" s="669"/>
      <c r="P344" s="669"/>
      <c r="Q344" s="669"/>
      <c r="R344" s="670"/>
      <c r="S344" s="5"/>
      <c r="T344" s="5"/>
      <c r="U344" s="5"/>
      <c r="V344" s="5"/>
      <c r="W344" s="5"/>
      <c r="X344" s="5"/>
      <c r="Y344" s="5"/>
      <c r="Z344" s="5"/>
      <c r="AA344" s="5"/>
      <c r="AB344" s="5"/>
      <c r="AC344" s="5"/>
      <c r="AD344" s="668"/>
      <c r="AE344" s="669"/>
      <c r="AF344" s="669"/>
      <c r="AG344" s="669"/>
      <c r="AH344" s="669"/>
      <c r="AI344" s="669"/>
      <c r="AJ344" s="669"/>
      <c r="AK344" s="669"/>
      <c r="AL344" s="669"/>
      <c r="AM344" s="669"/>
      <c r="AN344" s="669"/>
      <c r="AO344" s="669"/>
      <c r="AP344" s="669"/>
      <c r="AQ344" s="669"/>
      <c r="AR344" s="670"/>
      <c r="AS344" s="5"/>
      <c r="AT344" s="668"/>
      <c r="AU344" s="669"/>
      <c r="AV344" s="669"/>
      <c r="AW344" s="669"/>
      <c r="AX344" s="669"/>
      <c r="AY344" s="669"/>
      <c r="AZ344" s="669"/>
      <c r="BA344" s="669"/>
      <c r="BB344" s="669"/>
      <c r="BC344" s="669"/>
      <c r="BD344" s="669"/>
      <c r="BE344" s="669"/>
      <c r="BF344" s="669"/>
      <c r="BG344" s="669"/>
      <c r="BH344" s="669"/>
      <c r="BI344" s="669"/>
      <c r="BJ344" s="670"/>
      <c r="BK344" s="15"/>
      <c r="BL344" s="5"/>
      <c r="BM344" s="5"/>
      <c r="BP344" s="5"/>
      <c r="BQ344" s="14"/>
      <c r="BR344" s="668" t="s">
        <v>360</v>
      </c>
      <c r="BS344" s="669"/>
      <c r="BT344" s="669"/>
      <c r="BU344" s="669"/>
      <c r="BV344" s="669"/>
      <c r="BW344" s="669"/>
      <c r="BX344" s="669"/>
      <c r="BY344" s="669"/>
      <c r="BZ344" s="669"/>
      <c r="CA344" s="669"/>
      <c r="CB344" s="669"/>
      <c r="CC344" s="669"/>
      <c r="CD344" s="669"/>
      <c r="CE344" s="669"/>
      <c r="CF344" s="670"/>
      <c r="CG344" s="5"/>
      <c r="CH344" s="5"/>
      <c r="CI344" s="5"/>
      <c r="CJ344" s="5"/>
      <c r="CK344" s="5"/>
      <c r="CL344" s="5"/>
      <c r="CM344" s="5"/>
      <c r="CN344" s="5"/>
      <c r="CO344" s="5"/>
      <c r="CP344" s="5"/>
      <c r="CQ344" s="5"/>
      <c r="CR344" s="668" t="s">
        <v>399</v>
      </c>
      <c r="CS344" s="669"/>
      <c r="CT344" s="669"/>
      <c r="CU344" s="669"/>
      <c r="CV344" s="669"/>
      <c r="CW344" s="669"/>
      <c r="CX344" s="669"/>
      <c r="CY344" s="669"/>
      <c r="CZ344" s="669"/>
      <c r="DA344" s="669"/>
      <c r="DB344" s="669"/>
      <c r="DC344" s="669"/>
      <c r="DD344" s="669"/>
      <c r="DE344" s="669"/>
      <c r="DF344" s="670"/>
      <c r="DG344" s="5"/>
      <c r="DH344" s="668" t="s">
        <v>156</v>
      </c>
      <c r="DI344" s="669"/>
      <c r="DJ344" s="669"/>
      <c r="DK344" s="669"/>
      <c r="DL344" s="669"/>
      <c r="DM344" s="669"/>
      <c r="DN344" s="669"/>
      <c r="DO344" s="669"/>
      <c r="DP344" s="669"/>
      <c r="DQ344" s="669"/>
      <c r="DR344" s="669"/>
      <c r="DS344" s="669"/>
      <c r="DT344" s="669"/>
      <c r="DU344" s="669"/>
      <c r="DV344" s="669"/>
      <c r="DW344" s="669"/>
      <c r="DX344" s="670"/>
      <c r="DY344" s="15"/>
      <c r="DZ344" s="5"/>
      <c r="EA344" s="5"/>
    </row>
    <row r="345" spans="1:131" ht="15" customHeight="1" x14ac:dyDescent="0.4">
      <c r="B345" s="5"/>
      <c r="C345" s="14"/>
      <c r="D345" s="665"/>
      <c r="E345" s="672"/>
      <c r="F345" s="672"/>
      <c r="G345" s="672"/>
      <c r="H345" s="672"/>
      <c r="I345" s="672"/>
      <c r="J345" s="672"/>
      <c r="K345" s="672"/>
      <c r="L345" s="672"/>
      <c r="M345" s="672"/>
      <c r="N345" s="672"/>
      <c r="O345" s="672"/>
      <c r="P345" s="672"/>
      <c r="Q345" s="672"/>
      <c r="R345" s="673"/>
      <c r="S345" s="5"/>
      <c r="T345" s="5"/>
      <c r="U345" s="5"/>
      <c r="V345" s="5"/>
      <c r="W345" s="5"/>
      <c r="X345" s="5"/>
      <c r="Y345" s="5"/>
      <c r="Z345" s="5"/>
      <c r="AA345" s="5"/>
      <c r="AB345" s="5"/>
      <c r="AC345" s="5"/>
      <c r="AD345" s="665"/>
      <c r="AE345" s="672"/>
      <c r="AF345" s="672"/>
      <c r="AG345" s="672"/>
      <c r="AH345" s="672"/>
      <c r="AI345" s="672"/>
      <c r="AJ345" s="672"/>
      <c r="AK345" s="672"/>
      <c r="AL345" s="672"/>
      <c r="AM345" s="672"/>
      <c r="AN345" s="672"/>
      <c r="AO345" s="672"/>
      <c r="AP345" s="672"/>
      <c r="AQ345" s="672"/>
      <c r="AR345" s="673"/>
      <c r="AS345" s="5"/>
      <c r="AT345" s="665"/>
      <c r="AU345" s="672"/>
      <c r="AV345" s="672"/>
      <c r="AW345" s="672"/>
      <c r="AX345" s="672"/>
      <c r="AY345" s="672"/>
      <c r="AZ345" s="672"/>
      <c r="BA345" s="672"/>
      <c r="BB345" s="672"/>
      <c r="BC345" s="672"/>
      <c r="BD345" s="672"/>
      <c r="BE345" s="672"/>
      <c r="BF345" s="672"/>
      <c r="BG345" s="672"/>
      <c r="BH345" s="672"/>
      <c r="BI345" s="672"/>
      <c r="BJ345" s="673"/>
      <c r="BK345" s="15"/>
      <c r="BL345" s="5"/>
      <c r="BM345" s="5"/>
      <c r="BP345" s="5"/>
      <c r="BQ345" s="14"/>
      <c r="BR345" s="665" t="s">
        <v>400</v>
      </c>
      <c r="BS345" s="666"/>
      <c r="BT345" s="666"/>
      <c r="BU345" s="666"/>
      <c r="BV345" s="666"/>
      <c r="BW345" s="666"/>
      <c r="BX345" s="666"/>
      <c r="BY345" s="666"/>
      <c r="BZ345" s="666"/>
      <c r="CA345" s="666"/>
      <c r="CB345" s="666"/>
      <c r="CC345" s="666"/>
      <c r="CD345" s="666"/>
      <c r="CE345" s="666"/>
      <c r="CF345" s="667"/>
      <c r="CG345" s="5"/>
      <c r="CH345" s="5"/>
      <c r="CI345" s="5"/>
      <c r="CJ345" s="5"/>
      <c r="CK345" s="5"/>
      <c r="CL345" s="5"/>
      <c r="CM345" s="5"/>
      <c r="CN345" s="5"/>
      <c r="CO345" s="5"/>
      <c r="CP345" s="5"/>
      <c r="CQ345" s="5"/>
      <c r="CR345" s="665"/>
      <c r="CS345" s="666"/>
      <c r="CT345" s="666"/>
      <c r="CU345" s="666"/>
      <c r="CV345" s="666"/>
      <c r="CW345" s="666"/>
      <c r="CX345" s="666"/>
      <c r="CY345" s="666"/>
      <c r="CZ345" s="666"/>
      <c r="DA345" s="666"/>
      <c r="DB345" s="666"/>
      <c r="DC345" s="666"/>
      <c r="DD345" s="666"/>
      <c r="DE345" s="666"/>
      <c r="DF345" s="667"/>
      <c r="DG345" s="5"/>
      <c r="DH345" s="665"/>
      <c r="DI345" s="666"/>
      <c r="DJ345" s="666"/>
      <c r="DK345" s="666"/>
      <c r="DL345" s="666"/>
      <c r="DM345" s="666"/>
      <c r="DN345" s="666"/>
      <c r="DO345" s="666"/>
      <c r="DP345" s="666"/>
      <c r="DQ345" s="666"/>
      <c r="DR345" s="666"/>
      <c r="DS345" s="666"/>
      <c r="DT345" s="666"/>
      <c r="DU345" s="666"/>
      <c r="DV345" s="666"/>
      <c r="DW345" s="666"/>
      <c r="DX345" s="667"/>
      <c r="DY345" s="15"/>
      <c r="DZ345" s="5"/>
      <c r="EA345" s="5"/>
    </row>
    <row r="346" spans="1:131" ht="15" customHeight="1" x14ac:dyDescent="0.4">
      <c r="B346" s="5"/>
      <c r="C346" s="14"/>
      <c r="D346" s="665"/>
      <c r="E346" s="672"/>
      <c r="F346" s="672"/>
      <c r="G346" s="672"/>
      <c r="H346" s="672"/>
      <c r="I346" s="672"/>
      <c r="J346" s="672"/>
      <c r="K346" s="672"/>
      <c r="L346" s="672"/>
      <c r="M346" s="672"/>
      <c r="N346" s="672"/>
      <c r="O346" s="672"/>
      <c r="P346" s="672"/>
      <c r="Q346" s="672"/>
      <c r="R346" s="673"/>
      <c r="S346" s="5"/>
      <c r="T346" s="5"/>
      <c r="U346" s="5"/>
      <c r="V346" s="5"/>
      <c r="W346" s="5"/>
      <c r="X346" s="5"/>
      <c r="Y346" s="5"/>
      <c r="Z346" s="5"/>
      <c r="AA346" s="5"/>
      <c r="AB346" s="5"/>
      <c r="AC346" s="5"/>
      <c r="AD346" s="665"/>
      <c r="AE346" s="672"/>
      <c r="AF346" s="672"/>
      <c r="AG346" s="672"/>
      <c r="AH346" s="672"/>
      <c r="AI346" s="672"/>
      <c r="AJ346" s="672"/>
      <c r="AK346" s="672"/>
      <c r="AL346" s="672"/>
      <c r="AM346" s="672"/>
      <c r="AN346" s="672"/>
      <c r="AO346" s="672"/>
      <c r="AP346" s="672"/>
      <c r="AQ346" s="672"/>
      <c r="AR346" s="673"/>
      <c r="AS346" s="5"/>
      <c r="AT346" s="665"/>
      <c r="AU346" s="672"/>
      <c r="AV346" s="672"/>
      <c r="AW346" s="672"/>
      <c r="AX346" s="672"/>
      <c r="AY346" s="672"/>
      <c r="AZ346" s="672"/>
      <c r="BA346" s="672"/>
      <c r="BB346" s="672"/>
      <c r="BC346" s="672"/>
      <c r="BD346" s="672"/>
      <c r="BE346" s="672"/>
      <c r="BF346" s="672"/>
      <c r="BG346" s="672"/>
      <c r="BH346" s="672"/>
      <c r="BI346" s="672"/>
      <c r="BJ346" s="673"/>
      <c r="BK346" s="15"/>
      <c r="BL346" s="5"/>
      <c r="BM346" s="5"/>
      <c r="BP346" s="5"/>
      <c r="BQ346" s="14"/>
      <c r="BR346" s="665"/>
      <c r="BS346" s="666"/>
      <c r="BT346" s="666"/>
      <c r="BU346" s="666"/>
      <c r="BV346" s="666"/>
      <c r="BW346" s="666"/>
      <c r="BX346" s="666"/>
      <c r="BY346" s="666"/>
      <c r="BZ346" s="666"/>
      <c r="CA346" s="666"/>
      <c r="CB346" s="666"/>
      <c r="CC346" s="666"/>
      <c r="CD346" s="666"/>
      <c r="CE346" s="666"/>
      <c r="CF346" s="667"/>
      <c r="CG346" s="5"/>
      <c r="CH346" s="5"/>
      <c r="CI346" s="5"/>
      <c r="CJ346" s="5"/>
      <c r="CK346" s="5"/>
      <c r="CL346" s="5"/>
      <c r="CM346" s="5"/>
      <c r="CN346" s="5"/>
      <c r="CO346" s="5"/>
      <c r="CP346" s="5"/>
      <c r="CQ346" s="5"/>
      <c r="CR346" s="665"/>
      <c r="CS346" s="666"/>
      <c r="CT346" s="666"/>
      <c r="CU346" s="666"/>
      <c r="CV346" s="666"/>
      <c r="CW346" s="666"/>
      <c r="CX346" s="666"/>
      <c r="CY346" s="666"/>
      <c r="CZ346" s="666"/>
      <c r="DA346" s="666"/>
      <c r="DB346" s="666"/>
      <c r="DC346" s="666"/>
      <c r="DD346" s="666"/>
      <c r="DE346" s="666"/>
      <c r="DF346" s="667"/>
      <c r="DG346" s="5"/>
      <c r="DH346" s="665"/>
      <c r="DI346" s="666"/>
      <c r="DJ346" s="666"/>
      <c r="DK346" s="666"/>
      <c r="DL346" s="666"/>
      <c r="DM346" s="666"/>
      <c r="DN346" s="666"/>
      <c r="DO346" s="666"/>
      <c r="DP346" s="666"/>
      <c r="DQ346" s="666"/>
      <c r="DR346" s="666"/>
      <c r="DS346" s="666"/>
      <c r="DT346" s="666"/>
      <c r="DU346" s="666"/>
      <c r="DV346" s="666"/>
      <c r="DW346" s="666"/>
      <c r="DX346" s="667"/>
      <c r="DY346" s="15"/>
      <c r="DZ346" s="5"/>
      <c r="EA346" s="5"/>
    </row>
    <row r="347" spans="1:131" ht="15" customHeight="1" x14ac:dyDescent="0.4">
      <c r="B347" s="5"/>
      <c r="C347" s="14"/>
      <c r="D347" s="665"/>
      <c r="E347" s="672"/>
      <c r="F347" s="672"/>
      <c r="G347" s="672"/>
      <c r="H347" s="672"/>
      <c r="I347" s="672"/>
      <c r="J347" s="672"/>
      <c r="K347" s="672"/>
      <c r="L347" s="672"/>
      <c r="M347" s="672"/>
      <c r="N347" s="672"/>
      <c r="O347" s="672"/>
      <c r="P347" s="672"/>
      <c r="Q347" s="672"/>
      <c r="R347" s="673"/>
      <c r="S347" s="5"/>
      <c r="T347" s="5"/>
      <c r="U347" s="5"/>
      <c r="V347" s="5"/>
      <c r="W347" s="5"/>
      <c r="X347" s="5"/>
      <c r="Y347" s="5"/>
      <c r="Z347" s="5"/>
      <c r="AA347" s="5"/>
      <c r="AB347" s="5"/>
      <c r="AC347" s="5"/>
      <c r="AD347" s="665"/>
      <c r="AE347" s="672"/>
      <c r="AF347" s="672"/>
      <c r="AG347" s="672"/>
      <c r="AH347" s="672"/>
      <c r="AI347" s="672"/>
      <c r="AJ347" s="672"/>
      <c r="AK347" s="672"/>
      <c r="AL347" s="672"/>
      <c r="AM347" s="672"/>
      <c r="AN347" s="672"/>
      <c r="AO347" s="672"/>
      <c r="AP347" s="672"/>
      <c r="AQ347" s="672"/>
      <c r="AR347" s="673"/>
      <c r="AS347" s="5"/>
      <c r="AT347" s="665"/>
      <c r="AU347" s="672"/>
      <c r="AV347" s="672"/>
      <c r="AW347" s="672"/>
      <c r="AX347" s="672"/>
      <c r="AY347" s="672"/>
      <c r="AZ347" s="672"/>
      <c r="BA347" s="672"/>
      <c r="BB347" s="672"/>
      <c r="BC347" s="672"/>
      <c r="BD347" s="672"/>
      <c r="BE347" s="672"/>
      <c r="BF347" s="672"/>
      <c r="BG347" s="672"/>
      <c r="BH347" s="672"/>
      <c r="BI347" s="672"/>
      <c r="BJ347" s="673"/>
      <c r="BK347" s="15"/>
      <c r="BL347" s="5"/>
      <c r="BM347" s="5"/>
      <c r="BP347" s="5"/>
      <c r="BQ347" s="14"/>
      <c r="BR347" s="665"/>
      <c r="BS347" s="666"/>
      <c r="BT347" s="666"/>
      <c r="BU347" s="666"/>
      <c r="BV347" s="666"/>
      <c r="BW347" s="666"/>
      <c r="BX347" s="666"/>
      <c r="BY347" s="666"/>
      <c r="BZ347" s="666"/>
      <c r="CA347" s="666"/>
      <c r="CB347" s="666"/>
      <c r="CC347" s="666"/>
      <c r="CD347" s="666"/>
      <c r="CE347" s="666"/>
      <c r="CF347" s="667"/>
      <c r="CG347" s="5"/>
      <c r="CH347" s="5"/>
      <c r="CI347" s="5"/>
      <c r="CJ347" s="5"/>
      <c r="CK347" s="5"/>
      <c r="CL347" s="5"/>
      <c r="CM347" s="5"/>
      <c r="CN347" s="5"/>
      <c r="CO347" s="5"/>
      <c r="CP347" s="5"/>
      <c r="CQ347" s="5"/>
      <c r="CR347" s="665"/>
      <c r="CS347" s="666"/>
      <c r="CT347" s="666"/>
      <c r="CU347" s="666"/>
      <c r="CV347" s="666"/>
      <c r="CW347" s="666"/>
      <c r="CX347" s="666"/>
      <c r="CY347" s="666"/>
      <c r="CZ347" s="666"/>
      <c r="DA347" s="666"/>
      <c r="DB347" s="666"/>
      <c r="DC347" s="666"/>
      <c r="DD347" s="666"/>
      <c r="DE347" s="666"/>
      <c r="DF347" s="667"/>
      <c r="DG347" s="5"/>
      <c r="DH347" s="665"/>
      <c r="DI347" s="666"/>
      <c r="DJ347" s="666"/>
      <c r="DK347" s="666"/>
      <c r="DL347" s="666"/>
      <c r="DM347" s="666"/>
      <c r="DN347" s="666"/>
      <c r="DO347" s="666"/>
      <c r="DP347" s="666"/>
      <c r="DQ347" s="666"/>
      <c r="DR347" s="666"/>
      <c r="DS347" s="666"/>
      <c r="DT347" s="666"/>
      <c r="DU347" s="666"/>
      <c r="DV347" s="666"/>
      <c r="DW347" s="666"/>
      <c r="DX347" s="667"/>
      <c r="DY347" s="15"/>
      <c r="DZ347" s="5"/>
      <c r="EA347" s="5"/>
    </row>
    <row r="348" spans="1:131" ht="15" customHeight="1" x14ac:dyDescent="0.4">
      <c r="B348" s="5"/>
      <c r="C348" s="14"/>
      <c r="D348" s="665"/>
      <c r="E348" s="672"/>
      <c r="F348" s="672"/>
      <c r="G348" s="672"/>
      <c r="H348" s="672"/>
      <c r="I348" s="672"/>
      <c r="J348" s="672"/>
      <c r="K348" s="672"/>
      <c r="L348" s="672"/>
      <c r="M348" s="672"/>
      <c r="N348" s="672"/>
      <c r="O348" s="672"/>
      <c r="P348" s="672"/>
      <c r="Q348" s="672"/>
      <c r="R348" s="673"/>
      <c r="S348" s="5"/>
      <c r="T348" s="5"/>
      <c r="U348" s="5"/>
      <c r="V348" s="5"/>
      <c r="W348" s="5"/>
      <c r="X348" s="5"/>
      <c r="Y348" s="5"/>
      <c r="Z348" s="5"/>
      <c r="AA348" s="5"/>
      <c r="AB348" s="5"/>
      <c r="AC348" s="5"/>
      <c r="AD348" s="665"/>
      <c r="AE348" s="672"/>
      <c r="AF348" s="672"/>
      <c r="AG348" s="672"/>
      <c r="AH348" s="672"/>
      <c r="AI348" s="672"/>
      <c r="AJ348" s="672"/>
      <c r="AK348" s="672"/>
      <c r="AL348" s="672"/>
      <c r="AM348" s="672"/>
      <c r="AN348" s="672"/>
      <c r="AO348" s="672"/>
      <c r="AP348" s="672"/>
      <c r="AQ348" s="672"/>
      <c r="AR348" s="673"/>
      <c r="AS348" s="5"/>
      <c r="AT348" s="665"/>
      <c r="AU348" s="672"/>
      <c r="AV348" s="672"/>
      <c r="AW348" s="672"/>
      <c r="AX348" s="672"/>
      <c r="AY348" s="672"/>
      <c r="AZ348" s="672"/>
      <c r="BA348" s="672"/>
      <c r="BB348" s="672"/>
      <c r="BC348" s="672"/>
      <c r="BD348" s="672"/>
      <c r="BE348" s="672"/>
      <c r="BF348" s="672"/>
      <c r="BG348" s="672"/>
      <c r="BH348" s="672"/>
      <c r="BI348" s="672"/>
      <c r="BJ348" s="673"/>
      <c r="BK348" s="15"/>
      <c r="BL348" s="5"/>
      <c r="BM348" s="5"/>
      <c r="BP348" s="5"/>
      <c r="BQ348" s="14"/>
      <c r="BR348" s="665"/>
      <c r="BS348" s="666"/>
      <c r="BT348" s="666"/>
      <c r="BU348" s="666"/>
      <c r="BV348" s="666"/>
      <c r="BW348" s="666"/>
      <c r="BX348" s="666"/>
      <c r="BY348" s="666"/>
      <c r="BZ348" s="666"/>
      <c r="CA348" s="666"/>
      <c r="CB348" s="666"/>
      <c r="CC348" s="666"/>
      <c r="CD348" s="666"/>
      <c r="CE348" s="666"/>
      <c r="CF348" s="667"/>
      <c r="CG348" s="5"/>
      <c r="CH348" s="5"/>
      <c r="CI348" s="5"/>
      <c r="CJ348" s="5"/>
      <c r="CK348" s="5"/>
      <c r="CL348" s="5"/>
      <c r="CM348" s="5"/>
      <c r="CN348" s="5"/>
      <c r="CO348" s="5"/>
      <c r="CP348" s="5"/>
      <c r="CQ348" s="5"/>
      <c r="CR348" s="665"/>
      <c r="CS348" s="666"/>
      <c r="CT348" s="666"/>
      <c r="CU348" s="666"/>
      <c r="CV348" s="666"/>
      <c r="CW348" s="666"/>
      <c r="CX348" s="666"/>
      <c r="CY348" s="666"/>
      <c r="CZ348" s="666"/>
      <c r="DA348" s="666"/>
      <c r="DB348" s="666"/>
      <c r="DC348" s="666"/>
      <c r="DD348" s="666"/>
      <c r="DE348" s="666"/>
      <c r="DF348" s="667"/>
      <c r="DG348" s="5"/>
      <c r="DH348" s="665"/>
      <c r="DI348" s="666"/>
      <c r="DJ348" s="666"/>
      <c r="DK348" s="666"/>
      <c r="DL348" s="666"/>
      <c r="DM348" s="666"/>
      <c r="DN348" s="666"/>
      <c r="DO348" s="666"/>
      <c r="DP348" s="666"/>
      <c r="DQ348" s="666"/>
      <c r="DR348" s="666"/>
      <c r="DS348" s="666"/>
      <c r="DT348" s="666"/>
      <c r="DU348" s="666"/>
      <c r="DV348" s="666"/>
      <c r="DW348" s="666"/>
      <c r="DX348" s="667"/>
      <c r="DY348" s="15"/>
      <c r="DZ348" s="5"/>
      <c r="EA348" s="5"/>
    </row>
    <row r="349" spans="1:131" ht="15" customHeight="1" x14ac:dyDescent="0.4">
      <c r="B349" s="5"/>
      <c r="C349" s="14"/>
      <c r="D349" s="665"/>
      <c r="E349" s="672"/>
      <c r="F349" s="672"/>
      <c r="G349" s="672"/>
      <c r="H349" s="672"/>
      <c r="I349" s="672"/>
      <c r="J349" s="672"/>
      <c r="K349" s="672"/>
      <c r="L349" s="672"/>
      <c r="M349" s="672"/>
      <c r="N349" s="672"/>
      <c r="O349" s="672"/>
      <c r="P349" s="672"/>
      <c r="Q349" s="672"/>
      <c r="R349" s="673"/>
      <c r="S349" s="5"/>
      <c r="T349" s="5"/>
      <c r="U349" s="5"/>
      <c r="V349" s="5"/>
      <c r="W349" s="5"/>
      <c r="X349" s="5"/>
      <c r="Y349" s="5"/>
      <c r="Z349" s="5"/>
      <c r="AA349" s="5"/>
      <c r="AB349" s="5"/>
      <c r="AC349" s="5"/>
      <c r="AD349" s="665"/>
      <c r="AE349" s="672"/>
      <c r="AF349" s="672"/>
      <c r="AG349" s="672"/>
      <c r="AH349" s="672"/>
      <c r="AI349" s="672"/>
      <c r="AJ349" s="672"/>
      <c r="AK349" s="672"/>
      <c r="AL349" s="672"/>
      <c r="AM349" s="672"/>
      <c r="AN349" s="672"/>
      <c r="AO349" s="672"/>
      <c r="AP349" s="672"/>
      <c r="AQ349" s="672"/>
      <c r="AR349" s="673"/>
      <c r="AS349" s="5"/>
      <c r="AT349" s="665"/>
      <c r="AU349" s="672"/>
      <c r="AV349" s="672"/>
      <c r="AW349" s="672"/>
      <c r="AX349" s="672"/>
      <c r="AY349" s="672"/>
      <c r="AZ349" s="672"/>
      <c r="BA349" s="672"/>
      <c r="BB349" s="672"/>
      <c r="BC349" s="672"/>
      <c r="BD349" s="672"/>
      <c r="BE349" s="672"/>
      <c r="BF349" s="672"/>
      <c r="BG349" s="672"/>
      <c r="BH349" s="672"/>
      <c r="BI349" s="672"/>
      <c r="BJ349" s="673"/>
      <c r="BK349" s="15"/>
      <c r="BL349" s="5"/>
      <c r="BM349" s="5"/>
      <c r="BP349" s="5"/>
      <c r="BQ349" s="14"/>
      <c r="BR349" s="665"/>
      <c r="BS349" s="666"/>
      <c r="BT349" s="666"/>
      <c r="BU349" s="666"/>
      <c r="BV349" s="666"/>
      <c r="BW349" s="666"/>
      <c r="BX349" s="666"/>
      <c r="BY349" s="666"/>
      <c r="BZ349" s="666"/>
      <c r="CA349" s="666"/>
      <c r="CB349" s="666"/>
      <c r="CC349" s="666"/>
      <c r="CD349" s="666"/>
      <c r="CE349" s="666"/>
      <c r="CF349" s="667"/>
      <c r="CG349" s="5"/>
      <c r="CH349" s="5"/>
      <c r="CI349" s="5"/>
      <c r="CJ349" s="5"/>
      <c r="CK349" s="5"/>
      <c r="CL349" s="5"/>
      <c r="CM349" s="5"/>
      <c r="CN349" s="5"/>
      <c r="CO349" s="5"/>
      <c r="CP349" s="5"/>
      <c r="CQ349" s="5"/>
      <c r="CR349" s="665"/>
      <c r="CS349" s="666"/>
      <c r="CT349" s="666"/>
      <c r="CU349" s="666"/>
      <c r="CV349" s="666"/>
      <c r="CW349" s="666"/>
      <c r="CX349" s="666"/>
      <c r="CY349" s="666"/>
      <c r="CZ349" s="666"/>
      <c r="DA349" s="666"/>
      <c r="DB349" s="666"/>
      <c r="DC349" s="666"/>
      <c r="DD349" s="666"/>
      <c r="DE349" s="666"/>
      <c r="DF349" s="667"/>
      <c r="DG349" s="5"/>
      <c r="DH349" s="665"/>
      <c r="DI349" s="666"/>
      <c r="DJ349" s="666"/>
      <c r="DK349" s="666"/>
      <c r="DL349" s="666"/>
      <c r="DM349" s="666"/>
      <c r="DN349" s="666"/>
      <c r="DO349" s="666"/>
      <c r="DP349" s="666"/>
      <c r="DQ349" s="666"/>
      <c r="DR349" s="666"/>
      <c r="DS349" s="666"/>
      <c r="DT349" s="666"/>
      <c r="DU349" s="666"/>
      <c r="DV349" s="666"/>
      <c r="DW349" s="666"/>
      <c r="DX349" s="667"/>
      <c r="DY349" s="15"/>
      <c r="DZ349" s="5"/>
      <c r="EA349" s="5"/>
    </row>
    <row r="350" spans="1:131" ht="15" customHeight="1" x14ac:dyDescent="0.4">
      <c r="B350" s="5"/>
      <c r="C350" s="14"/>
      <c r="D350" s="665"/>
      <c r="E350" s="672"/>
      <c r="F350" s="672"/>
      <c r="G350" s="672"/>
      <c r="H350" s="672"/>
      <c r="I350" s="672"/>
      <c r="J350" s="672"/>
      <c r="K350" s="672"/>
      <c r="L350" s="672"/>
      <c r="M350" s="672"/>
      <c r="N350" s="672"/>
      <c r="O350" s="672"/>
      <c r="P350" s="672"/>
      <c r="Q350" s="672"/>
      <c r="R350" s="673"/>
      <c r="S350" s="5"/>
      <c r="T350" s="5"/>
      <c r="U350" s="5"/>
      <c r="V350" s="5"/>
      <c r="W350" s="5"/>
      <c r="X350" s="5"/>
      <c r="Y350" s="5"/>
      <c r="Z350" s="5"/>
      <c r="AA350" s="5"/>
      <c r="AB350" s="5"/>
      <c r="AC350" s="5"/>
      <c r="AD350" s="665"/>
      <c r="AE350" s="672"/>
      <c r="AF350" s="672"/>
      <c r="AG350" s="672"/>
      <c r="AH350" s="672"/>
      <c r="AI350" s="672"/>
      <c r="AJ350" s="672"/>
      <c r="AK350" s="672"/>
      <c r="AL350" s="672"/>
      <c r="AM350" s="672"/>
      <c r="AN350" s="672"/>
      <c r="AO350" s="672"/>
      <c r="AP350" s="672"/>
      <c r="AQ350" s="672"/>
      <c r="AR350" s="673"/>
      <c r="AS350" s="5"/>
      <c r="AT350" s="665"/>
      <c r="AU350" s="672"/>
      <c r="AV350" s="672"/>
      <c r="AW350" s="672"/>
      <c r="AX350" s="672"/>
      <c r="AY350" s="672"/>
      <c r="AZ350" s="672"/>
      <c r="BA350" s="672"/>
      <c r="BB350" s="672"/>
      <c r="BC350" s="672"/>
      <c r="BD350" s="672"/>
      <c r="BE350" s="672"/>
      <c r="BF350" s="672"/>
      <c r="BG350" s="672"/>
      <c r="BH350" s="672"/>
      <c r="BI350" s="672"/>
      <c r="BJ350" s="673"/>
      <c r="BK350" s="15"/>
      <c r="BL350" s="5"/>
      <c r="BM350" s="5"/>
      <c r="BP350" s="5"/>
      <c r="BQ350" s="14"/>
      <c r="BR350" s="665"/>
      <c r="BS350" s="666"/>
      <c r="BT350" s="666"/>
      <c r="BU350" s="666"/>
      <c r="BV350" s="666"/>
      <c r="BW350" s="666"/>
      <c r="BX350" s="666"/>
      <c r="BY350" s="666"/>
      <c r="BZ350" s="666"/>
      <c r="CA350" s="666"/>
      <c r="CB350" s="666"/>
      <c r="CC350" s="666"/>
      <c r="CD350" s="666"/>
      <c r="CE350" s="666"/>
      <c r="CF350" s="667"/>
      <c r="CG350" s="5"/>
      <c r="CH350" s="5"/>
      <c r="CI350" s="5"/>
      <c r="CJ350" s="5"/>
      <c r="CK350" s="5"/>
      <c r="CL350" s="5"/>
      <c r="CM350" s="5"/>
      <c r="CN350" s="5"/>
      <c r="CO350" s="5"/>
      <c r="CP350" s="5"/>
      <c r="CQ350" s="5"/>
      <c r="CR350" s="665"/>
      <c r="CS350" s="666"/>
      <c r="CT350" s="666"/>
      <c r="CU350" s="666"/>
      <c r="CV350" s="666"/>
      <c r="CW350" s="666"/>
      <c r="CX350" s="666"/>
      <c r="CY350" s="666"/>
      <c r="CZ350" s="666"/>
      <c r="DA350" s="666"/>
      <c r="DB350" s="666"/>
      <c r="DC350" s="666"/>
      <c r="DD350" s="666"/>
      <c r="DE350" s="666"/>
      <c r="DF350" s="667"/>
      <c r="DG350" s="5"/>
      <c r="DH350" s="665"/>
      <c r="DI350" s="666"/>
      <c r="DJ350" s="666"/>
      <c r="DK350" s="666"/>
      <c r="DL350" s="666"/>
      <c r="DM350" s="666"/>
      <c r="DN350" s="666"/>
      <c r="DO350" s="666"/>
      <c r="DP350" s="666"/>
      <c r="DQ350" s="666"/>
      <c r="DR350" s="666"/>
      <c r="DS350" s="666"/>
      <c r="DT350" s="666"/>
      <c r="DU350" s="666"/>
      <c r="DV350" s="666"/>
      <c r="DW350" s="666"/>
      <c r="DX350" s="667"/>
      <c r="DY350" s="15"/>
      <c r="DZ350" s="5"/>
      <c r="EA350" s="5"/>
    </row>
    <row r="351" spans="1:131" ht="15" customHeight="1" thickBot="1" x14ac:dyDescent="0.45">
      <c r="B351" s="5"/>
      <c r="C351" s="14"/>
      <c r="D351" s="331"/>
      <c r="E351" s="676"/>
      <c r="F351" s="676"/>
      <c r="G351" s="676"/>
      <c r="H351" s="676"/>
      <c r="I351" s="676"/>
      <c r="J351" s="676"/>
      <c r="K351" s="676"/>
      <c r="L351" s="676"/>
      <c r="M351" s="676"/>
      <c r="N351" s="676"/>
      <c r="O351" s="676"/>
      <c r="P351" s="676"/>
      <c r="Q351" s="676"/>
      <c r="R351" s="677"/>
      <c r="S351" s="5"/>
      <c r="T351" s="5"/>
      <c r="U351" s="5"/>
      <c r="V351" s="5"/>
      <c r="W351" s="5"/>
      <c r="X351" s="5"/>
      <c r="Y351" s="5"/>
      <c r="Z351" s="5"/>
      <c r="AA351" s="5"/>
      <c r="AB351" s="5"/>
      <c r="AC351" s="5"/>
      <c r="AD351" s="331"/>
      <c r="AE351" s="676"/>
      <c r="AF351" s="676"/>
      <c r="AG351" s="676"/>
      <c r="AH351" s="676"/>
      <c r="AI351" s="676"/>
      <c r="AJ351" s="676"/>
      <c r="AK351" s="676"/>
      <c r="AL351" s="676"/>
      <c r="AM351" s="676"/>
      <c r="AN351" s="676"/>
      <c r="AO351" s="676"/>
      <c r="AP351" s="676"/>
      <c r="AQ351" s="676"/>
      <c r="AR351" s="677"/>
      <c r="AS351" s="5"/>
      <c r="AT351" s="331"/>
      <c r="AU351" s="676"/>
      <c r="AV351" s="676"/>
      <c r="AW351" s="676"/>
      <c r="AX351" s="676"/>
      <c r="AY351" s="676"/>
      <c r="AZ351" s="676"/>
      <c r="BA351" s="676"/>
      <c r="BB351" s="676"/>
      <c r="BC351" s="676"/>
      <c r="BD351" s="676"/>
      <c r="BE351" s="676"/>
      <c r="BF351" s="676"/>
      <c r="BG351" s="676"/>
      <c r="BH351" s="676"/>
      <c r="BI351" s="676"/>
      <c r="BJ351" s="677"/>
      <c r="BK351" s="15"/>
      <c r="BL351" s="5"/>
      <c r="BM351" s="5"/>
      <c r="BP351" s="5"/>
      <c r="BQ351" s="14"/>
      <c r="BR351" s="331"/>
      <c r="BS351" s="332"/>
      <c r="BT351" s="332"/>
      <c r="BU351" s="332"/>
      <c r="BV351" s="332"/>
      <c r="BW351" s="332"/>
      <c r="BX351" s="332"/>
      <c r="BY351" s="332"/>
      <c r="BZ351" s="332"/>
      <c r="CA351" s="332"/>
      <c r="CB351" s="332"/>
      <c r="CC351" s="332"/>
      <c r="CD351" s="332"/>
      <c r="CE351" s="332"/>
      <c r="CF351" s="333"/>
      <c r="CG351" s="5"/>
      <c r="CH351" s="5"/>
      <c r="CI351" s="5"/>
      <c r="CJ351" s="5"/>
      <c r="CK351" s="5"/>
      <c r="CL351" s="5"/>
      <c r="CM351" s="5"/>
      <c r="CN351" s="5"/>
      <c r="CO351" s="5"/>
      <c r="CP351" s="5"/>
      <c r="CQ351" s="5"/>
      <c r="CR351" s="331"/>
      <c r="CS351" s="332"/>
      <c r="CT351" s="332"/>
      <c r="CU351" s="332"/>
      <c r="CV351" s="332"/>
      <c r="CW351" s="332"/>
      <c r="CX351" s="332"/>
      <c r="CY351" s="332"/>
      <c r="CZ351" s="332"/>
      <c r="DA351" s="332"/>
      <c r="DB351" s="332"/>
      <c r="DC351" s="332"/>
      <c r="DD351" s="332"/>
      <c r="DE351" s="332"/>
      <c r="DF351" s="333"/>
      <c r="DG351" s="5"/>
      <c r="DH351" s="331"/>
      <c r="DI351" s="332"/>
      <c r="DJ351" s="332"/>
      <c r="DK351" s="332"/>
      <c r="DL351" s="332"/>
      <c r="DM351" s="332"/>
      <c r="DN351" s="332"/>
      <c r="DO351" s="332"/>
      <c r="DP351" s="332"/>
      <c r="DQ351" s="332"/>
      <c r="DR351" s="332"/>
      <c r="DS351" s="332"/>
      <c r="DT351" s="332"/>
      <c r="DU351" s="332"/>
      <c r="DV351" s="332"/>
      <c r="DW351" s="332"/>
      <c r="DX351" s="333"/>
      <c r="DY351" s="15"/>
      <c r="DZ351" s="5"/>
      <c r="EA351" s="5"/>
    </row>
    <row r="352" spans="1:131" ht="18.75" customHeight="1" thickBot="1" x14ac:dyDescent="0.45">
      <c r="B352" s="5"/>
      <c r="C352" s="14"/>
      <c r="D352" s="38"/>
      <c r="E352" s="38"/>
      <c r="F352" s="38"/>
      <c r="G352" s="38"/>
      <c r="H352" s="38"/>
      <c r="I352" s="38"/>
      <c r="J352" s="38"/>
      <c r="K352" s="38"/>
      <c r="L352" s="38"/>
      <c r="M352" s="38"/>
      <c r="N352" s="38"/>
      <c r="O352" s="38"/>
      <c r="P352" s="38"/>
      <c r="Q352" s="38"/>
      <c r="R352" s="38"/>
      <c r="S352" s="5"/>
      <c r="T352" s="5"/>
      <c r="U352" s="5"/>
      <c r="V352" s="5"/>
      <c r="W352" s="5"/>
      <c r="X352" s="5"/>
      <c r="Y352" s="5"/>
      <c r="Z352" s="5"/>
      <c r="AA352" s="5"/>
      <c r="AB352" s="5"/>
      <c r="AC352" s="5"/>
      <c r="AD352" s="38"/>
      <c r="AE352" s="38"/>
      <c r="AF352" s="38"/>
      <c r="AG352" s="38"/>
      <c r="AH352" s="38"/>
      <c r="AI352" s="38"/>
      <c r="AJ352" s="38"/>
      <c r="AK352" s="38"/>
      <c r="AL352" s="38"/>
      <c r="AM352" s="38"/>
      <c r="AN352" s="38"/>
      <c r="AO352" s="38"/>
      <c r="AP352" s="38"/>
      <c r="AQ352" s="38"/>
      <c r="AR352" s="38"/>
      <c r="AS352" s="5"/>
      <c r="AT352" s="38"/>
      <c r="AU352" s="38"/>
      <c r="AV352" s="38"/>
      <c r="AW352" s="38"/>
      <c r="AX352" s="38"/>
      <c r="AY352" s="38"/>
      <c r="AZ352" s="38"/>
      <c r="BA352" s="38"/>
      <c r="BB352" s="38"/>
      <c r="BC352" s="38"/>
      <c r="BD352" s="38"/>
      <c r="BE352" s="38"/>
      <c r="BF352" s="38"/>
      <c r="BG352" s="38"/>
      <c r="BH352" s="38"/>
      <c r="BI352" s="38"/>
      <c r="BJ352" s="38"/>
      <c r="BK352" s="15"/>
      <c r="BL352" s="5"/>
      <c r="BM352" s="5"/>
      <c r="BP352" s="5"/>
      <c r="BQ352" s="14"/>
      <c r="BR352" s="38"/>
      <c r="BS352" s="38"/>
      <c r="BT352" s="38"/>
      <c r="BU352" s="38"/>
      <c r="BV352" s="38"/>
      <c r="BW352" s="38"/>
      <c r="BX352" s="38"/>
      <c r="BY352" s="38"/>
      <c r="BZ352" s="38"/>
      <c r="CA352" s="38"/>
      <c r="CB352" s="38"/>
      <c r="CC352" s="38"/>
      <c r="CD352" s="38"/>
      <c r="CE352" s="38"/>
      <c r="CF352" s="38"/>
      <c r="CG352" s="5"/>
      <c r="CH352" s="5"/>
      <c r="CI352" s="5"/>
      <c r="CJ352" s="5"/>
      <c r="CK352" s="5"/>
      <c r="CL352" s="5"/>
      <c r="CM352" s="5"/>
      <c r="CN352" s="5"/>
      <c r="CO352" s="5"/>
      <c r="CP352" s="5"/>
      <c r="CQ352" s="5"/>
      <c r="CR352" s="38"/>
      <c r="CS352" s="38"/>
      <c r="CT352" s="38"/>
      <c r="CU352" s="38"/>
      <c r="CV352" s="38"/>
      <c r="CW352" s="38"/>
      <c r="CX352" s="38"/>
      <c r="CY352" s="38"/>
      <c r="CZ352" s="38"/>
      <c r="DA352" s="38"/>
      <c r="DB352" s="38"/>
      <c r="DC352" s="38"/>
      <c r="DD352" s="38"/>
      <c r="DE352" s="38"/>
      <c r="DF352" s="38"/>
      <c r="DG352" s="5"/>
      <c r="DH352" s="38"/>
      <c r="DI352" s="38"/>
      <c r="DJ352" s="38"/>
      <c r="DK352" s="38"/>
      <c r="DL352" s="38"/>
      <c r="DM352" s="38"/>
      <c r="DN352" s="38"/>
      <c r="DO352" s="38"/>
      <c r="DP352" s="38"/>
      <c r="DQ352" s="38"/>
      <c r="DR352" s="38"/>
      <c r="DS352" s="38"/>
      <c r="DT352" s="38"/>
      <c r="DU352" s="38"/>
      <c r="DV352" s="38"/>
      <c r="DW352" s="38"/>
      <c r="DX352" s="38"/>
      <c r="DY352" s="15"/>
      <c r="DZ352" s="5"/>
      <c r="EA352" s="5"/>
    </row>
    <row r="353" spans="2:131" ht="15" customHeight="1" x14ac:dyDescent="0.4">
      <c r="B353" s="5"/>
      <c r="C353" s="14"/>
      <c r="D353" s="668"/>
      <c r="E353" s="669"/>
      <c r="F353" s="669"/>
      <c r="G353" s="669"/>
      <c r="H353" s="669"/>
      <c r="I353" s="669"/>
      <c r="J353" s="669"/>
      <c r="K353" s="669"/>
      <c r="L353" s="669"/>
      <c r="M353" s="669"/>
      <c r="N353" s="669"/>
      <c r="O353" s="669"/>
      <c r="P353" s="669"/>
      <c r="Q353" s="669"/>
      <c r="R353" s="670"/>
      <c r="S353" s="5"/>
      <c r="T353" s="5"/>
      <c r="U353" s="5"/>
      <c r="V353" s="5"/>
      <c r="W353" s="5"/>
      <c r="X353" s="5"/>
      <c r="Y353" s="5"/>
      <c r="Z353" s="5"/>
      <c r="AA353" s="5"/>
      <c r="AB353" s="5"/>
      <c r="AC353" s="5"/>
      <c r="AD353" s="668"/>
      <c r="AE353" s="669"/>
      <c r="AF353" s="669"/>
      <c r="AG353" s="669"/>
      <c r="AH353" s="669"/>
      <c r="AI353" s="669"/>
      <c r="AJ353" s="669"/>
      <c r="AK353" s="669"/>
      <c r="AL353" s="669"/>
      <c r="AM353" s="669"/>
      <c r="AN353" s="669"/>
      <c r="AO353" s="669"/>
      <c r="AP353" s="669"/>
      <c r="AQ353" s="669"/>
      <c r="AR353" s="670"/>
      <c r="AS353" s="5"/>
      <c r="AT353" s="668"/>
      <c r="AU353" s="669"/>
      <c r="AV353" s="669"/>
      <c r="AW353" s="669"/>
      <c r="AX353" s="669"/>
      <c r="AY353" s="669"/>
      <c r="AZ353" s="669"/>
      <c r="BA353" s="669"/>
      <c r="BB353" s="669"/>
      <c r="BC353" s="669"/>
      <c r="BD353" s="669"/>
      <c r="BE353" s="669"/>
      <c r="BF353" s="669"/>
      <c r="BG353" s="669"/>
      <c r="BH353" s="669"/>
      <c r="BI353" s="669"/>
      <c r="BJ353" s="670"/>
      <c r="BK353" s="15"/>
      <c r="BL353" s="5"/>
      <c r="BM353" s="5"/>
      <c r="BP353" s="5"/>
      <c r="BQ353" s="14"/>
      <c r="BR353" s="668" t="s">
        <v>360</v>
      </c>
      <c r="BS353" s="669"/>
      <c r="BT353" s="669"/>
      <c r="BU353" s="669"/>
      <c r="BV353" s="669"/>
      <c r="BW353" s="669"/>
      <c r="BX353" s="669"/>
      <c r="BY353" s="669"/>
      <c r="BZ353" s="669"/>
      <c r="CA353" s="669"/>
      <c r="CB353" s="669"/>
      <c r="CC353" s="669"/>
      <c r="CD353" s="669"/>
      <c r="CE353" s="669"/>
      <c r="CF353" s="670"/>
      <c r="CG353" s="5"/>
      <c r="CH353" s="5"/>
      <c r="CI353" s="5"/>
      <c r="CJ353" s="5"/>
      <c r="CK353" s="5"/>
      <c r="CL353" s="5"/>
      <c r="CM353" s="5"/>
      <c r="CN353" s="5"/>
      <c r="CO353" s="5"/>
      <c r="CP353" s="5"/>
      <c r="CQ353" s="5"/>
      <c r="CR353" s="668" t="s">
        <v>399</v>
      </c>
      <c r="CS353" s="669"/>
      <c r="CT353" s="669"/>
      <c r="CU353" s="669"/>
      <c r="CV353" s="669"/>
      <c r="CW353" s="669"/>
      <c r="CX353" s="669"/>
      <c r="CY353" s="669"/>
      <c r="CZ353" s="669"/>
      <c r="DA353" s="669"/>
      <c r="DB353" s="669"/>
      <c r="DC353" s="669"/>
      <c r="DD353" s="669"/>
      <c r="DE353" s="669"/>
      <c r="DF353" s="670"/>
      <c r="DG353" s="5"/>
      <c r="DH353" s="668" t="s">
        <v>156</v>
      </c>
      <c r="DI353" s="669"/>
      <c r="DJ353" s="669"/>
      <c r="DK353" s="669"/>
      <c r="DL353" s="669"/>
      <c r="DM353" s="669"/>
      <c r="DN353" s="669"/>
      <c r="DO353" s="669"/>
      <c r="DP353" s="669"/>
      <c r="DQ353" s="669"/>
      <c r="DR353" s="669"/>
      <c r="DS353" s="669"/>
      <c r="DT353" s="669"/>
      <c r="DU353" s="669"/>
      <c r="DV353" s="669"/>
      <c r="DW353" s="669"/>
      <c r="DX353" s="670"/>
      <c r="DY353" s="15"/>
      <c r="DZ353" s="5"/>
      <c r="EA353" s="5"/>
    </row>
    <row r="354" spans="2:131" ht="15" customHeight="1" x14ac:dyDescent="0.4">
      <c r="B354" s="5"/>
      <c r="C354" s="14"/>
      <c r="D354" s="665"/>
      <c r="E354" s="672"/>
      <c r="F354" s="672"/>
      <c r="G354" s="672"/>
      <c r="H354" s="672"/>
      <c r="I354" s="672"/>
      <c r="J354" s="672"/>
      <c r="K354" s="672"/>
      <c r="L354" s="672"/>
      <c r="M354" s="672"/>
      <c r="N354" s="672"/>
      <c r="O354" s="672"/>
      <c r="P354" s="672"/>
      <c r="Q354" s="672"/>
      <c r="R354" s="673"/>
      <c r="S354" s="5"/>
      <c r="T354" s="5"/>
      <c r="U354" s="5"/>
      <c r="V354" s="5"/>
      <c r="W354" s="5"/>
      <c r="X354" s="5"/>
      <c r="Y354" s="5"/>
      <c r="Z354" s="5"/>
      <c r="AA354" s="5"/>
      <c r="AB354" s="5"/>
      <c r="AC354" s="5"/>
      <c r="AD354" s="665"/>
      <c r="AE354" s="672"/>
      <c r="AF354" s="672"/>
      <c r="AG354" s="672"/>
      <c r="AH354" s="672"/>
      <c r="AI354" s="672"/>
      <c r="AJ354" s="672"/>
      <c r="AK354" s="672"/>
      <c r="AL354" s="672"/>
      <c r="AM354" s="672"/>
      <c r="AN354" s="672"/>
      <c r="AO354" s="672"/>
      <c r="AP354" s="672"/>
      <c r="AQ354" s="672"/>
      <c r="AR354" s="673"/>
      <c r="AS354" s="5"/>
      <c r="AT354" s="665"/>
      <c r="AU354" s="672"/>
      <c r="AV354" s="672"/>
      <c r="AW354" s="672"/>
      <c r="AX354" s="672"/>
      <c r="AY354" s="672"/>
      <c r="AZ354" s="672"/>
      <c r="BA354" s="672"/>
      <c r="BB354" s="672"/>
      <c r="BC354" s="672"/>
      <c r="BD354" s="672"/>
      <c r="BE354" s="672"/>
      <c r="BF354" s="672"/>
      <c r="BG354" s="672"/>
      <c r="BH354" s="672"/>
      <c r="BI354" s="672"/>
      <c r="BJ354" s="673"/>
      <c r="BK354" s="15"/>
      <c r="BL354" s="5"/>
      <c r="BM354" s="5"/>
      <c r="BP354" s="5"/>
      <c r="BQ354" s="14"/>
      <c r="BR354" s="665" t="s">
        <v>539</v>
      </c>
      <c r="BS354" s="666"/>
      <c r="BT354" s="666"/>
      <c r="BU354" s="666"/>
      <c r="BV354" s="666"/>
      <c r="BW354" s="666"/>
      <c r="BX354" s="666"/>
      <c r="BY354" s="666"/>
      <c r="BZ354" s="666"/>
      <c r="CA354" s="666"/>
      <c r="CB354" s="666"/>
      <c r="CC354" s="666"/>
      <c r="CD354" s="666"/>
      <c r="CE354" s="666"/>
      <c r="CF354" s="667"/>
      <c r="CG354" s="5"/>
      <c r="CH354" s="5"/>
      <c r="CI354" s="5"/>
      <c r="CJ354" s="5"/>
      <c r="CK354" s="5"/>
      <c r="CL354" s="5"/>
      <c r="CM354" s="5"/>
      <c r="CN354" s="5"/>
      <c r="CO354" s="5"/>
      <c r="CP354" s="5"/>
      <c r="CQ354" s="5"/>
      <c r="CR354" s="665" t="s">
        <v>365</v>
      </c>
      <c r="CS354" s="666"/>
      <c r="CT354" s="666"/>
      <c r="CU354" s="666"/>
      <c r="CV354" s="666"/>
      <c r="CW354" s="666"/>
      <c r="CX354" s="666"/>
      <c r="CY354" s="666"/>
      <c r="CZ354" s="666"/>
      <c r="DA354" s="666"/>
      <c r="DB354" s="666"/>
      <c r="DC354" s="666"/>
      <c r="DD354" s="666"/>
      <c r="DE354" s="666"/>
      <c r="DF354" s="667"/>
      <c r="DG354" s="5"/>
      <c r="DH354" s="665" t="s">
        <v>157</v>
      </c>
      <c r="DI354" s="666"/>
      <c r="DJ354" s="666"/>
      <c r="DK354" s="666"/>
      <c r="DL354" s="666"/>
      <c r="DM354" s="666"/>
      <c r="DN354" s="666"/>
      <c r="DO354" s="666"/>
      <c r="DP354" s="666"/>
      <c r="DQ354" s="666"/>
      <c r="DR354" s="666"/>
      <c r="DS354" s="666"/>
      <c r="DT354" s="666"/>
      <c r="DU354" s="666"/>
      <c r="DV354" s="666"/>
      <c r="DW354" s="666"/>
      <c r="DX354" s="667"/>
      <c r="DY354" s="15"/>
      <c r="DZ354" s="5"/>
      <c r="EA354" s="5"/>
    </row>
    <row r="355" spans="2:131" ht="15" customHeight="1" x14ac:dyDescent="0.4">
      <c r="B355" s="5"/>
      <c r="C355" s="14"/>
      <c r="D355" s="665"/>
      <c r="E355" s="672"/>
      <c r="F355" s="672"/>
      <c r="G355" s="672"/>
      <c r="H355" s="672"/>
      <c r="I355" s="672"/>
      <c r="J355" s="672"/>
      <c r="K355" s="672"/>
      <c r="L355" s="672"/>
      <c r="M355" s="672"/>
      <c r="N355" s="672"/>
      <c r="O355" s="672"/>
      <c r="P355" s="672"/>
      <c r="Q355" s="672"/>
      <c r="R355" s="673"/>
      <c r="S355" s="5"/>
      <c r="T355" s="5"/>
      <c r="U355" s="5"/>
      <c r="V355" s="5"/>
      <c r="W355" s="5"/>
      <c r="X355" s="5"/>
      <c r="Y355" s="5"/>
      <c r="Z355" s="5"/>
      <c r="AA355" s="5"/>
      <c r="AB355" s="5"/>
      <c r="AC355" s="5"/>
      <c r="AD355" s="665"/>
      <c r="AE355" s="672"/>
      <c r="AF355" s="672"/>
      <c r="AG355" s="672"/>
      <c r="AH355" s="672"/>
      <c r="AI355" s="672"/>
      <c r="AJ355" s="672"/>
      <c r="AK355" s="672"/>
      <c r="AL355" s="672"/>
      <c r="AM355" s="672"/>
      <c r="AN355" s="672"/>
      <c r="AO355" s="672"/>
      <c r="AP355" s="672"/>
      <c r="AQ355" s="672"/>
      <c r="AR355" s="673"/>
      <c r="AS355" s="5"/>
      <c r="AT355" s="665"/>
      <c r="AU355" s="672"/>
      <c r="AV355" s="672"/>
      <c r="AW355" s="672"/>
      <c r="AX355" s="672"/>
      <c r="AY355" s="672"/>
      <c r="AZ355" s="672"/>
      <c r="BA355" s="672"/>
      <c r="BB355" s="672"/>
      <c r="BC355" s="672"/>
      <c r="BD355" s="672"/>
      <c r="BE355" s="672"/>
      <c r="BF355" s="672"/>
      <c r="BG355" s="672"/>
      <c r="BH355" s="672"/>
      <c r="BI355" s="672"/>
      <c r="BJ355" s="673"/>
      <c r="BK355" s="15"/>
      <c r="BL355" s="5"/>
      <c r="BM355" s="5"/>
      <c r="BP355" s="5"/>
      <c r="BQ355" s="14"/>
      <c r="BR355" s="290" t="s">
        <v>401</v>
      </c>
      <c r="BS355" s="293"/>
      <c r="BT355" s="293"/>
      <c r="BU355" s="293"/>
      <c r="BV355" s="293"/>
      <c r="BW355" s="293"/>
      <c r="BX355" s="293"/>
      <c r="BY355" s="293"/>
      <c r="BZ355" s="293"/>
      <c r="CA355" s="293"/>
      <c r="CB355" s="293"/>
      <c r="CC355" s="293"/>
      <c r="CD355" s="293"/>
      <c r="CE355" s="293"/>
      <c r="CF355" s="294"/>
      <c r="CG355" s="5"/>
      <c r="CH355" s="5"/>
      <c r="CI355" s="5"/>
      <c r="CJ355" s="5"/>
      <c r="CK355" s="5"/>
      <c r="CL355" s="5"/>
      <c r="CM355" s="5"/>
      <c r="CN355" s="5"/>
      <c r="CO355" s="5"/>
      <c r="CP355" s="5"/>
      <c r="CQ355" s="5"/>
      <c r="CR355" s="665" t="s">
        <v>366</v>
      </c>
      <c r="CS355" s="666"/>
      <c r="CT355" s="666"/>
      <c r="CU355" s="666"/>
      <c r="CV355" s="666"/>
      <c r="CW355" s="666"/>
      <c r="CX355" s="666"/>
      <c r="CY355" s="666"/>
      <c r="CZ355" s="666"/>
      <c r="DA355" s="666"/>
      <c r="DB355" s="666"/>
      <c r="DC355" s="666"/>
      <c r="DD355" s="666"/>
      <c r="DE355" s="666"/>
      <c r="DF355" s="667"/>
      <c r="DG355" s="5"/>
      <c r="DH355" s="665" t="s">
        <v>156</v>
      </c>
      <c r="DI355" s="666"/>
      <c r="DJ355" s="666"/>
      <c r="DK355" s="666"/>
      <c r="DL355" s="666"/>
      <c r="DM355" s="666"/>
      <c r="DN355" s="666"/>
      <c r="DO355" s="666"/>
      <c r="DP355" s="666"/>
      <c r="DQ355" s="666"/>
      <c r="DR355" s="666"/>
      <c r="DS355" s="666"/>
      <c r="DT355" s="666"/>
      <c r="DU355" s="666"/>
      <c r="DV355" s="666"/>
      <c r="DW355" s="666"/>
      <c r="DX355" s="667"/>
      <c r="DY355" s="15"/>
      <c r="DZ355" s="5"/>
      <c r="EA355" s="5"/>
    </row>
    <row r="356" spans="2:131" ht="15" customHeight="1" x14ac:dyDescent="0.4">
      <c r="B356" s="5"/>
      <c r="C356" s="14"/>
      <c r="D356" s="665"/>
      <c r="E356" s="672"/>
      <c r="F356" s="672"/>
      <c r="G356" s="672"/>
      <c r="H356" s="672"/>
      <c r="I356" s="672"/>
      <c r="J356" s="672"/>
      <c r="K356" s="672"/>
      <c r="L356" s="672"/>
      <c r="M356" s="672"/>
      <c r="N356" s="672"/>
      <c r="O356" s="672"/>
      <c r="P356" s="672"/>
      <c r="Q356" s="672"/>
      <c r="R356" s="673"/>
      <c r="S356" s="5"/>
      <c r="T356" s="5"/>
      <c r="U356" s="5"/>
      <c r="V356" s="5"/>
      <c r="W356" s="5"/>
      <c r="X356" s="5"/>
      <c r="Y356" s="5"/>
      <c r="Z356" s="5"/>
      <c r="AA356" s="5"/>
      <c r="AB356" s="5"/>
      <c r="AC356" s="5"/>
      <c r="AD356" s="665"/>
      <c r="AE356" s="672"/>
      <c r="AF356" s="672"/>
      <c r="AG356" s="672"/>
      <c r="AH356" s="672"/>
      <c r="AI356" s="672"/>
      <c r="AJ356" s="672"/>
      <c r="AK356" s="672"/>
      <c r="AL356" s="672"/>
      <c r="AM356" s="672"/>
      <c r="AN356" s="672"/>
      <c r="AO356" s="672"/>
      <c r="AP356" s="672"/>
      <c r="AQ356" s="672"/>
      <c r="AR356" s="673"/>
      <c r="AS356" s="5"/>
      <c r="AT356" s="665"/>
      <c r="AU356" s="672"/>
      <c r="AV356" s="672"/>
      <c r="AW356" s="672"/>
      <c r="AX356" s="672"/>
      <c r="AY356" s="672"/>
      <c r="AZ356" s="672"/>
      <c r="BA356" s="672"/>
      <c r="BB356" s="672"/>
      <c r="BC356" s="672"/>
      <c r="BD356" s="672"/>
      <c r="BE356" s="672"/>
      <c r="BF356" s="672"/>
      <c r="BG356" s="672"/>
      <c r="BH356" s="672"/>
      <c r="BI356" s="672"/>
      <c r="BJ356" s="673"/>
      <c r="BK356" s="15"/>
      <c r="BL356" s="5"/>
      <c r="BM356" s="5"/>
      <c r="BP356" s="5"/>
      <c r="BQ356" s="14"/>
      <c r="BR356" s="290" t="s">
        <v>402</v>
      </c>
      <c r="BS356" s="293"/>
      <c r="BT356" s="293"/>
      <c r="BU356" s="293"/>
      <c r="BV356" s="293"/>
      <c r="BW356" s="293"/>
      <c r="BX356" s="293"/>
      <c r="BY356" s="293"/>
      <c r="BZ356" s="293"/>
      <c r="CA356" s="293"/>
      <c r="CB356" s="293"/>
      <c r="CC356" s="293"/>
      <c r="CD356" s="293"/>
      <c r="CE356" s="293"/>
      <c r="CF356" s="294"/>
      <c r="CG356" s="5"/>
      <c r="CH356" s="5"/>
      <c r="CI356" s="5"/>
      <c r="CJ356" s="5"/>
      <c r="CK356" s="5"/>
      <c r="CL356" s="5"/>
      <c r="CM356" s="5"/>
      <c r="CN356" s="5"/>
      <c r="CO356" s="5"/>
      <c r="CP356" s="5"/>
      <c r="CQ356" s="5"/>
      <c r="CR356" s="665" t="s">
        <v>368</v>
      </c>
      <c r="CS356" s="666"/>
      <c r="CT356" s="666"/>
      <c r="CU356" s="666"/>
      <c r="CV356" s="666"/>
      <c r="CW356" s="666"/>
      <c r="CX356" s="666"/>
      <c r="CY356" s="666"/>
      <c r="CZ356" s="666"/>
      <c r="DA356" s="666"/>
      <c r="DB356" s="666"/>
      <c r="DC356" s="666"/>
      <c r="DD356" s="666"/>
      <c r="DE356" s="666"/>
      <c r="DF356" s="667"/>
      <c r="DG356" s="5"/>
      <c r="DH356" s="665" t="s">
        <v>156</v>
      </c>
      <c r="DI356" s="666"/>
      <c r="DJ356" s="666"/>
      <c r="DK356" s="666"/>
      <c r="DL356" s="666"/>
      <c r="DM356" s="666"/>
      <c r="DN356" s="666"/>
      <c r="DO356" s="666"/>
      <c r="DP356" s="666"/>
      <c r="DQ356" s="666"/>
      <c r="DR356" s="666"/>
      <c r="DS356" s="666"/>
      <c r="DT356" s="666"/>
      <c r="DU356" s="666"/>
      <c r="DV356" s="666"/>
      <c r="DW356" s="666"/>
      <c r="DX356" s="667"/>
      <c r="DY356" s="15"/>
      <c r="DZ356" s="5"/>
      <c r="EA356" s="5"/>
    </row>
    <row r="357" spans="2:131" ht="15" customHeight="1" x14ac:dyDescent="0.4">
      <c r="B357" s="5"/>
      <c r="C357" s="14"/>
      <c r="D357" s="665"/>
      <c r="E357" s="672"/>
      <c r="F357" s="672"/>
      <c r="G357" s="672"/>
      <c r="H357" s="672"/>
      <c r="I357" s="672"/>
      <c r="J357" s="672"/>
      <c r="K357" s="672"/>
      <c r="L357" s="672"/>
      <c r="M357" s="672"/>
      <c r="N357" s="672"/>
      <c r="O357" s="672"/>
      <c r="P357" s="672"/>
      <c r="Q357" s="672"/>
      <c r="R357" s="673"/>
      <c r="S357" s="5"/>
      <c r="T357" s="5"/>
      <c r="U357" s="5"/>
      <c r="V357" s="5"/>
      <c r="W357" s="5"/>
      <c r="X357" s="5"/>
      <c r="Y357" s="5"/>
      <c r="Z357" s="5"/>
      <c r="AA357" s="5"/>
      <c r="AB357" s="5"/>
      <c r="AC357" s="5"/>
      <c r="AD357" s="665"/>
      <c r="AE357" s="672"/>
      <c r="AF357" s="672"/>
      <c r="AG357" s="672"/>
      <c r="AH357" s="672"/>
      <c r="AI357" s="672"/>
      <c r="AJ357" s="672"/>
      <c r="AK357" s="672"/>
      <c r="AL357" s="672"/>
      <c r="AM357" s="672"/>
      <c r="AN357" s="672"/>
      <c r="AO357" s="672"/>
      <c r="AP357" s="672"/>
      <c r="AQ357" s="672"/>
      <c r="AR357" s="673"/>
      <c r="AS357" s="5"/>
      <c r="AT357" s="665"/>
      <c r="AU357" s="672"/>
      <c r="AV357" s="672"/>
      <c r="AW357" s="672"/>
      <c r="AX357" s="672"/>
      <c r="AY357" s="672"/>
      <c r="AZ357" s="672"/>
      <c r="BA357" s="672"/>
      <c r="BB357" s="672"/>
      <c r="BC357" s="672"/>
      <c r="BD357" s="672"/>
      <c r="BE357" s="672"/>
      <c r="BF357" s="672"/>
      <c r="BG357" s="672"/>
      <c r="BH357" s="672"/>
      <c r="BI357" s="672"/>
      <c r="BJ357" s="673"/>
      <c r="BK357" s="15"/>
      <c r="BL357" s="5"/>
      <c r="BM357" s="5"/>
      <c r="BP357" s="5"/>
      <c r="BQ357" s="14"/>
      <c r="BR357" s="665" t="s">
        <v>403</v>
      </c>
      <c r="BS357" s="666"/>
      <c r="BT357" s="666"/>
      <c r="BU357" s="666"/>
      <c r="BV357" s="666"/>
      <c r="BW357" s="666"/>
      <c r="BX357" s="666"/>
      <c r="BY357" s="666"/>
      <c r="BZ357" s="666"/>
      <c r="CA357" s="666"/>
      <c r="CB357" s="666"/>
      <c r="CC357" s="666"/>
      <c r="CD357" s="666"/>
      <c r="CE357" s="666"/>
      <c r="CF357" s="667"/>
      <c r="CG357" s="5"/>
      <c r="CH357" s="5"/>
      <c r="CI357" s="5"/>
      <c r="CJ357" s="5"/>
      <c r="CK357" s="5"/>
      <c r="CL357" s="5"/>
      <c r="CM357" s="5"/>
      <c r="CN357" s="5"/>
      <c r="CO357" s="5"/>
      <c r="CP357" s="5"/>
      <c r="CQ357" s="5"/>
      <c r="CR357" s="665" t="s">
        <v>370</v>
      </c>
      <c r="CS357" s="666"/>
      <c r="CT357" s="666"/>
      <c r="CU357" s="666"/>
      <c r="CV357" s="666"/>
      <c r="CW357" s="666"/>
      <c r="CX357" s="666"/>
      <c r="CY357" s="666"/>
      <c r="CZ357" s="666"/>
      <c r="DA357" s="666"/>
      <c r="DB357" s="666"/>
      <c r="DC357" s="666"/>
      <c r="DD357" s="666"/>
      <c r="DE357" s="666"/>
      <c r="DF357" s="667"/>
      <c r="DG357" s="5"/>
      <c r="DH357" s="665" t="s">
        <v>157</v>
      </c>
      <c r="DI357" s="666"/>
      <c r="DJ357" s="666"/>
      <c r="DK357" s="666"/>
      <c r="DL357" s="666"/>
      <c r="DM357" s="666"/>
      <c r="DN357" s="666"/>
      <c r="DO357" s="666"/>
      <c r="DP357" s="666"/>
      <c r="DQ357" s="666"/>
      <c r="DR357" s="666"/>
      <c r="DS357" s="666"/>
      <c r="DT357" s="666"/>
      <c r="DU357" s="666"/>
      <c r="DV357" s="666"/>
      <c r="DW357" s="666"/>
      <c r="DX357" s="667"/>
      <c r="DY357" s="15"/>
      <c r="DZ357" s="5"/>
      <c r="EA357" s="5"/>
    </row>
    <row r="358" spans="2:131" ht="15" customHeight="1" x14ac:dyDescent="0.4">
      <c r="B358" s="5"/>
      <c r="C358" s="14"/>
      <c r="D358" s="665"/>
      <c r="E358" s="672"/>
      <c r="F358" s="672"/>
      <c r="G358" s="672"/>
      <c r="H358" s="672"/>
      <c r="I358" s="672"/>
      <c r="J358" s="672"/>
      <c r="K358" s="672"/>
      <c r="L358" s="672"/>
      <c r="M358" s="672"/>
      <c r="N358" s="672"/>
      <c r="O358" s="672"/>
      <c r="P358" s="672"/>
      <c r="Q358" s="672"/>
      <c r="R358" s="673"/>
      <c r="S358" s="5"/>
      <c r="T358" s="5"/>
      <c r="U358" s="5"/>
      <c r="V358" s="5"/>
      <c r="W358" s="5"/>
      <c r="X358" s="5"/>
      <c r="Y358" s="5"/>
      <c r="Z358" s="5"/>
      <c r="AA358" s="5"/>
      <c r="AB358" s="5"/>
      <c r="AC358" s="5"/>
      <c r="AD358" s="665"/>
      <c r="AE358" s="672"/>
      <c r="AF358" s="672"/>
      <c r="AG358" s="672"/>
      <c r="AH358" s="672"/>
      <c r="AI358" s="672"/>
      <c r="AJ358" s="672"/>
      <c r="AK358" s="672"/>
      <c r="AL358" s="672"/>
      <c r="AM358" s="672"/>
      <c r="AN358" s="672"/>
      <c r="AO358" s="672"/>
      <c r="AP358" s="672"/>
      <c r="AQ358" s="672"/>
      <c r="AR358" s="673"/>
      <c r="AS358" s="5"/>
      <c r="AT358" s="665"/>
      <c r="AU358" s="672"/>
      <c r="AV358" s="672"/>
      <c r="AW358" s="672"/>
      <c r="AX358" s="672"/>
      <c r="AY358" s="672"/>
      <c r="AZ358" s="672"/>
      <c r="BA358" s="672"/>
      <c r="BB358" s="672"/>
      <c r="BC358" s="672"/>
      <c r="BD358" s="672"/>
      <c r="BE358" s="672"/>
      <c r="BF358" s="672"/>
      <c r="BG358" s="672"/>
      <c r="BH358" s="672"/>
      <c r="BI358" s="672"/>
      <c r="BJ358" s="673"/>
      <c r="BK358" s="15"/>
      <c r="BL358" s="5"/>
      <c r="BM358" s="5"/>
      <c r="BP358" s="5"/>
      <c r="BQ358" s="14"/>
      <c r="BR358" s="665"/>
      <c r="BS358" s="666"/>
      <c r="BT358" s="666"/>
      <c r="BU358" s="666"/>
      <c r="BV358" s="666"/>
      <c r="BW358" s="666"/>
      <c r="BX358" s="666"/>
      <c r="BY358" s="666"/>
      <c r="BZ358" s="666"/>
      <c r="CA358" s="666"/>
      <c r="CB358" s="666"/>
      <c r="CC358" s="666"/>
      <c r="CD358" s="666"/>
      <c r="CE358" s="666"/>
      <c r="CF358" s="667"/>
      <c r="CG358" s="5"/>
      <c r="CH358" s="5"/>
      <c r="CI358" s="5"/>
      <c r="CJ358" s="5"/>
      <c r="CK358" s="5"/>
      <c r="CL358" s="5"/>
      <c r="CM358" s="5"/>
      <c r="CN358" s="5"/>
      <c r="CO358" s="5"/>
      <c r="CP358" s="5"/>
      <c r="CQ358" s="5"/>
      <c r="CR358" s="665"/>
      <c r="CS358" s="666"/>
      <c r="CT358" s="666"/>
      <c r="CU358" s="666"/>
      <c r="CV358" s="666"/>
      <c r="CW358" s="666"/>
      <c r="CX358" s="666"/>
      <c r="CY358" s="666"/>
      <c r="CZ358" s="666"/>
      <c r="DA358" s="666"/>
      <c r="DB358" s="666"/>
      <c r="DC358" s="666"/>
      <c r="DD358" s="666"/>
      <c r="DE358" s="666"/>
      <c r="DF358" s="667"/>
      <c r="DG358" s="5"/>
      <c r="DH358" s="665"/>
      <c r="DI358" s="666"/>
      <c r="DJ358" s="666"/>
      <c r="DK358" s="666"/>
      <c r="DL358" s="666"/>
      <c r="DM358" s="666"/>
      <c r="DN358" s="666"/>
      <c r="DO358" s="666"/>
      <c r="DP358" s="666"/>
      <c r="DQ358" s="666"/>
      <c r="DR358" s="666"/>
      <c r="DS358" s="666"/>
      <c r="DT358" s="666"/>
      <c r="DU358" s="666"/>
      <c r="DV358" s="666"/>
      <c r="DW358" s="666"/>
      <c r="DX358" s="667"/>
      <c r="DY358" s="15"/>
      <c r="DZ358" s="5"/>
      <c r="EA358" s="5"/>
    </row>
    <row r="359" spans="2:131" ht="15" customHeight="1" x14ac:dyDescent="0.4">
      <c r="B359" s="5"/>
      <c r="C359" s="14"/>
      <c r="D359" s="665"/>
      <c r="E359" s="672"/>
      <c r="F359" s="672"/>
      <c r="G359" s="672"/>
      <c r="H359" s="672"/>
      <c r="I359" s="672"/>
      <c r="J359" s="672"/>
      <c r="K359" s="672"/>
      <c r="L359" s="672"/>
      <c r="M359" s="672"/>
      <c r="N359" s="672"/>
      <c r="O359" s="672"/>
      <c r="P359" s="672"/>
      <c r="Q359" s="672"/>
      <c r="R359" s="673"/>
      <c r="S359" s="5"/>
      <c r="T359" s="5"/>
      <c r="U359" s="5"/>
      <c r="V359" s="5"/>
      <c r="W359" s="5"/>
      <c r="X359" s="5"/>
      <c r="Y359" s="5"/>
      <c r="Z359" s="5"/>
      <c r="AA359" s="5"/>
      <c r="AB359" s="5"/>
      <c r="AC359" s="5"/>
      <c r="AD359" s="665"/>
      <c r="AE359" s="672"/>
      <c r="AF359" s="672"/>
      <c r="AG359" s="672"/>
      <c r="AH359" s="672"/>
      <c r="AI359" s="672"/>
      <c r="AJ359" s="672"/>
      <c r="AK359" s="672"/>
      <c r="AL359" s="672"/>
      <c r="AM359" s="672"/>
      <c r="AN359" s="672"/>
      <c r="AO359" s="672"/>
      <c r="AP359" s="672"/>
      <c r="AQ359" s="672"/>
      <c r="AR359" s="673"/>
      <c r="AS359" s="5"/>
      <c r="AT359" s="665"/>
      <c r="AU359" s="672"/>
      <c r="AV359" s="672"/>
      <c r="AW359" s="672"/>
      <c r="AX359" s="672"/>
      <c r="AY359" s="672"/>
      <c r="AZ359" s="672"/>
      <c r="BA359" s="672"/>
      <c r="BB359" s="672"/>
      <c r="BC359" s="672"/>
      <c r="BD359" s="672"/>
      <c r="BE359" s="672"/>
      <c r="BF359" s="672"/>
      <c r="BG359" s="672"/>
      <c r="BH359" s="672"/>
      <c r="BI359" s="672"/>
      <c r="BJ359" s="673"/>
      <c r="BK359" s="15"/>
      <c r="BL359" s="5"/>
      <c r="BM359" s="5"/>
      <c r="BP359" s="5"/>
      <c r="BQ359" s="14"/>
      <c r="BR359" s="665"/>
      <c r="BS359" s="666"/>
      <c r="BT359" s="666"/>
      <c r="BU359" s="666"/>
      <c r="BV359" s="666"/>
      <c r="BW359" s="666"/>
      <c r="BX359" s="666"/>
      <c r="BY359" s="666"/>
      <c r="BZ359" s="666"/>
      <c r="CA359" s="666"/>
      <c r="CB359" s="666"/>
      <c r="CC359" s="666"/>
      <c r="CD359" s="666"/>
      <c r="CE359" s="666"/>
      <c r="CF359" s="667"/>
      <c r="CG359" s="5"/>
      <c r="CH359" s="5"/>
      <c r="CI359" s="5"/>
      <c r="CJ359" s="5"/>
      <c r="CK359" s="5"/>
      <c r="CL359" s="5"/>
      <c r="CM359" s="5"/>
      <c r="CN359" s="5"/>
      <c r="CO359" s="5"/>
      <c r="CP359" s="5"/>
      <c r="CQ359" s="5"/>
      <c r="CR359" s="665"/>
      <c r="CS359" s="666"/>
      <c r="CT359" s="666"/>
      <c r="CU359" s="666"/>
      <c r="CV359" s="666"/>
      <c r="CW359" s="666"/>
      <c r="CX359" s="666"/>
      <c r="CY359" s="666"/>
      <c r="CZ359" s="666"/>
      <c r="DA359" s="666"/>
      <c r="DB359" s="666"/>
      <c r="DC359" s="666"/>
      <c r="DD359" s="666"/>
      <c r="DE359" s="666"/>
      <c r="DF359" s="667"/>
      <c r="DG359" s="5"/>
      <c r="DH359" s="665"/>
      <c r="DI359" s="666"/>
      <c r="DJ359" s="666"/>
      <c r="DK359" s="666"/>
      <c r="DL359" s="666"/>
      <c r="DM359" s="666"/>
      <c r="DN359" s="666"/>
      <c r="DO359" s="666"/>
      <c r="DP359" s="666"/>
      <c r="DQ359" s="666"/>
      <c r="DR359" s="666"/>
      <c r="DS359" s="666"/>
      <c r="DT359" s="666"/>
      <c r="DU359" s="666"/>
      <c r="DV359" s="666"/>
      <c r="DW359" s="666"/>
      <c r="DX359" s="667"/>
      <c r="DY359" s="15"/>
      <c r="DZ359" s="5"/>
      <c r="EA359" s="5"/>
    </row>
    <row r="360" spans="2:131" ht="15" customHeight="1" thickBot="1" x14ac:dyDescent="0.45">
      <c r="B360" s="5"/>
      <c r="C360" s="14"/>
      <c r="D360" s="331"/>
      <c r="E360" s="676"/>
      <c r="F360" s="676"/>
      <c r="G360" s="676"/>
      <c r="H360" s="676"/>
      <c r="I360" s="676"/>
      <c r="J360" s="676"/>
      <c r="K360" s="676"/>
      <c r="L360" s="676"/>
      <c r="M360" s="676"/>
      <c r="N360" s="676"/>
      <c r="O360" s="676"/>
      <c r="P360" s="676"/>
      <c r="Q360" s="676"/>
      <c r="R360" s="677"/>
      <c r="S360" s="5"/>
      <c r="T360" s="5"/>
      <c r="U360" s="5"/>
      <c r="V360" s="5"/>
      <c r="W360" s="5"/>
      <c r="X360" s="5"/>
      <c r="Y360" s="5"/>
      <c r="Z360" s="5"/>
      <c r="AA360" s="5"/>
      <c r="AB360" s="5"/>
      <c r="AC360" s="5"/>
      <c r="AD360" s="331"/>
      <c r="AE360" s="676"/>
      <c r="AF360" s="676"/>
      <c r="AG360" s="676"/>
      <c r="AH360" s="676"/>
      <c r="AI360" s="676"/>
      <c r="AJ360" s="676"/>
      <c r="AK360" s="676"/>
      <c r="AL360" s="676"/>
      <c r="AM360" s="676"/>
      <c r="AN360" s="676"/>
      <c r="AO360" s="676"/>
      <c r="AP360" s="676"/>
      <c r="AQ360" s="676"/>
      <c r="AR360" s="677"/>
      <c r="AS360" s="5"/>
      <c r="AT360" s="331"/>
      <c r="AU360" s="676"/>
      <c r="AV360" s="676"/>
      <c r="AW360" s="676"/>
      <c r="AX360" s="676"/>
      <c r="AY360" s="676"/>
      <c r="AZ360" s="676"/>
      <c r="BA360" s="676"/>
      <c r="BB360" s="676"/>
      <c r="BC360" s="676"/>
      <c r="BD360" s="676"/>
      <c r="BE360" s="676"/>
      <c r="BF360" s="676"/>
      <c r="BG360" s="676"/>
      <c r="BH360" s="676"/>
      <c r="BI360" s="676"/>
      <c r="BJ360" s="677"/>
      <c r="BK360" s="15"/>
      <c r="BL360" s="5"/>
      <c r="BM360" s="5"/>
      <c r="BP360" s="5"/>
      <c r="BQ360" s="14"/>
      <c r="BR360" s="331"/>
      <c r="BS360" s="332"/>
      <c r="BT360" s="332"/>
      <c r="BU360" s="332"/>
      <c r="BV360" s="332"/>
      <c r="BW360" s="332"/>
      <c r="BX360" s="332"/>
      <c r="BY360" s="332"/>
      <c r="BZ360" s="332"/>
      <c r="CA360" s="332"/>
      <c r="CB360" s="332"/>
      <c r="CC360" s="332"/>
      <c r="CD360" s="332"/>
      <c r="CE360" s="332"/>
      <c r="CF360" s="333"/>
      <c r="CG360" s="5"/>
      <c r="CH360" s="5"/>
      <c r="CI360" s="5"/>
      <c r="CJ360" s="5"/>
      <c r="CK360" s="5"/>
      <c r="CL360" s="5"/>
      <c r="CM360" s="5"/>
      <c r="CN360" s="5"/>
      <c r="CO360" s="5"/>
      <c r="CP360" s="5"/>
      <c r="CQ360" s="5"/>
      <c r="CR360" s="331"/>
      <c r="CS360" s="332"/>
      <c r="CT360" s="332"/>
      <c r="CU360" s="332"/>
      <c r="CV360" s="332"/>
      <c r="CW360" s="332"/>
      <c r="CX360" s="332"/>
      <c r="CY360" s="332"/>
      <c r="CZ360" s="332"/>
      <c r="DA360" s="332"/>
      <c r="DB360" s="332"/>
      <c r="DC360" s="332"/>
      <c r="DD360" s="332"/>
      <c r="DE360" s="332"/>
      <c r="DF360" s="333"/>
      <c r="DG360" s="5"/>
      <c r="DH360" s="331"/>
      <c r="DI360" s="332"/>
      <c r="DJ360" s="332"/>
      <c r="DK360" s="332"/>
      <c r="DL360" s="332"/>
      <c r="DM360" s="332"/>
      <c r="DN360" s="332"/>
      <c r="DO360" s="332"/>
      <c r="DP360" s="332"/>
      <c r="DQ360" s="332"/>
      <c r="DR360" s="332"/>
      <c r="DS360" s="332"/>
      <c r="DT360" s="332"/>
      <c r="DU360" s="332"/>
      <c r="DV360" s="332"/>
      <c r="DW360" s="332"/>
      <c r="DX360" s="333"/>
      <c r="DY360" s="15"/>
      <c r="DZ360" s="5"/>
      <c r="EA360" s="5"/>
    </row>
    <row r="361" spans="2:131" ht="18.75" customHeight="1" thickBot="1" x14ac:dyDescent="0.45">
      <c r="B361" s="5"/>
      <c r="C361" s="14"/>
      <c r="D361" s="38"/>
      <c r="E361" s="38"/>
      <c r="F361" s="38"/>
      <c r="G361" s="38"/>
      <c r="H361" s="38"/>
      <c r="I361" s="38"/>
      <c r="J361" s="38"/>
      <c r="K361" s="38"/>
      <c r="L361" s="38"/>
      <c r="M361" s="38"/>
      <c r="N361" s="38"/>
      <c r="O361" s="38"/>
      <c r="P361" s="38"/>
      <c r="Q361" s="38"/>
      <c r="R361" s="38"/>
      <c r="S361" s="5"/>
      <c r="T361" s="5"/>
      <c r="U361" s="5"/>
      <c r="V361" s="5"/>
      <c r="W361" s="5"/>
      <c r="X361" s="5"/>
      <c r="Y361" s="5"/>
      <c r="Z361" s="5"/>
      <c r="AA361" s="5"/>
      <c r="AB361" s="5"/>
      <c r="AC361" s="5"/>
      <c r="AD361" s="38"/>
      <c r="AE361" s="38"/>
      <c r="AF361" s="38"/>
      <c r="AG361" s="38"/>
      <c r="AH361" s="38"/>
      <c r="AI361" s="38"/>
      <c r="AJ361" s="38"/>
      <c r="AK361" s="38"/>
      <c r="AL361" s="38"/>
      <c r="AM361" s="38"/>
      <c r="AN361" s="38"/>
      <c r="AO361" s="38"/>
      <c r="AP361" s="38"/>
      <c r="AQ361" s="38"/>
      <c r="AR361" s="38"/>
      <c r="AS361" s="5"/>
      <c r="AT361" s="38"/>
      <c r="AU361" s="38"/>
      <c r="AV361" s="38"/>
      <c r="AW361" s="38"/>
      <c r="AX361" s="38"/>
      <c r="AY361" s="38"/>
      <c r="AZ361" s="38"/>
      <c r="BA361" s="38"/>
      <c r="BB361" s="38"/>
      <c r="BC361" s="38"/>
      <c r="BD361" s="38"/>
      <c r="BE361" s="38"/>
      <c r="BF361" s="38"/>
      <c r="BG361" s="38"/>
      <c r="BH361" s="38"/>
      <c r="BI361" s="38"/>
      <c r="BJ361" s="38"/>
      <c r="BK361" s="15"/>
      <c r="BL361" s="5"/>
      <c r="BM361" s="5"/>
      <c r="BP361" s="5"/>
      <c r="BQ361" s="14"/>
      <c r="BR361" s="38"/>
      <c r="BS361" s="38"/>
      <c r="BT361" s="38"/>
      <c r="BU361" s="38"/>
      <c r="BV361" s="38"/>
      <c r="BW361" s="38"/>
      <c r="BX361" s="38"/>
      <c r="BY361" s="38"/>
      <c r="BZ361" s="38"/>
      <c r="CA361" s="38"/>
      <c r="CB361" s="38"/>
      <c r="CC361" s="38"/>
      <c r="CD361" s="38"/>
      <c r="CE361" s="38"/>
      <c r="CF361" s="38"/>
      <c r="CG361" s="5"/>
      <c r="CH361" s="5"/>
      <c r="CI361" s="5"/>
      <c r="CJ361" s="5"/>
      <c r="CK361" s="5"/>
      <c r="CL361" s="5"/>
      <c r="CM361" s="5"/>
      <c r="CN361" s="5"/>
      <c r="CO361" s="5"/>
      <c r="CP361" s="5"/>
      <c r="CQ361" s="5"/>
      <c r="CR361" s="38"/>
      <c r="CS361" s="38"/>
      <c r="CT361" s="38"/>
      <c r="CU361" s="38"/>
      <c r="CV361" s="38"/>
      <c r="CW361" s="38"/>
      <c r="CX361" s="38"/>
      <c r="CY361" s="38"/>
      <c r="CZ361" s="38"/>
      <c r="DA361" s="38"/>
      <c r="DB361" s="38"/>
      <c r="DC361" s="38"/>
      <c r="DD361" s="38"/>
      <c r="DE361" s="38"/>
      <c r="DF361" s="38"/>
      <c r="DG361" s="5"/>
      <c r="DH361" s="38"/>
      <c r="DI361" s="38"/>
      <c r="DJ361" s="38"/>
      <c r="DK361" s="38"/>
      <c r="DL361" s="38"/>
      <c r="DM361" s="38"/>
      <c r="DN361" s="38"/>
      <c r="DO361" s="38"/>
      <c r="DP361" s="38"/>
      <c r="DQ361" s="38"/>
      <c r="DR361" s="38"/>
      <c r="DS361" s="38"/>
      <c r="DT361" s="38"/>
      <c r="DU361" s="38"/>
      <c r="DV361" s="38"/>
      <c r="DW361" s="38"/>
      <c r="DX361" s="38"/>
      <c r="DY361" s="15"/>
      <c r="DZ361" s="5"/>
      <c r="EA361" s="5"/>
    </row>
    <row r="362" spans="2:131" ht="15" customHeight="1" x14ac:dyDescent="0.4">
      <c r="B362" s="5"/>
      <c r="C362" s="14"/>
      <c r="D362" s="668"/>
      <c r="E362" s="669"/>
      <c r="F362" s="669"/>
      <c r="G362" s="669"/>
      <c r="H362" s="669"/>
      <c r="I362" s="669"/>
      <c r="J362" s="669"/>
      <c r="K362" s="669"/>
      <c r="L362" s="669"/>
      <c r="M362" s="669"/>
      <c r="N362" s="669"/>
      <c r="O362" s="669"/>
      <c r="P362" s="669"/>
      <c r="Q362" s="669"/>
      <c r="R362" s="670"/>
      <c r="S362" s="5"/>
      <c r="T362" s="5"/>
      <c r="U362" s="5"/>
      <c r="V362" s="5"/>
      <c r="W362" s="5"/>
      <c r="X362" s="5"/>
      <c r="Y362" s="5"/>
      <c r="Z362" s="5"/>
      <c r="AA362" s="5"/>
      <c r="AB362" s="5"/>
      <c r="AC362" s="5"/>
      <c r="AD362" s="668"/>
      <c r="AE362" s="669"/>
      <c r="AF362" s="669"/>
      <c r="AG362" s="669"/>
      <c r="AH362" s="669"/>
      <c r="AI362" s="669"/>
      <c r="AJ362" s="669"/>
      <c r="AK362" s="669"/>
      <c r="AL362" s="669"/>
      <c r="AM362" s="669"/>
      <c r="AN362" s="669"/>
      <c r="AO362" s="669"/>
      <c r="AP362" s="669"/>
      <c r="AQ362" s="669"/>
      <c r="AR362" s="670"/>
      <c r="AS362" s="5"/>
      <c r="AT362" s="668"/>
      <c r="AU362" s="669"/>
      <c r="AV362" s="669"/>
      <c r="AW362" s="669"/>
      <c r="AX362" s="669"/>
      <c r="AY362" s="669"/>
      <c r="AZ362" s="669"/>
      <c r="BA362" s="669"/>
      <c r="BB362" s="669"/>
      <c r="BC362" s="669"/>
      <c r="BD362" s="669"/>
      <c r="BE362" s="669"/>
      <c r="BF362" s="669"/>
      <c r="BG362" s="669"/>
      <c r="BH362" s="669"/>
      <c r="BI362" s="669"/>
      <c r="BJ362" s="670"/>
      <c r="BK362" s="15"/>
      <c r="BL362" s="5"/>
      <c r="BM362" s="5"/>
      <c r="BP362" s="5"/>
      <c r="BQ362" s="14"/>
      <c r="BR362" s="668" t="s">
        <v>360</v>
      </c>
      <c r="BS362" s="669"/>
      <c r="BT362" s="669"/>
      <c r="BU362" s="669"/>
      <c r="BV362" s="669"/>
      <c r="BW362" s="669"/>
      <c r="BX362" s="669"/>
      <c r="BY362" s="669"/>
      <c r="BZ362" s="669"/>
      <c r="CA362" s="669"/>
      <c r="CB362" s="669"/>
      <c r="CC362" s="669"/>
      <c r="CD362" s="669"/>
      <c r="CE362" s="669"/>
      <c r="CF362" s="670"/>
      <c r="CG362" s="5"/>
      <c r="CH362" s="5"/>
      <c r="CI362" s="5"/>
      <c r="CJ362" s="5"/>
      <c r="CK362" s="5"/>
      <c r="CL362" s="5"/>
      <c r="CM362" s="5"/>
      <c r="CN362" s="5"/>
      <c r="CO362" s="5"/>
      <c r="CP362" s="5"/>
      <c r="CQ362" s="5"/>
      <c r="CR362" s="668" t="s">
        <v>372</v>
      </c>
      <c r="CS362" s="669"/>
      <c r="CT362" s="669"/>
      <c r="CU362" s="669"/>
      <c r="CV362" s="669"/>
      <c r="CW362" s="669"/>
      <c r="CX362" s="669"/>
      <c r="CY362" s="669"/>
      <c r="CZ362" s="669"/>
      <c r="DA362" s="669"/>
      <c r="DB362" s="669"/>
      <c r="DC362" s="669"/>
      <c r="DD362" s="669"/>
      <c r="DE362" s="669"/>
      <c r="DF362" s="670"/>
      <c r="DG362" s="5"/>
      <c r="DH362" s="668" t="s">
        <v>157</v>
      </c>
      <c r="DI362" s="669"/>
      <c r="DJ362" s="669"/>
      <c r="DK362" s="669"/>
      <c r="DL362" s="669"/>
      <c r="DM362" s="669"/>
      <c r="DN362" s="669"/>
      <c r="DO362" s="669"/>
      <c r="DP362" s="669"/>
      <c r="DQ362" s="669"/>
      <c r="DR362" s="669"/>
      <c r="DS362" s="669"/>
      <c r="DT362" s="669"/>
      <c r="DU362" s="669"/>
      <c r="DV362" s="669"/>
      <c r="DW362" s="669"/>
      <c r="DX362" s="670"/>
      <c r="DY362" s="15"/>
      <c r="DZ362" s="5"/>
      <c r="EA362" s="5"/>
    </row>
    <row r="363" spans="2:131" ht="15" customHeight="1" x14ac:dyDescent="0.4">
      <c r="B363" s="5"/>
      <c r="C363" s="14"/>
      <c r="D363" s="665"/>
      <c r="E363" s="672"/>
      <c r="F363" s="672"/>
      <c r="G363" s="672"/>
      <c r="H363" s="672"/>
      <c r="I363" s="672"/>
      <c r="J363" s="672"/>
      <c r="K363" s="672"/>
      <c r="L363" s="672"/>
      <c r="M363" s="672"/>
      <c r="N363" s="672"/>
      <c r="O363" s="672"/>
      <c r="P363" s="672"/>
      <c r="Q363" s="672"/>
      <c r="R363" s="673"/>
      <c r="S363" s="5"/>
      <c r="T363" s="5"/>
      <c r="U363" s="5"/>
      <c r="V363" s="5"/>
      <c r="W363" s="5"/>
      <c r="X363" s="5"/>
      <c r="Y363" s="5"/>
      <c r="Z363" s="5"/>
      <c r="AA363" s="5"/>
      <c r="AB363" s="5"/>
      <c r="AC363" s="5"/>
      <c r="AD363" s="665"/>
      <c r="AE363" s="672"/>
      <c r="AF363" s="672"/>
      <c r="AG363" s="672"/>
      <c r="AH363" s="672"/>
      <c r="AI363" s="672"/>
      <c r="AJ363" s="672"/>
      <c r="AK363" s="672"/>
      <c r="AL363" s="672"/>
      <c r="AM363" s="672"/>
      <c r="AN363" s="672"/>
      <c r="AO363" s="672"/>
      <c r="AP363" s="672"/>
      <c r="AQ363" s="672"/>
      <c r="AR363" s="673"/>
      <c r="AS363" s="5"/>
      <c r="AT363" s="665"/>
      <c r="AU363" s="672"/>
      <c r="AV363" s="672"/>
      <c r="AW363" s="672"/>
      <c r="AX363" s="672"/>
      <c r="AY363" s="672"/>
      <c r="AZ363" s="672"/>
      <c r="BA363" s="672"/>
      <c r="BB363" s="672"/>
      <c r="BC363" s="672"/>
      <c r="BD363" s="672"/>
      <c r="BE363" s="672"/>
      <c r="BF363" s="672"/>
      <c r="BG363" s="672"/>
      <c r="BH363" s="672"/>
      <c r="BI363" s="672"/>
      <c r="BJ363" s="673"/>
      <c r="BK363" s="15"/>
      <c r="BL363" s="5"/>
      <c r="BM363" s="5"/>
      <c r="BP363" s="5"/>
      <c r="BQ363" s="14"/>
      <c r="BR363" s="665" t="s">
        <v>537</v>
      </c>
      <c r="BS363" s="666"/>
      <c r="BT363" s="666"/>
      <c r="BU363" s="666"/>
      <c r="BV363" s="666"/>
      <c r="BW363" s="666"/>
      <c r="BX363" s="666"/>
      <c r="BY363" s="666"/>
      <c r="BZ363" s="666"/>
      <c r="CA363" s="666"/>
      <c r="CB363" s="666"/>
      <c r="CC363" s="666"/>
      <c r="CD363" s="666"/>
      <c r="CE363" s="666"/>
      <c r="CF363" s="667"/>
      <c r="CG363" s="5"/>
      <c r="CH363" s="5"/>
      <c r="CI363" s="5"/>
      <c r="CJ363" s="5"/>
      <c r="CK363" s="5"/>
      <c r="CL363" s="5"/>
      <c r="CM363" s="5"/>
      <c r="CN363" s="5"/>
      <c r="CO363" s="5"/>
      <c r="CP363" s="5"/>
      <c r="CQ363" s="5"/>
      <c r="CR363" s="665"/>
      <c r="CS363" s="666"/>
      <c r="CT363" s="666"/>
      <c r="CU363" s="666"/>
      <c r="CV363" s="666"/>
      <c r="CW363" s="666"/>
      <c r="CX363" s="666"/>
      <c r="CY363" s="666"/>
      <c r="CZ363" s="666"/>
      <c r="DA363" s="666"/>
      <c r="DB363" s="666"/>
      <c r="DC363" s="666"/>
      <c r="DD363" s="666"/>
      <c r="DE363" s="666"/>
      <c r="DF363" s="667"/>
      <c r="DG363" s="5"/>
      <c r="DH363" s="665"/>
      <c r="DI363" s="666"/>
      <c r="DJ363" s="666"/>
      <c r="DK363" s="666"/>
      <c r="DL363" s="666"/>
      <c r="DM363" s="666"/>
      <c r="DN363" s="666"/>
      <c r="DO363" s="666"/>
      <c r="DP363" s="666"/>
      <c r="DQ363" s="666"/>
      <c r="DR363" s="666"/>
      <c r="DS363" s="666"/>
      <c r="DT363" s="666"/>
      <c r="DU363" s="666"/>
      <c r="DV363" s="666"/>
      <c r="DW363" s="666"/>
      <c r="DX363" s="667"/>
      <c r="DY363" s="15"/>
      <c r="DZ363" s="5"/>
      <c r="EA363" s="5"/>
    </row>
    <row r="364" spans="2:131" ht="15" customHeight="1" x14ac:dyDescent="0.4">
      <c r="B364" s="5"/>
      <c r="C364" s="14"/>
      <c r="D364" s="665"/>
      <c r="E364" s="672"/>
      <c r="F364" s="672"/>
      <c r="G364" s="672"/>
      <c r="H364" s="672"/>
      <c r="I364" s="672"/>
      <c r="J364" s="672"/>
      <c r="K364" s="672"/>
      <c r="L364" s="672"/>
      <c r="M364" s="672"/>
      <c r="N364" s="672"/>
      <c r="O364" s="672"/>
      <c r="P364" s="672"/>
      <c r="Q364" s="672"/>
      <c r="R364" s="673"/>
      <c r="S364" s="5"/>
      <c r="T364" s="5"/>
      <c r="U364" s="5"/>
      <c r="V364" s="5"/>
      <c r="W364" s="5"/>
      <c r="X364" s="5"/>
      <c r="Y364" s="5"/>
      <c r="Z364" s="5"/>
      <c r="AA364" s="5"/>
      <c r="AB364" s="5"/>
      <c r="AC364" s="5"/>
      <c r="AD364" s="665"/>
      <c r="AE364" s="672"/>
      <c r="AF364" s="672"/>
      <c r="AG364" s="672"/>
      <c r="AH364" s="672"/>
      <c r="AI364" s="672"/>
      <c r="AJ364" s="672"/>
      <c r="AK364" s="672"/>
      <c r="AL364" s="672"/>
      <c r="AM364" s="672"/>
      <c r="AN364" s="672"/>
      <c r="AO364" s="672"/>
      <c r="AP364" s="672"/>
      <c r="AQ364" s="672"/>
      <c r="AR364" s="673"/>
      <c r="AS364" s="5"/>
      <c r="AT364" s="665"/>
      <c r="AU364" s="672"/>
      <c r="AV364" s="672"/>
      <c r="AW364" s="672"/>
      <c r="AX364" s="672"/>
      <c r="AY364" s="672"/>
      <c r="AZ364" s="672"/>
      <c r="BA364" s="672"/>
      <c r="BB364" s="672"/>
      <c r="BC364" s="672"/>
      <c r="BD364" s="672"/>
      <c r="BE364" s="672"/>
      <c r="BF364" s="672"/>
      <c r="BG364" s="672"/>
      <c r="BH364" s="672"/>
      <c r="BI364" s="672"/>
      <c r="BJ364" s="673"/>
      <c r="BK364" s="15"/>
      <c r="BL364" s="5"/>
      <c r="BM364" s="5"/>
      <c r="BP364" s="5"/>
      <c r="BQ364" s="14"/>
      <c r="BR364" s="285" t="s">
        <v>404</v>
      </c>
      <c r="BS364" s="286"/>
      <c r="BT364" s="286"/>
      <c r="BU364" s="286"/>
      <c r="BV364" s="286"/>
      <c r="BW364" s="286"/>
      <c r="BX364" s="286"/>
      <c r="BY364" s="286"/>
      <c r="BZ364" s="286"/>
      <c r="CA364" s="286"/>
      <c r="CB364" s="286"/>
      <c r="CC364" s="286"/>
      <c r="CD364" s="286"/>
      <c r="CE364" s="286"/>
      <c r="CF364" s="287"/>
      <c r="CG364" s="5"/>
      <c r="CH364" s="5"/>
      <c r="CI364" s="5"/>
      <c r="CJ364" s="5"/>
      <c r="CK364" s="5"/>
      <c r="CL364" s="5"/>
      <c r="CM364" s="5"/>
      <c r="CN364" s="5"/>
      <c r="CO364" s="5"/>
      <c r="CP364" s="5"/>
      <c r="CQ364" s="5"/>
      <c r="CR364" s="665"/>
      <c r="CS364" s="666"/>
      <c r="CT364" s="666"/>
      <c r="CU364" s="666"/>
      <c r="CV364" s="666"/>
      <c r="CW364" s="666"/>
      <c r="CX364" s="666"/>
      <c r="CY364" s="666"/>
      <c r="CZ364" s="666"/>
      <c r="DA364" s="666"/>
      <c r="DB364" s="666"/>
      <c r="DC364" s="666"/>
      <c r="DD364" s="666"/>
      <c r="DE364" s="666"/>
      <c r="DF364" s="667"/>
      <c r="DG364" s="5"/>
      <c r="DH364" s="665"/>
      <c r="DI364" s="666"/>
      <c r="DJ364" s="666"/>
      <c r="DK364" s="666"/>
      <c r="DL364" s="666"/>
      <c r="DM364" s="666"/>
      <c r="DN364" s="666"/>
      <c r="DO364" s="666"/>
      <c r="DP364" s="666"/>
      <c r="DQ364" s="666"/>
      <c r="DR364" s="666"/>
      <c r="DS364" s="666"/>
      <c r="DT364" s="666"/>
      <c r="DU364" s="666"/>
      <c r="DV364" s="666"/>
      <c r="DW364" s="666"/>
      <c r="DX364" s="667"/>
      <c r="DY364" s="15"/>
      <c r="DZ364" s="5"/>
      <c r="EA364" s="5"/>
    </row>
    <row r="365" spans="2:131" ht="15" customHeight="1" x14ac:dyDescent="0.4">
      <c r="B365" s="5"/>
      <c r="C365" s="14"/>
      <c r="D365" s="665"/>
      <c r="E365" s="672"/>
      <c r="F365" s="672"/>
      <c r="G365" s="672"/>
      <c r="H365" s="672"/>
      <c r="I365" s="672"/>
      <c r="J365" s="672"/>
      <c r="K365" s="672"/>
      <c r="L365" s="672"/>
      <c r="M365" s="672"/>
      <c r="N365" s="672"/>
      <c r="O365" s="672"/>
      <c r="P365" s="672"/>
      <c r="Q365" s="672"/>
      <c r="R365" s="673"/>
      <c r="S365" s="5"/>
      <c r="T365" s="5"/>
      <c r="U365" s="5"/>
      <c r="V365" s="5"/>
      <c r="W365" s="5"/>
      <c r="X365" s="5"/>
      <c r="Y365" s="5"/>
      <c r="Z365" s="5"/>
      <c r="AA365" s="5"/>
      <c r="AB365" s="5"/>
      <c r="AC365" s="5"/>
      <c r="AD365" s="665"/>
      <c r="AE365" s="672"/>
      <c r="AF365" s="672"/>
      <c r="AG365" s="672"/>
      <c r="AH365" s="672"/>
      <c r="AI365" s="672"/>
      <c r="AJ365" s="672"/>
      <c r="AK365" s="672"/>
      <c r="AL365" s="672"/>
      <c r="AM365" s="672"/>
      <c r="AN365" s="672"/>
      <c r="AO365" s="672"/>
      <c r="AP365" s="672"/>
      <c r="AQ365" s="672"/>
      <c r="AR365" s="673"/>
      <c r="AS365" s="5"/>
      <c r="AT365" s="665"/>
      <c r="AU365" s="672"/>
      <c r="AV365" s="672"/>
      <c r="AW365" s="672"/>
      <c r="AX365" s="672"/>
      <c r="AY365" s="672"/>
      <c r="AZ365" s="672"/>
      <c r="BA365" s="672"/>
      <c r="BB365" s="672"/>
      <c r="BC365" s="672"/>
      <c r="BD365" s="672"/>
      <c r="BE365" s="672"/>
      <c r="BF365" s="672"/>
      <c r="BG365" s="672"/>
      <c r="BH365" s="672"/>
      <c r="BI365" s="672"/>
      <c r="BJ365" s="673"/>
      <c r="BK365" s="15"/>
      <c r="BL365" s="5"/>
      <c r="BM365" s="5"/>
      <c r="BP365" s="5"/>
      <c r="BQ365" s="14"/>
      <c r="BR365" s="285" t="s">
        <v>405</v>
      </c>
      <c r="BS365" s="286"/>
      <c r="BT365" s="286"/>
      <c r="BU365" s="286"/>
      <c r="BV365" s="286"/>
      <c r="BW365" s="286"/>
      <c r="BX365" s="286"/>
      <c r="BY365" s="286"/>
      <c r="BZ365" s="286"/>
      <c r="CA365" s="286"/>
      <c r="CB365" s="286"/>
      <c r="CC365" s="286"/>
      <c r="CD365" s="286"/>
      <c r="CE365" s="286"/>
      <c r="CF365" s="287"/>
      <c r="CG365" s="5"/>
      <c r="CH365" s="5"/>
      <c r="CI365" s="5"/>
      <c r="CJ365" s="5"/>
      <c r="CK365" s="5"/>
      <c r="CL365" s="5"/>
      <c r="CM365" s="5"/>
      <c r="CN365" s="5"/>
      <c r="CO365" s="5"/>
      <c r="CP365" s="5"/>
      <c r="CQ365" s="5"/>
      <c r="CR365" s="665"/>
      <c r="CS365" s="666"/>
      <c r="CT365" s="666"/>
      <c r="CU365" s="666"/>
      <c r="CV365" s="666"/>
      <c r="CW365" s="666"/>
      <c r="CX365" s="666"/>
      <c r="CY365" s="666"/>
      <c r="CZ365" s="666"/>
      <c r="DA365" s="666"/>
      <c r="DB365" s="666"/>
      <c r="DC365" s="666"/>
      <c r="DD365" s="666"/>
      <c r="DE365" s="666"/>
      <c r="DF365" s="667"/>
      <c r="DG365" s="5"/>
      <c r="DH365" s="665"/>
      <c r="DI365" s="666"/>
      <c r="DJ365" s="666"/>
      <c r="DK365" s="666"/>
      <c r="DL365" s="666"/>
      <c r="DM365" s="666"/>
      <c r="DN365" s="666"/>
      <c r="DO365" s="666"/>
      <c r="DP365" s="666"/>
      <c r="DQ365" s="666"/>
      <c r="DR365" s="666"/>
      <c r="DS365" s="666"/>
      <c r="DT365" s="666"/>
      <c r="DU365" s="666"/>
      <c r="DV365" s="666"/>
      <c r="DW365" s="666"/>
      <c r="DX365" s="667"/>
      <c r="DY365" s="15"/>
      <c r="DZ365" s="5"/>
      <c r="EA365" s="5"/>
    </row>
    <row r="366" spans="2:131" ht="15" customHeight="1" x14ac:dyDescent="0.4">
      <c r="B366" s="5"/>
      <c r="C366" s="14"/>
      <c r="D366" s="665"/>
      <c r="E366" s="672"/>
      <c r="F366" s="672"/>
      <c r="G366" s="672"/>
      <c r="H366" s="672"/>
      <c r="I366" s="672"/>
      <c r="J366" s="672"/>
      <c r="K366" s="672"/>
      <c r="L366" s="672"/>
      <c r="M366" s="672"/>
      <c r="N366" s="672"/>
      <c r="O366" s="672"/>
      <c r="P366" s="672"/>
      <c r="Q366" s="672"/>
      <c r="R366" s="673"/>
      <c r="S366" s="5"/>
      <c r="T366" s="5"/>
      <c r="U366" s="5"/>
      <c r="V366" s="5"/>
      <c r="W366" s="5"/>
      <c r="X366" s="5"/>
      <c r="Y366" s="5"/>
      <c r="Z366" s="5"/>
      <c r="AA366" s="5"/>
      <c r="AB366" s="5"/>
      <c r="AC366" s="5"/>
      <c r="AD366" s="665"/>
      <c r="AE366" s="672"/>
      <c r="AF366" s="672"/>
      <c r="AG366" s="672"/>
      <c r="AH366" s="672"/>
      <c r="AI366" s="672"/>
      <c r="AJ366" s="672"/>
      <c r="AK366" s="672"/>
      <c r="AL366" s="672"/>
      <c r="AM366" s="672"/>
      <c r="AN366" s="672"/>
      <c r="AO366" s="672"/>
      <c r="AP366" s="672"/>
      <c r="AQ366" s="672"/>
      <c r="AR366" s="673"/>
      <c r="AS366" s="5"/>
      <c r="AT366" s="665"/>
      <c r="AU366" s="672"/>
      <c r="AV366" s="672"/>
      <c r="AW366" s="672"/>
      <c r="AX366" s="672"/>
      <c r="AY366" s="672"/>
      <c r="AZ366" s="672"/>
      <c r="BA366" s="672"/>
      <c r="BB366" s="672"/>
      <c r="BC366" s="672"/>
      <c r="BD366" s="672"/>
      <c r="BE366" s="672"/>
      <c r="BF366" s="672"/>
      <c r="BG366" s="672"/>
      <c r="BH366" s="672"/>
      <c r="BI366" s="672"/>
      <c r="BJ366" s="673"/>
      <c r="BK366" s="15"/>
      <c r="BL366" s="5"/>
      <c r="BM366" s="5"/>
      <c r="BP366" s="5"/>
      <c r="BQ366" s="14"/>
      <c r="BR366" s="285" t="s">
        <v>406</v>
      </c>
      <c r="BS366" s="286"/>
      <c r="BT366" s="286"/>
      <c r="BU366" s="286"/>
      <c r="BV366" s="286"/>
      <c r="BW366" s="286"/>
      <c r="BX366" s="286"/>
      <c r="BY366" s="286"/>
      <c r="BZ366" s="286"/>
      <c r="CA366" s="286"/>
      <c r="CB366" s="286"/>
      <c r="CC366" s="286"/>
      <c r="CD366" s="286"/>
      <c r="CE366" s="286"/>
      <c r="CF366" s="287"/>
      <c r="CG366" s="5"/>
      <c r="CH366" s="5"/>
      <c r="CI366" s="5"/>
      <c r="CJ366" s="5"/>
      <c r="CK366" s="5"/>
      <c r="CL366" s="5"/>
      <c r="CM366" s="5"/>
      <c r="CN366" s="5"/>
      <c r="CO366" s="5"/>
      <c r="CP366" s="5"/>
      <c r="CQ366" s="5"/>
      <c r="CR366" s="665"/>
      <c r="CS366" s="666"/>
      <c r="CT366" s="666"/>
      <c r="CU366" s="666"/>
      <c r="CV366" s="666"/>
      <c r="CW366" s="666"/>
      <c r="CX366" s="666"/>
      <c r="CY366" s="666"/>
      <c r="CZ366" s="666"/>
      <c r="DA366" s="666"/>
      <c r="DB366" s="666"/>
      <c r="DC366" s="666"/>
      <c r="DD366" s="666"/>
      <c r="DE366" s="666"/>
      <c r="DF366" s="667"/>
      <c r="DG366" s="5"/>
      <c r="DH366" s="665"/>
      <c r="DI366" s="666"/>
      <c r="DJ366" s="666"/>
      <c r="DK366" s="666"/>
      <c r="DL366" s="666"/>
      <c r="DM366" s="666"/>
      <c r="DN366" s="666"/>
      <c r="DO366" s="666"/>
      <c r="DP366" s="666"/>
      <c r="DQ366" s="666"/>
      <c r="DR366" s="666"/>
      <c r="DS366" s="666"/>
      <c r="DT366" s="666"/>
      <c r="DU366" s="666"/>
      <c r="DV366" s="666"/>
      <c r="DW366" s="666"/>
      <c r="DX366" s="667"/>
      <c r="DY366" s="15"/>
      <c r="DZ366" s="5"/>
      <c r="EA366" s="5"/>
    </row>
    <row r="367" spans="2:131" ht="15" customHeight="1" x14ac:dyDescent="0.4">
      <c r="B367" s="5"/>
      <c r="C367" s="14"/>
      <c r="D367" s="665"/>
      <c r="E367" s="672"/>
      <c r="F367" s="672"/>
      <c r="G367" s="672"/>
      <c r="H367" s="672"/>
      <c r="I367" s="672"/>
      <c r="J367" s="672"/>
      <c r="K367" s="672"/>
      <c r="L367" s="672"/>
      <c r="M367" s="672"/>
      <c r="N367" s="672"/>
      <c r="O367" s="672"/>
      <c r="P367" s="672"/>
      <c r="Q367" s="672"/>
      <c r="R367" s="673"/>
      <c r="S367" s="5"/>
      <c r="T367" s="5"/>
      <c r="U367" s="5"/>
      <c r="V367" s="5"/>
      <c r="W367" s="5"/>
      <c r="X367" s="5"/>
      <c r="Y367" s="5"/>
      <c r="Z367" s="5"/>
      <c r="AA367" s="5"/>
      <c r="AB367" s="5"/>
      <c r="AC367" s="5"/>
      <c r="AD367" s="665"/>
      <c r="AE367" s="672"/>
      <c r="AF367" s="672"/>
      <c r="AG367" s="672"/>
      <c r="AH367" s="672"/>
      <c r="AI367" s="672"/>
      <c r="AJ367" s="672"/>
      <c r="AK367" s="672"/>
      <c r="AL367" s="672"/>
      <c r="AM367" s="672"/>
      <c r="AN367" s="672"/>
      <c r="AO367" s="672"/>
      <c r="AP367" s="672"/>
      <c r="AQ367" s="672"/>
      <c r="AR367" s="673"/>
      <c r="AS367" s="5"/>
      <c r="AT367" s="665"/>
      <c r="AU367" s="672"/>
      <c r="AV367" s="672"/>
      <c r="AW367" s="672"/>
      <c r="AX367" s="672"/>
      <c r="AY367" s="672"/>
      <c r="AZ367" s="672"/>
      <c r="BA367" s="672"/>
      <c r="BB367" s="672"/>
      <c r="BC367" s="672"/>
      <c r="BD367" s="672"/>
      <c r="BE367" s="672"/>
      <c r="BF367" s="672"/>
      <c r="BG367" s="672"/>
      <c r="BH367" s="672"/>
      <c r="BI367" s="672"/>
      <c r="BJ367" s="673"/>
      <c r="BK367" s="15"/>
      <c r="BL367" s="5"/>
      <c r="BM367" s="5"/>
      <c r="BP367" s="5"/>
      <c r="BQ367" s="14"/>
      <c r="BR367" s="285" t="s">
        <v>407</v>
      </c>
      <c r="BS367" s="286"/>
      <c r="BT367" s="286"/>
      <c r="BU367" s="286"/>
      <c r="BV367" s="286"/>
      <c r="BW367" s="286"/>
      <c r="BX367" s="286"/>
      <c r="BY367" s="286"/>
      <c r="BZ367" s="286"/>
      <c r="CA367" s="286"/>
      <c r="CB367" s="286"/>
      <c r="CC367" s="286"/>
      <c r="CD367" s="286"/>
      <c r="CE367" s="286"/>
      <c r="CF367" s="287"/>
      <c r="CG367" s="5"/>
      <c r="CH367" s="5"/>
      <c r="CI367" s="5"/>
      <c r="CJ367" s="5"/>
      <c r="CK367" s="5"/>
      <c r="CL367" s="5"/>
      <c r="CM367" s="5"/>
      <c r="CN367" s="5"/>
      <c r="CO367" s="5"/>
      <c r="CP367" s="5"/>
      <c r="CQ367" s="5"/>
      <c r="CR367" s="665"/>
      <c r="CS367" s="666"/>
      <c r="CT367" s="666"/>
      <c r="CU367" s="666"/>
      <c r="CV367" s="666"/>
      <c r="CW367" s="666"/>
      <c r="CX367" s="666"/>
      <c r="CY367" s="666"/>
      <c r="CZ367" s="666"/>
      <c r="DA367" s="666"/>
      <c r="DB367" s="666"/>
      <c r="DC367" s="666"/>
      <c r="DD367" s="666"/>
      <c r="DE367" s="666"/>
      <c r="DF367" s="667"/>
      <c r="DG367" s="5"/>
      <c r="DH367" s="665"/>
      <c r="DI367" s="666"/>
      <c r="DJ367" s="666"/>
      <c r="DK367" s="666"/>
      <c r="DL367" s="666"/>
      <c r="DM367" s="666"/>
      <c r="DN367" s="666"/>
      <c r="DO367" s="666"/>
      <c r="DP367" s="666"/>
      <c r="DQ367" s="666"/>
      <c r="DR367" s="666"/>
      <c r="DS367" s="666"/>
      <c r="DT367" s="666"/>
      <c r="DU367" s="666"/>
      <c r="DV367" s="666"/>
      <c r="DW367" s="666"/>
      <c r="DX367" s="667"/>
      <c r="DY367" s="15"/>
      <c r="DZ367" s="5"/>
      <c r="EA367" s="5"/>
    </row>
    <row r="368" spans="2:131" ht="15" customHeight="1" x14ac:dyDescent="0.4">
      <c r="B368" s="5"/>
      <c r="C368" s="14"/>
      <c r="D368" s="665"/>
      <c r="E368" s="672"/>
      <c r="F368" s="672"/>
      <c r="G368" s="672"/>
      <c r="H368" s="672"/>
      <c r="I368" s="672"/>
      <c r="J368" s="672"/>
      <c r="K368" s="672"/>
      <c r="L368" s="672"/>
      <c r="M368" s="672"/>
      <c r="N368" s="672"/>
      <c r="O368" s="672"/>
      <c r="P368" s="672"/>
      <c r="Q368" s="672"/>
      <c r="R368" s="673"/>
      <c r="S368" s="5"/>
      <c r="T368" s="5"/>
      <c r="U368" s="5"/>
      <c r="V368" s="5"/>
      <c r="W368" s="5"/>
      <c r="X368" s="5"/>
      <c r="Y368" s="5"/>
      <c r="Z368" s="5"/>
      <c r="AA368" s="5"/>
      <c r="AB368" s="5"/>
      <c r="AC368" s="5"/>
      <c r="AD368" s="665"/>
      <c r="AE368" s="672"/>
      <c r="AF368" s="672"/>
      <c r="AG368" s="672"/>
      <c r="AH368" s="672"/>
      <c r="AI368" s="672"/>
      <c r="AJ368" s="672"/>
      <c r="AK368" s="672"/>
      <c r="AL368" s="672"/>
      <c r="AM368" s="672"/>
      <c r="AN368" s="672"/>
      <c r="AO368" s="672"/>
      <c r="AP368" s="672"/>
      <c r="AQ368" s="672"/>
      <c r="AR368" s="673"/>
      <c r="AS368" s="5"/>
      <c r="AT368" s="665"/>
      <c r="AU368" s="672"/>
      <c r="AV368" s="672"/>
      <c r="AW368" s="672"/>
      <c r="AX368" s="672"/>
      <c r="AY368" s="672"/>
      <c r="AZ368" s="672"/>
      <c r="BA368" s="672"/>
      <c r="BB368" s="672"/>
      <c r="BC368" s="672"/>
      <c r="BD368" s="672"/>
      <c r="BE368" s="672"/>
      <c r="BF368" s="672"/>
      <c r="BG368" s="672"/>
      <c r="BH368" s="672"/>
      <c r="BI368" s="672"/>
      <c r="BJ368" s="673"/>
      <c r="BK368" s="15"/>
      <c r="BL368" s="5"/>
      <c r="BM368" s="5"/>
      <c r="BP368" s="5"/>
      <c r="BQ368" s="14"/>
      <c r="BR368" s="285" t="s">
        <v>408</v>
      </c>
      <c r="BS368" s="286"/>
      <c r="BT368" s="286"/>
      <c r="BU368" s="286"/>
      <c r="BV368" s="286"/>
      <c r="BW368" s="286"/>
      <c r="BX368" s="286"/>
      <c r="BY368" s="286"/>
      <c r="BZ368" s="286"/>
      <c r="CA368" s="286"/>
      <c r="CB368" s="286"/>
      <c r="CC368" s="286"/>
      <c r="CD368" s="286"/>
      <c r="CE368" s="286"/>
      <c r="CF368" s="287"/>
      <c r="CG368" s="5"/>
      <c r="CH368" s="5"/>
      <c r="CI368" s="5"/>
      <c r="CJ368" s="5"/>
      <c r="CK368" s="5"/>
      <c r="CL368" s="5"/>
      <c r="CM368" s="5"/>
      <c r="CN368" s="5"/>
      <c r="CO368" s="5"/>
      <c r="CP368" s="5"/>
      <c r="CQ368" s="5"/>
      <c r="CR368" s="665"/>
      <c r="CS368" s="666"/>
      <c r="CT368" s="666"/>
      <c r="CU368" s="666"/>
      <c r="CV368" s="666"/>
      <c r="CW368" s="666"/>
      <c r="CX368" s="666"/>
      <c r="CY368" s="666"/>
      <c r="CZ368" s="666"/>
      <c r="DA368" s="666"/>
      <c r="DB368" s="666"/>
      <c r="DC368" s="666"/>
      <c r="DD368" s="666"/>
      <c r="DE368" s="666"/>
      <c r="DF368" s="667"/>
      <c r="DG368" s="5"/>
      <c r="DH368" s="665"/>
      <c r="DI368" s="666"/>
      <c r="DJ368" s="666"/>
      <c r="DK368" s="666"/>
      <c r="DL368" s="666"/>
      <c r="DM368" s="666"/>
      <c r="DN368" s="666"/>
      <c r="DO368" s="666"/>
      <c r="DP368" s="666"/>
      <c r="DQ368" s="666"/>
      <c r="DR368" s="666"/>
      <c r="DS368" s="666"/>
      <c r="DT368" s="666"/>
      <c r="DU368" s="666"/>
      <c r="DV368" s="666"/>
      <c r="DW368" s="666"/>
      <c r="DX368" s="667"/>
      <c r="DY368" s="15"/>
      <c r="DZ368" s="5"/>
      <c r="EA368" s="5"/>
    </row>
    <row r="369" spans="1:163" ht="15" customHeight="1" x14ac:dyDescent="0.4">
      <c r="B369" s="5"/>
      <c r="C369" s="14"/>
      <c r="D369" s="665"/>
      <c r="E369" s="672"/>
      <c r="F369" s="672"/>
      <c r="G369" s="672"/>
      <c r="H369" s="672"/>
      <c r="I369" s="672"/>
      <c r="J369" s="672"/>
      <c r="K369" s="672"/>
      <c r="L369" s="672"/>
      <c r="M369" s="672"/>
      <c r="N369" s="672"/>
      <c r="O369" s="672"/>
      <c r="P369" s="672"/>
      <c r="Q369" s="672"/>
      <c r="R369" s="673"/>
      <c r="S369" s="5"/>
      <c r="T369" s="5"/>
      <c r="U369" s="5"/>
      <c r="V369" s="5"/>
      <c r="W369" s="5"/>
      <c r="X369" s="5"/>
      <c r="Y369" s="5"/>
      <c r="Z369" s="5"/>
      <c r="AA369" s="5"/>
      <c r="AB369" s="5"/>
      <c r="AC369" s="5"/>
      <c r="AD369" s="665"/>
      <c r="AE369" s="672"/>
      <c r="AF369" s="672"/>
      <c r="AG369" s="672"/>
      <c r="AH369" s="672"/>
      <c r="AI369" s="672"/>
      <c r="AJ369" s="672"/>
      <c r="AK369" s="672"/>
      <c r="AL369" s="672"/>
      <c r="AM369" s="672"/>
      <c r="AN369" s="672"/>
      <c r="AO369" s="672"/>
      <c r="AP369" s="672"/>
      <c r="AQ369" s="672"/>
      <c r="AR369" s="673"/>
      <c r="AS369" s="5"/>
      <c r="AT369" s="665"/>
      <c r="AU369" s="672"/>
      <c r="AV369" s="672"/>
      <c r="AW369" s="672"/>
      <c r="AX369" s="672"/>
      <c r="AY369" s="672"/>
      <c r="AZ369" s="672"/>
      <c r="BA369" s="672"/>
      <c r="BB369" s="672"/>
      <c r="BC369" s="672"/>
      <c r="BD369" s="672"/>
      <c r="BE369" s="672"/>
      <c r="BF369" s="672"/>
      <c r="BG369" s="672"/>
      <c r="BH369" s="672"/>
      <c r="BI369" s="672"/>
      <c r="BJ369" s="673"/>
      <c r="BK369" s="15"/>
      <c r="BL369" s="5"/>
      <c r="BM369" s="5"/>
      <c r="BP369" s="5"/>
      <c r="BQ369" s="14"/>
      <c r="BR369" s="665" t="s">
        <v>409</v>
      </c>
      <c r="BS369" s="674"/>
      <c r="BT369" s="674"/>
      <c r="BU369" s="674"/>
      <c r="BV369" s="674"/>
      <c r="BW369" s="674"/>
      <c r="BX369" s="674"/>
      <c r="BY369" s="674"/>
      <c r="BZ369" s="674"/>
      <c r="CA369" s="674"/>
      <c r="CB369" s="674"/>
      <c r="CC369" s="674"/>
      <c r="CD369" s="674"/>
      <c r="CE369" s="674"/>
      <c r="CF369" s="667"/>
      <c r="CG369" s="5"/>
      <c r="CH369" s="5"/>
      <c r="CI369" s="5"/>
      <c r="CJ369" s="5"/>
      <c r="CK369" s="5"/>
      <c r="CL369" s="5"/>
      <c r="CM369" s="5"/>
      <c r="CN369" s="5"/>
      <c r="CO369" s="5"/>
      <c r="CP369" s="5"/>
      <c r="CQ369" s="5"/>
      <c r="CR369" s="665"/>
      <c r="CS369" s="675"/>
      <c r="CT369" s="675"/>
      <c r="CU369" s="675"/>
      <c r="CV369" s="675"/>
      <c r="CW369" s="675"/>
      <c r="CX369" s="675"/>
      <c r="CY369" s="675"/>
      <c r="CZ369" s="675"/>
      <c r="DA369" s="675"/>
      <c r="DB369" s="675"/>
      <c r="DC369" s="675"/>
      <c r="DD369" s="675"/>
      <c r="DE369" s="675"/>
      <c r="DF369" s="673"/>
      <c r="DG369" s="5"/>
      <c r="DH369" s="665"/>
      <c r="DI369" s="675"/>
      <c r="DJ369" s="675"/>
      <c r="DK369" s="675"/>
      <c r="DL369" s="675"/>
      <c r="DM369" s="675"/>
      <c r="DN369" s="675"/>
      <c r="DO369" s="675"/>
      <c r="DP369" s="675"/>
      <c r="DQ369" s="675"/>
      <c r="DR369" s="675"/>
      <c r="DS369" s="675"/>
      <c r="DT369" s="675"/>
      <c r="DU369" s="675"/>
      <c r="DV369" s="675"/>
      <c r="DW369" s="675"/>
      <c r="DX369" s="673"/>
      <c r="DY369" s="15"/>
      <c r="DZ369" s="5"/>
      <c r="EA369" s="5"/>
    </row>
    <row r="370" spans="1:163" ht="15" customHeight="1" thickBot="1" x14ac:dyDescent="0.45">
      <c r="B370" s="5"/>
      <c r="C370" s="14"/>
      <c r="D370" s="331"/>
      <c r="E370" s="332"/>
      <c r="F370" s="332"/>
      <c r="G370" s="332"/>
      <c r="H370" s="332"/>
      <c r="I370" s="332"/>
      <c r="J370" s="332"/>
      <c r="K370" s="332"/>
      <c r="L370" s="332"/>
      <c r="M370" s="332"/>
      <c r="N370" s="332"/>
      <c r="O370" s="332"/>
      <c r="P370" s="332"/>
      <c r="Q370" s="332"/>
      <c r="R370" s="333"/>
      <c r="S370" s="5"/>
      <c r="T370" s="5"/>
      <c r="U370" s="5"/>
      <c r="V370" s="5"/>
      <c r="W370" s="5"/>
      <c r="X370" s="5"/>
      <c r="Y370" s="5"/>
      <c r="Z370" s="5"/>
      <c r="AA370" s="5"/>
      <c r="AB370" s="5"/>
      <c r="AC370" s="5"/>
      <c r="AD370" s="331"/>
      <c r="AE370" s="332"/>
      <c r="AF370" s="332"/>
      <c r="AG370" s="332"/>
      <c r="AH370" s="332"/>
      <c r="AI370" s="332"/>
      <c r="AJ370" s="332"/>
      <c r="AK370" s="332"/>
      <c r="AL370" s="332"/>
      <c r="AM370" s="332"/>
      <c r="AN370" s="332"/>
      <c r="AO370" s="332"/>
      <c r="AP370" s="332"/>
      <c r="AQ370" s="332"/>
      <c r="AR370" s="333"/>
      <c r="AS370" s="5"/>
      <c r="AT370" s="331"/>
      <c r="AU370" s="332"/>
      <c r="AV370" s="332"/>
      <c r="AW370" s="332"/>
      <c r="AX370" s="332"/>
      <c r="AY370" s="332"/>
      <c r="AZ370" s="332"/>
      <c r="BA370" s="332"/>
      <c r="BB370" s="332"/>
      <c r="BC370" s="332"/>
      <c r="BD370" s="332"/>
      <c r="BE370" s="332"/>
      <c r="BF370" s="332"/>
      <c r="BG370" s="332"/>
      <c r="BH370" s="332"/>
      <c r="BI370" s="332"/>
      <c r="BJ370" s="333"/>
      <c r="BK370" s="15"/>
      <c r="BL370" s="5"/>
      <c r="BM370" s="5"/>
      <c r="BP370" s="5"/>
      <c r="BQ370" s="14"/>
      <c r="BR370" s="331"/>
      <c r="BS370" s="332"/>
      <c r="BT370" s="332"/>
      <c r="BU370" s="332"/>
      <c r="BV370" s="332"/>
      <c r="BW370" s="332"/>
      <c r="BX370" s="332"/>
      <c r="BY370" s="332"/>
      <c r="BZ370" s="332"/>
      <c r="CA370" s="332"/>
      <c r="CB370" s="332"/>
      <c r="CC370" s="332"/>
      <c r="CD370" s="332"/>
      <c r="CE370" s="332"/>
      <c r="CF370" s="333"/>
      <c r="CG370" s="5"/>
      <c r="CH370" s="5"/>
      <c r="CI370" s="5"/>
      <c r="CJ370" s="5"/>
      <c r="CK370" s="5"/>
      <c r="CL370" s="5"/>
      <c r="CM370" s="5"/>
      <c r="CN370" s="5"/>
      <c r="CO370" s="5"/>
      <c r="CP370" s="5"/>
      <c r="CQ370" s="5"/>
      <c r="CR370" s="331"/>
      <c r="CS370" s="332"/>
      <c r="CT370" s="332"/>
      <c r="CU370" s="332"/>
      <c r="CV370" s="332"/>
      <c r="CW370" s="332"/>
      <c r="CX370" s="332"/>
      <c r="CY370" s="332"/>
      <c r="CZ370" s="332"/>
      <c r="DA370" s="332"/>
      <c r="DB370" s="332"/>
      <c r="DC370" s="332"/>
      <c r="DD370" s="332"/>
      <c r="DE370" s="332"/>
      <c r="DF370" s="333"/>
      <c r="DG370" s="5"/>
      <c r="DH370" s="331"/>
      <c r="DI370" s="332"/>
      <c r="DJ370" s="332"/>
      <c r="DK370" s="332"/>
      <c r="DL370" s="332"/>
      <c r="DM370" s="332"/>
      <c r="DN370" s="332"/>
      <c r="DO370" s="332"/>
      <c r="DP370" s="332"/>
      <c r="DQ370" s="332"/>
      <c r="DR370" s="332"/>
      <c r="DS370" s="332"/>
      <c r="DT370" s="332"/>
      <c r="DU370" s="332"/>
      <c r="DV370" s="332"/>
      <c r="DW370" s="332"/>
      <c r="DX370" s="333"/>
      <c r="DY370" s="15"/>
      <c r="DZ370" s="5"/>
      <c r="EA370" s="5"/>
    </row>
    <row r="371" spans="1:163" ht="18.75" customHeight="1" thickBot="1" x14ac:dyDescent="0.45">
      <c r="B371" s="5"/>
      <c r="C371" s="16"/>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8"/>
      <c r="BL371" s="5"/>
      <c r="BM371" s="5"/>
      <c r="BP371" s="5"/>
      <c r="BQ371" s="16"/>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8"/>
      <c r="DZ371" s="5"/>
      <c r="EA371" s="5"/>
    </row>
    <row r="372" spans="1:163" ht="18.75" customHeight="1" x14ac:dyDescent="0.4">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row>
    <row r="373" spans="1:163" ht="18.75" customHeight="1" x14ac:dyDescent="0.4">
      <c r="B373" s="5"/>
      <c r="C373" s="5"/>
      <c r="D373" s="308" t="s">
        <v>511</v>
      </c>
      <c r="E373" s="308"/>
      <c r="F373" s="308"/>
      <c r="G373" s="308"/>
      <c r="H373" s="308"/>
      <c r="I373" s="308"/>
      <c r="J373" s="308"/>
      <c r="K373" s="308"/>
      <c r="L373" s="308"/>
      <c r="M373" s="308"/>
      <c r="N373" s="308"/>
      <c r="O373" s="308"/>
      <c r="P373" s="308"/>
      <c r="Q373" s="308"/>
      <c r="R373" s="308"/>
      <c r="S373" s="308"/>
      <c r="T373" s="308"/>
      <c r="U373" s="308"/>
      <c r="V373" s="308"/>
      <c r="AC373" s="329" t="s">
        <v>410</v>
      </c>
      <c r="AD373" s="329"/>
      <c r="AE373" s="329"/>
      <c r="AF373" s="329"/>
      <c r="AG373" s="329"/>
      <c r="AH373" s="329"/>
      <c r="AI373" s="329"/>
      <c r="AJ373" s="329"/>
      <c r="AK373" s="329"/>
      <c r="AL373" s="329"/>
      <c r="AM373" s="329"/>
      <c r="AN373" s="329"/>
      <c r="AO373" s="329"/>
      <c r="AP373" s="329"/>
      <c r="AQ373" s="329"/>
      <c r="AR373" s="329"/>
      <c r="AS373" s="329"/>
      <c r="AT373" s="329"/>
      <c r="AU373" s="329"/>
      <c r="AV373" s="329"/>
      <c r="AW373" s="329"/>
      <c r="AX373" s="329"/>
      <c r="AY373" s="329"/>
      <c r="AZ373" s="329"/>
      <c r="BA373" s="329"/>
      <c r="BB373" s="329"/>
      <c r="BC373" s="329"/>
      <c r="BD373" s="329"/>
      <c r="BE373" s="329"/>
      <c r="BF373" s="329"/>
      <c r="BG373" s="329"/>
      <c r="BH373" s="329"/>
      <c r="BI373" s="329"/>
      <c r="BJ373" s="329"/>
      <c r="BK373" s="329"/>
      <c r="BP373" s="5"/>
      <c r="BQ373" s="5"/>
      <c r="BR373" s="308" t="s">
        <v>511</v>
      </c>
      <c r="BS373" s="308"/>
      <c r="BT373" s="308"/>
      <c r="BU373" s="308"/>
      <c r="BV373" s="308"/>
      <c r="BW373" s="308"/>
      <c r="BX373" s="308"/>
      <c r="BY373" s="308"/>
      <c r="BZ373" s="308"/>
      <c r="CA373" s="308"/>
      <c r="CB373" s="308"/>
      <c r="CC373" s="308"/>
      <c r="CD373" s="308"/>
      <c r="CE373" s="308"/>
      <c r="CF373" s="308"/>
      <c r="CG373" s="308"/>
      <c r="CH373" s="308"/>
      <c r="CI373" s="308"/>
      <c r="CJ373" s="308"/>
      <c r="CQ373" s="329" t="s">
        <v>410</v>
      </c>
      <c r="CR373" s="329"/>
      <c r="CS373" s="329"/>
      <c r="CT373" s="329"/>
      <c r="CU373" s="329"/>
      <c r="CV373" s="329"/>
      <c r="CW373" s="329"/>
      <c r="CX373" s="329"/>
      <c r="CY373" s="329"/>
      <c r="CZ373" s="329"/>
      <c r="DA373" s="329"/>
      <c r="DB373" s="329"/>
      <c r="DC373" s="329"/>
      <c r="DD373" s="329"/>
      <c r="DE373" s="329"/>
      <c r="DF373" s="329"/>
      <c r="DG373" s="329"/>
      <c r="DH373" s="329"/>
      <c r="DI373" s="329"/>
      <c r="DJ373" s="329"/>
      <c r="DK373" s="329"/>
      <c r="DL373" s="329"/>
      <c r="DM373" s="329"/>
      <c r="DN373" s="329"/>
      <c r="DO373" s="329"/>
      <c r="DP373" s="329"/>
      <c r="DQ373" s="329"/>
      <c r="DR373" s="329"/>
      <c r="DS373" s="329"/>
      <c r="DT373" s="329"/>
      <c r="DU373" s="329"/>
      <c r="DV373" s="329"/>
      <c r="DW373" s="329"/>
      <c r="DX373" s="329"/>
      <c r="DY373" s="329"/>
      <c r="ED373" s="209"/>
      <c r="EE373" s="209"/>
      <c r="EF373" s="209"/>
      <c r="EG373" s="209"/>
      <c r="EH373" s="209"/>
      <c r="EI373" s="192"/>
      <c r="EJ373" s="192"/>
      <c r="EK373" s="192"/>
      <c r="EL373" s="192"/>
      <c r="EM373" s="192"/>
      <c r="EN373" s="209"/>
      <c r="EO373" s="192"/>
      <c r="EP373" s="192"/>
      <c r="EQ373" s="192"/>
      <c r="ER373" s="192"/>
      <c r="ES373" s="192"/>
      <c r="ET373" s="192"/>
      <c r="EU373" s="192"/>
      <c r="EV373" s="192"/>
      <c r="EW373" s="192"/>
      <c r="EX373" s="192"/>
      <c r="EY373" s="192"/>
      <c r="EZ373" s="192"/>
      <c r="FA373" s="192"/>
      <c r="FB373" s="192"/>
      <c r="FC373" s="192"/>
      <c r="FD373" s="192"/>
      <c r="FE373" s="192"/>
      <c r="FF373" s="192"/>
      <c r="FG373" s="192"/>
    </row>
    <row r="374" spans="1:163" ht="18.75" customHeight="1" x14ac:dyDescent="0.4">
      <c r="B374" s="5"/>
      <c r="C374" s="5"/>
      <c r="D374" s="330" t="s">
        <v>377</v>
      </c>
      <c r="E374" s="330"/>
      <c r="F374" s="330"/>
      <c r="G374" s="330"/>
      <c r="H374" s="330"/>
      <c r="I374" s="330"/>
      <c r="J374" s="330"/>
      <c r="K374" s="330"/>
      <c r="L374" s="330"/>
      <c r="M374" s="330"/>
      <c r="N374" s="330"/>
      <c r="O374" s="330"/>
      <c r="P374" s="330"/>
      <c r="Q374" s="330"/>
      <c r="R374" s="330"/>
      <c r="S374" s="330"/>
      <c r="T374" s="330"/>
      <c r="U374" s="330"/>
      <c r="V374" s="330"/>
      <c r="AC374" s="329"/>
      <c r="AD374" s="329"/>
      <c r="AE374" s="329"/>
      <c r="AF374" s="329"/>
      <c r="AG374" s="329"/>
      <c r="AH374" s="329"/>
      <c r="AI374" s="329"/>
      <c r="AJ374" s="329"/>
      <c r="AK374" s="329"/>
      <c r="AL374" s="329"/>
      <c r="AM374" s="329"/>
      <c r="AN374" s="329"/>
      <c r="AO374" s="329"/>
      <c r="AP374" s="329"/>
      <c r="AQ374" s="329"/>
      <c r="AR374" s="329"/>
      <c r="AS374" s="329"/>
      <c r="AT374" s="329"/>
      <c r="AU374" s="329"/>
      <c r="AV374" s="329"/>
      <c r="AW374" s="329"/>
      <c r="AX374" s="329"/>
      <c r="AY374" s="329"/>
      <c r="AZ374" s="329"/>
      <c r="BA374" s="329"/>
      <c r="BB374" s="329"/>
      <c r="BC374" s="329"/>
      <c r="BD374" s="329"/>
      <c r="BE374" s="329"/>
      <c r="BF374" s="329"/>
      <c r="BG374" s="329"/>
      <c r="BH374" s="329"/>
      <c r="BI374" s="329"/>
      <c r="BJ374" s="329"/>
      <c r="BK374" s="329"/>
      <c r="BP374" s="5"/>
      <c r="BQ374" s="5"/>
      <c r="BR374" s="330" t="s">
        <v>377</v>
      </c>
      <c r="BS374" s="330"/>
      <c r="BT374" s="330"/>
      <c r="BU374" s="330"/>
      <c r="BV374" s="330"/>
      <c r="BW374" s="330"/>
      <c r="BX374" s="330"/>
      <c r="BY374" s="330"/>
      <c r="BZ374" s="330"/>
      <c r="CA374" s="330"/>
      <c r="CB374" s="330"/>
      <c r="CC374" s="330"/>
      <c r="CD374" s="330"/>
      <c r="CE374" s="330"/>
      <c r="CF374" s="330"/>
      <c r="CG374" s="330"/>
      <c r="CH374" s="330"/>
      <c r="CI374" s="330"/>
      <c r="CJ374" s="330"/>
      <c r="CQ374" s="329"/>
      <c r="CR374" s="329"/>
      <c r="CS374" s="329"/>
      <c r="CT374" s="329"/>
      <c r="CU374" s="329"/>
      <c r="CV374" s="329"/>
      <c r="CW374" s="329"/>
      <c r="CX374" s="329"/>
      <c r="CY374" s="329"/>
      <c r="CZ374" s="329"/>
      <c r="DA374" s="329"/>
      <c r="DB374" s="329"/>
      <c r="DC374" s="329"/>
      <c r="DD374" s="329"/>
      <c r="DE374" s="329"/>
      <c r="DF374" s="329"/>
      <c r="DG374" s="329"/>
      <c r="DH374" s="329"/>
      <c r="DI374" s="329"/>
      <c r="DJ374" s="329"/>
      <c r="DK374" s="329"/>
      <c r="DL374" s="329"/>
      <c r="DM374" s="329"/>
      <c r="DN374" s="329"/>
      <c r="DO374" s="329"/>
      <c r="DP374" s="329"/>
      <c r="DQ374" s="329"/>
      <c r="DR374" s="329"/>
      <c r="DS374" s="329"/>
      <c r="DT374" s="329"/>
      <c r="DU374" s="329"/>
      <c r="DV374" s="329"/>
      <c r="DW374" s="329"/>
      <c r="DX374" s="329"/>
      <c r="DY374" s="329"/>
      <c r="ED374" s="195"/>
      <c r="EE374" s="238"/>
      <c r="EF374" s="192"/>
      <c r="EG374" s="192"/>
      <c r="EH374" s="192"/>
      <c r="EI374" s="192"/>
      <c r="EJ374" s="192"/>
      <c r="EK374" s="192"/>
      <c r="EL374" s="192"/>
      <c r="EM374" s="192"/>
      <c r="EN374" s="209"/>
      <c r="EO374" s="192"/>
      <c r="EP374" s="192"/>
      <c r="EQ374" s="192"/>
      <c r="ER374" s="192"/>
      <c r="ES374" s="192"/>
      <c r="ET374" s="192"/>
      <c r="EU374" s="192"/>
      <c r="EV374" s="192"/>
      <c r="EW374" s="192"/>
      <c r="EX374" s="192"/>
      <c r="EY374" s="192"/>
      <c r="EZ374" s="192"/>
      <c r="FA374" s="192"/>
      <c r="FB374" s="192"/>
      <c r="FC374" s="192"/>
      <c r="FD374" s="192"/>
      <c r="FE374" s="192"/>
      <c r="FF374" s="192"/>
      <c r="FG374" s="192"/>
    </row>
    <row r="375" spans="1:163" ht="18.75" customHeight="1" x14ac:dyDescent="0.4">
      <c r="B375" s="5"/>
      <c r="C375" s="5"/>
      <c r="D375" s="330"/>
      <c r="E375" s="330"/>
      <c r="F375" s="330"/>
      <c r="G375" s="330"/>
      <c r="H375" s="330"/>
      <c r="I375" s="330"/>
      <c r="J375" s="330"/>
      <c r="K375" s="330"/>
      <c r="L375" s="330"/>
      <c r="M375" s="330"/>
      <c r="N375" s="330"/>
      <c r="O375" s="330"/>
      <c r="P375" s="330"/>
      <c r="Q375" s="330"/>
      <c r="R375" s="330"/>
      <c r="S375" s="330"/>
      <c r="T375" s="330"/>
      <c r="U375" s="330"/>
      <c r="V375" s="330"/>
      <c r="AC375" s="329"/>
      <c r="AD375" s="329"/>
      <c r="AE375" s="329"/>
      <c r="AF375" s="329"/>
      <c r="AG375" s="329"/>
      <c r="AH375" s="329"/>
      <c r="AI375" s="329"/>
      <c r="AJ375" s="329"/>
      <c r="AK375" s="329"/>
      <c r="AL375" s="329"/>
      <c r="AM375" s="329"/>
      <c r="AN375" s="329"/>
      <c r="AO375" s="329"/>
      <c r="AP375" s="329"/>
      <c r="AQ375" s="329"/>
      <c r="AR375" s="329"/>
      <c r="AS375" s="329"/>
      <c r="AT375" s="329"/>
      <c r="AU375" s="329"/>
      <c r="AV375" s="329"/>
      <c r="AW375" s="329"/>
      <c r="AX375" s="329"/>
      <c r="AY375" s="329"/>
      <c r="AZ375" s="329"/>
      <c r="BA375" s="329"/>
      <c r="BB375" s="329"/>
      <c r="BC375" s="329"/>
      <c r="BD375" s="329"/>
      <c r="BE375" s="329"/>
      <c r="BF375" s="329"/>
      <c r="BG375" s="329"/>
      <c r="BH375" s="329"/>
      <c r="BI375" s="329"/>
      <c r="BJ375" s="329"/>
      <c r="BK375" s="329"/>
      <c r="BP375" s="5"/>
      <c r="BQ375" s="5"/>
      <c r="BR375" s="330"/>
      <c r="BS375" s="330"/>
      <c r="BT375" s="330"/>
      <c r="BU375" s="330"/>
      <c r="BV375" s="330"/>
      <c r="BW375" s="330"/>
      <c r="BX375" s="330"/>
      <c r="BY375" s="330"/>
      <c r="BZ375" s="330"/>
      <c r="CA375" s="330"/>
      <c r="CB375" s="330"/>
      <c r="CC375" s="330"/>
      <c r="CD375" s="330"/>
      <c r="CE375" s="330"/>
      <c r="CF375" s="330"/>
      <c r="CG375" s="330"/>
      <c r="CH375" s="330"/>
      <c r="CI375" s="330"/>
      <c r="CJ375" s="330"/>
      <c r="CQ375" s="329"/>
      <c r="CR375" s="329"/>
      <c r="CS375" s="329"/>
      <c r="CT375" s="329"/>
      <c r="CU375" s="329"/>
      <c r="CV375" s="329"/>
      <c r="CW375" s="329"/>
      <c r="CX375" s="329"/>
      <c r="CY375" s="329"/>
      <c r="CZ375" s="329"/>
      <c r="DA375" s="329"/>
      <c r="DB375" s="329"/>
      <c r="DC375" s="329"/>
      <c r="DD375" s="329"/>
      <c r="DE375" s="329"/>
      <c r="DF375" s="329"/>
      <c r="DG375" s="329"/>
      <c r="DH375" s="329"/>
      <c r="DI375" s="329"/>
      <c r="DJ375" s="329"/>
      <c r="DK375" s="329"/>
      <c r="DL375" s="329"/>
      <c r="DM375" s="329"/>
      <c r="DN375" s="329"/>
      <c r="DO375" s="329"/>
      <c r="DP375" s="329"/>
      <c r="DQ375" s="329"/>
      <c r="DR375" s="329"/>
      <c r="DS375" s="329"/>
      <c r="DT375" s="329"/>
      <c r="DU375" s="329"/>
      <c r="DV375" s="329"/>
      <c r="DW375" s="329"/>
      <c r="DX375" s="329"/>
      <c r="DY375" s="329"/>
      <c r="ED375" s="195"/>
      <c r="EE375" s="238"/>
      <c r="EF375" s="192"/>
      <c r="EG375" s="192"/>
      <c r="EH375" s="192"/>
      <c r="EI375" s="192"/>
      <c r="EJ375" s="192"/>
      <c r="EK375" s="192"/>
      <c r="EL375" s="192"/>
      <c r="EM375" s="192"/>
      <c r="EN375" s="209"/>
      <c r="EO375" s="192"/>
      <c r="EP375" s="192"/>
      <c r="EQ375" s="192"/>
      <c r="ER375" s="192"/>
      <c r="ES375" s="192"/>
      <c r="ET375" s="192"/>
      <c r="EU375" s="192"/>
      <c r="EV375" s="192"/>
      <c r="EW375" s="192"/>
      <c r="EX375" s="192"/>
      <c r="EY375" s="192"/>
      <c r="EZ375" s="192"/>
      <c r="FA375" s="192"/>
      <c r="FB375" s="192"/>
      <c r="FC375" s="192"/>
      <c r="FD375" s="192"/>
      <c r="FE375" s="192"/>
      <c r="FF375" s="192"/>
      <c r="FG375" s="192"/>
    </row>
    <row r="376" spans="1:163" ht="18.75" customHeight="1" x14ac:dyDescent="0.4">
      <c r="B376" s="5"/>
      <c r="C376" s="5"/>
      <c r="D376" s="6"/>
      <c r="E376" s="6"/>
      <c r="F376" s="6"/>
      <c r="G376" s="6"/>
      <c r="I376" s="6"/>
      <c r="J376" s="6"/>
      <c r="K376" s="6"/>
      <c r="L376" s="5"/>
      <c r="M376" s="164" t="s">
        <v>118</v>
      </c>
      <c r="AC376" s="77"/>
      <c r="AD376" s="77"/>
      <c r="AE376" s="77"/>
      <c r="AF376" s="77"/>
      <c r="AG376" s="77"/>
      <c r="AH376" s="77"/>
      <c r="AI376" s="77"/>
      <c r="AJ376" s="77"/>
      <c r="AK376" s="77"/>
      <c r="AL376" s="77"/>
      <c r="AM376" s="77"/>
      <c r="AN376" s="77"/>
      <c r="AO376" s="77"/>
      <c r="AP376" s="77"/>
      <c r="AQ376" s="77"/>
      <c r="AR376" s="77"/>
      <c r="AS376" s="77"/>
      <c r="AT376" s="77"/>
      <c r="AU376" s="77"/>
      <c r="AV376" s="77"/>
      <c r="AW376" s="77"/>
      <c r="AX376" s="77"/>
      <c r="AY376" s="77"/>
      <c r="AZ376" s="77"/>
      <c r="BA376" s="77"/>
      <c r="BB376" s="77"/>
      <c r="BC376" s="77"/>
      <c r="BD376" s="77"/>
      <c r="BE376" s="77"/>
      <c r="BF376" s="77"/>
      <c r="BG376" s="77"/>
      <c r="BH376" s="77"/>
      <c r="BI376" s="77"/>
      <c r="BP376" s="5"/>
      <c r="BQ376" s="5"/>
      <c r="BR376" s="6"/>
      <c r="BS376" s="6"/>
      <c r="BT376" s="6"/>
      <c r="BU376" s="6"/>
      <c r="BW376" s="6"/>
      <c r="BX376" s="6"/>
      <c r="BY376" s="6"/>
      <c r="BZ376" s="5"/>
      <c r="CA376" s="164" t="s">
        <v>118</v>
      </c>
      <c r="CQ376" s="77"/>
      <c r="CR376" s="77"/>
      <c r="CS376" s="77"/>
      <c r="CT376" s="77"/>
      <c r="CU376" s="77"/>
      <c r="CV376" s="77"/>
      <c r="CW376" s="77"/>
      <c r="CX376" s="77"/>
      <c r="CY376" s="77"/>
      <c r="CZ376" s="77"/>
      <c r="DA376" s="77"/>
      <c r="DB376" s="77"/>
      <c r="DC376" s="77"/>
      <c r="DD376" s="77"/>
      <c r="DE376" s="77"/>
      <c r="DF376" s="77"/>
      <c r="DG376" s="77"/>
      <c r="DH376" s="77"/>
      <c r="DI376" s="77"/>
      <c r="DJ376" s="77"/>
      <c r="DK376" s="77"/>
      <c r="DL376" s="77"/>
      <c r="DM376" s="77"/>
      <c r="DN376" s="77"/>
      <c r="DO376" s="77"/>
      <c r="DP376" s="77"/>
      <c r="DQ376" s="77"/>
      <c r="DR376" s="77"/>
      <c r="DS376" s="77"/>
      <c r="DT376" s="77"/>
      <c r="DU376" s="77"/>
      <c r="DV376" s="77"/>
      <c r="DW376" s="77"/>
      <c r="ED376" s="195"/>
      <c r="EE376" s="238"/>
      <c r="EF376" s="192"/>
      <c r="EG376" s="192"/>
      <c r="EH376" s="192"/>
      <c r="EI376" s="192"/>
      <c r="EJ376" s="192"/>
      <c r="EK376" s="192"/>
      <c r="EL376" s="192"/>
      <c r="EM376" s="192"/>
      <c r="EN376" s="209"/>
      <c r="EO376" s="192"/>
      <c r="EP376" s="192"/>
      <c r="EQ376" s="192"/>
      <c r="ER376" s="192"/>
      <c r="ES376" s="192"/>
      <c r="ET376" s="192"/>
      <c r="EU376" s="192"/>
      <c r="EV376" s="192"/>
      <c r="EW376" s="192"/>
      <c r="EX376" s="192"/>
      <c r="EY376" s="192"/>
      <c r="EZ376" s="192"/>
      <c r="FA376" s="192"/>
      <c r="FB376" s="192"/>
      <c r="FC376" s="192"/>
      <c r="FD376" s="192"/>
      <c r="FE376" s="192"/>
      <c r="FF376" s="192"/>
      <c r="FG376" s="192"/>
    </row>
    <row r="377" spans="1:163" ht="18.75" customHeight="1" x14ac:dyDescent="0.4">
      <c r="B377" s="5"/>
      <c r="C377" s="5"/>
      <c r="D377" s="309" t="s">
        <v>512</v>
      </c>
      <c r="E377" s="309"/>
      <c r="F377" s="309"/>
      <c r="G377" s="309"/>
      <c r="H377" s="309"/>
      <c r="I377" s="309"/>
      <c r="J377" s="309"/>
      <c r="K377" s="309"/>
      <c r="L377" s="309"/>
      <c r="M377" s="309"/>
      <c r="N377" s="309"/>
      <c r="O377" s="309"/>
      <c r="P377" s="309"/>
      <c r="Q377" s="309"/>
      <c r="R377" s="309"/>
      <c r="S377" s="309"/>
      <c r="T377" s="309"/>
      <c r="U377" s="309"/>
      <c r="V377" s="309"/>
      <c r="AC377" s="77"/>
      <c r="AD377" s="77"/>
      <c r="AE377" s="77"/>
      <c r="AF377" s="77"/>
      <c r="AG377" s="77"/>
      <c r="AH377" s="77"/>
      <c r="AI377" s="77"/>
      <c r="AJ377" s="77"/>
      <c r="AK377" s="77"/>
      <c r="AL377" s="77"/>
      <c r="AM377" s="77"/>
      <c r="AN377" s="77"/>
      <c r="AO377" s="77"/>
      <c r="AP377" s="77"/>
      <c r="AQ377" s="77"/>
      <c r="AR377" s="77"/>
      <c r="AS377" s="77"/>
      <c r="AT377" s="77"/>
      <c r="AU377" s="77"/>
      <c r="AV377" s="77"/>
      <c r="AW377" s="77"/>
      <c r="AX377" s="77"/>
      <c r="AY377" s="77"/>
      <c r="AZ377" s="77"/>
      <c r="BA377" s="77"/>
      <c r="BB377" s="77"/>
      <c r="BC377" s="77"/>
      <c r="BD377" s="77"/>
      <c r="BE377" s="77"/>
      <c r="BF377" s="77"/>
      <c r="BG377" s="77"/>
      <c r="BH377" s="77"/>
      <c r="BI377" s="77"/>
      <c r="BP377" s="5"/>
      <c r="BQ377" s="5"/>
      <c r="BR377" s="309" t="s">
        <v>512</v>
      </c>
      <c r="BS377" s="309"/>
      <c r="BT377" s="309"/>
      <c r="BU377" s="309"/>
      <c r="BV377" s="309"/>
      <c r="BW377" s="309"/>
      <c r="BX377" s="309"/>
      <c r="BY377" s="309"/>
      <c r="BZ377" s="309"/>
      <c r="CA377" s="309"/>
      <c r="CB377" s="309"/>
      <c r="CC377" s="309"/>
      <c r="CD377" s="309"/>
      <c r="CE377" s="309"/>
      <c r="CF377" s="309"/>
      <c r="CG377" s="309"/>
      <c r="CH377" s="309"/>
      <c r="CI377" s="309"/>
      <c r="CJ377" s="309"/>
      <c r="CQ377" s="77"/>
      <c r="CR377" s="77"/>
      <c r="CS377" s="77"/>
      <c r="CT377" s="77"/>
      <c r="CU377" s="77"/>
      <c r="CV377" s="77"/>
      <c r="CW377" s="77"/>
      <c r="CX377" s="77"/>
      <c r="CY377" s="77"/>
      <c r="CZ377" s="77"/>
      <c r="DA377" s="77"/>
      <c r="DB377" s="77"/>
      <c r="DC377" s="77"/>
      <c r="DD377" s="77"/>
      <c r="DE377" s="77"/>
      <c r="DF377" s="77"/>
      <c r="DG377" s="77"/>
      <c r="DH377" s="77"/>
      <c r="DI377" s="77"/>
      <c r="DJ377" s="77"/>
      <c r="DK377" s="77"/>
      <c r="DL377" s="77"/>
      <c r="DM377" s="77"/>
      <c r="DN377" s="77"/>
      <c r="DO377" s="77"/>
      <c r="DP377" s="77"/>
      <c r="DQ377" s="77"/>
      <c r="DR377" s="77"/>
      <c r="DS377" s="77"/>
      <c r="DT377" s="77"/>
      <c r="DU377" s="77"/>
      <c r="DV377" s="77"/>
      <c r="DW377" s="77"/>
      <c r="ED377" s="194"/>
      <c r="EE377" s="239"/>
      <c r="EF377" s="209"/>
      <c r="EG377" s="209"/>
      <c r="EH377" s="209"/>
      <c r="EI377" s="209"/>
      <c r="EJ377" s="209"/>
      <c r="EK377" s="209"/>
      <c r="EL377" s="209"/>
      <c r="EM377" s="209"/>
      <c r="EN377" s="209"/>
      <c r="EO377" s="192"/>
      <c r="EP377" s="192"/>
      <c r="EQ377" s="192"/>
      <c r="ER377" s="192"/>
      <c r="ES377" s="192"/>
      <c r="ET377" s="192"/>
      <c r="EU377" s="192"/>
      <c r="EV377" s="192"/>
      <c r="EW377" s="192"/>
      <c r="EX377" s="192"/>
      <c r="EY377" s="192"/>
      <c r="EZ377" s="192"/>
      <c r="FA377" s="192"/>
      <c r="FB377" s="192"/>
      <c r="FC377" s="192"/>
      <c r="FD377" s="192"/>
      <c r="FE377" s="192"/>
      <c r="FF377" s="192"/>
      <c r="FG377" s="192"/>
    </row>
    <row r="378" spans="1:163" ht="18.75" customHeight="1" x14ac:dyDescent="0.4">
      <c r="B378" s="5"/>
      <c r="C378" s="5"/>
      <c r="D378" s="330" t="s">
        <v>379</v>
      </c>
      <c r="E378" s="330"/>
      <c r="F378" s="330"/>
      <c r="G378" s="330"/>
      <c r="H378" s="330"/>
      <c r="I378" s="330"/>
      <c r="J378" s="330"/>
      <c r="K378" s="330"/>
      <c r="L378" s="330"/>
      <c r="M378" s="330"/>
      <c r="N378" s="330"/>
      <c r="O378" s="330"/>
      <c r="P378" s="330"/>
      <c r="Q378" s="330"/>
      <c r="R378" s="330"/>
      <c r="S378" s="330"/>
      <c r="T378" s="330"/>
      <c r="U378" s="330"/>
      <c r="V378" s="330"/>
      <c r="AC378" s="78"/>
      <c r="AD378" s="78"/>
      <c r="AE378" s="78"/>
      <c r="AF378" s="78"/>
      <c r="AG378" s="78"/>
      <c r="AH378" s="78"/>
      <c r="AI378" s="78"/>
      <c r="AJ378" s="78"/>
      <c r="AK378" s="79"/>
      <c r="AL378" s="79"/>
      <c r="AM378" s="79"/>
      <c r="AN378" s="79"/>
      <c r="AO378" s="79"/>
      <c r="AP378" s="79"/>
      <c r="AQ378" s="79"/>
      <c r="AR378" s="79"/>
      <c r="AS378" s="79"/>
      <c r="AT378" s="79"/>
      <c r="AU378" s="79"/>
      <c r="AV378" s="79"/>
      <c r="AW378" s="79"/>
      <c r="AX378" s="79"/>
      <c r="AY378" s="79"/>
      <c r="AZ378" s="79"/>
      <c r="BA378" s="79"/>
      <c r="BB378" s="79"/>
      <c r="BC378" s="79"/>
      <c r="BD378" s="78"/>
      <c r="BE378" s="78"/>
      <c r="BF378" s="78"/>
      <c r="BG378" s="78"/>
      <c r="BH378" s="78"/>
      <c r="BI378" s="78"/>
      <c r="BP378" s="5"/>
      <c r="BQ378" s="5"/>
      <c r="BR378" s="330" t="s">
        <v>379</v>
      </c>
      <c r="BS378" s="330"/>
      <c r="BT378" s="330"/>
      <c r="BU378" s="330"/>
      <c r="BV378" s="330"/>
      <c r="BW378" s="330"/>
      <c r="BX378" s="330"/>
      <c r="BY378" s="330"/>
      <c r="BZ378" s="330"/>
      <c r="CA378" s="330"/>
      <c r="CB378" s="330"/>
      <c r="CC378" s="330"/>
      <c r="CD378" s="330"/>
      <c r="CE378" s="330"/>
      <c r="CF378" s="330"/>
      <c r="CG378" s="330"/>
      <c r="CH378" s="330"/>
      <c r="CI378" s="330"/>
      <c r="CJ378" s="330"/>
      <c r="CQ378" s="78"/>
      <c r="CR378" s="78"/>
      <c r="CS378" s="78"/>
      <c r="CT378" s="78"/>
      <c r="CU378" s="78"/>
      <c r="CV378" s="78"/>
      <c r="CW378" s="78"/>
      <c r="CX378" s="78"/>
      <c r="CY378" s="79"/>
      <c r="CZ378" s="79"/>
      <c r="DA378" s="79"/>
      <c r="DB378" s="79"/>
      <c r="DC378" s="79"/>
      <c r="DD378" s="79"/>
      <c r="DE378" s="79"/>
      <c r="DF378" s="79"/>
      <c r="DG378" s="79"/>
      <c r="DH378" s="79"/>
      <c r="DI378" s="79"/>
      <c r="DJ378" s="79"/>
      <c r="DK378" s="79"/>
      <c r="DL378" s="79"/>
      <c r="DM378" s="79"/>
      <c r="DN378" s="79"/>
      <c r="DO378" s="79"/>
      <c r="DP378" s="79"/>
      <c r="DQ378" s="79"/>
      <c r="DR378" s="78"/>
      <c r="DS378" s="78"/>
      <c r="DT378" s="78"/>
      <c r="DU378" s="78"/>
      <c r="DV378" s="78"/>
      <c r="DW378" s="78"/>
      <c r="ED378" s="209"/>
      <c r="EE378" s="209"/>
      <c r="EF378" s="209"/>
      <c r="EG378" s="209"/>
      <c r="EH378" s="209"/>
      <c r="EI378" s="209"/>
      <c r="EJ378" s="209"/>
      <c r="EK378" s="209"/>
      <c r="EL378" s="209"/>
      <c r="EM378" s="209"/>
      <c r="EN378" s="209"/>
      <c r="EO378" s="192"/>
      <c r="EP378" s="192"/>
      <c r="EQ378" s="192"/>
      <c r="ER378" s="192"/>
      <c r="ES378" s="192"/>
      <c r="ET378" s="192"/>
      <c r="EU378" s="192"/>
      <c r="EV378" s="192"/>
      <c r="EW378" s="192"/>
      <c r="EX378" s="192"/>
      <c r="EY378" s="192"/>
      <c r="EZ378" s="192"/>
      <c r="FA378" s="192"/>
      <c r="FB378" s="192"/>
      <c r="FC378" s="192"/>
      <c r="FD378" s="192"/>
      <c r="FE378" s="192"/>
      <c r="FF378" s="192"/>
      <c r="FG378" s="192"/>
    </row>
    <row r="379" spans="1:163" ht="18.75" customHeight="1" x14ac:dyDescent="0.4">
      <c r="B379" s="5"/>
      <c r="C379" s="5"/>
      <c r="D379" s="330"/>
      <c r="E379" s="330"/>
      <c r="F379" s="330"/>
      <c r="G379" s="330"/>
      <c r="H379" s="330"/>
      <c r="I379" s="330"/>
      <c r="J379" s="330"/>
      <c r="K379" s="330"/>
      <c r="L379" s="330"/>
      <c r="M379" s="330"/>
      <c r="N379" s="330"/>
      <c r="O379" s="330"/>
      <c r="P379" s="330"/>
      <c r="Q379" s="330"/>
      <c r="R379" s="330"/>
      <c r="S379" s="330"/>
      <c r="T379" s="330"/>
      <c r="U379" s="330"/>
      <c r="V379" s="330"/>
      <c r="AC379" s="663" t="s">
        <v>380</v>
      </c>
      <c r="AD379" s="663"/>
      <c r="AE379" s="663"/>
      <c r="AF379" s="663"/>
      <c r="AG379" s="663"/>
      <c r="AH379" s="663"/>
      <c r="AI379" s="663"/>
      <c r="AJ379" s="663"/>
      <c r="AK379" s="663"/>
      <c r="AL379" s="663"/>
      <c r="AM379" s="663"/>
      <c r="AN379" s="663"/>
      <c r="AO379" s="663"/>
      <c r="AP379" s="663"/>
      <c r="AQ379" s="663"/>
      <c r="AR379" s="663"/>
      <c r="AS379" s="663"/>
      <c r="AT379" s="663"/>
      <c r="AU379" s="663"/>
      <c r="AV379" s="663"/>
      <c r="AW379" s="663"/>
      <c r="AX379" s="663"/>
      <c r="AY379" s="663"/>
      <c r="AZ379" s="663"/>
      <c r="BA379" s="663"/>
      <c r="BB379" s="663"/>
      <c r="BC379" s="663"/>
      <c r="BD379" s="663"/>
      <c r="BE379" s="663"/>
      <c r="BF379" s="663"/>
      <c r="BG379" s="663"/>
      <c r="BH379" s="663"/>
      <c r="BI379" s="663"/>
      <c r="BJ379" s="663"/>
      <c r="BK379" s="663"/>
      <c r="BP379" s="5"/>
      <c r="BQ379" s="5"/>
      <c r="BR379" s="330"/>
      <c r="BS379" s="330"/>
      <c r="BT379" s="330"/>
      <c r="BU379" s="330"/>
      <c r="BV379" s="330"/>
      <c r="BW379" s="330"/>
      <c r="BX379" s="330"/>
      <c r="BY379" s="330"/>
      <c r="BZ379" s="330"/>
      <c r="CA379" s="330"/>
      <c r="CB379" s="330"/>
      <c r="CC379" s="330"/>
      <c r="CD379" s="330"/>
      <c r="CE379" s="330"/>
      <c r="CF379" s="330"/>
      <c r="CG379" s="330"/>
      <c r="CH379" s="330"/>
      <c r="CI379" s="330"/>
      <c r="CJ379" s="330"/>
      <c r="CQ379" s="329" t="s">
        <v>380</v>
      </c>
      <c r="CR379" s="329"/>
      <c r="CS379" s="329"/>
      <c r="CT379" s="329"/>
      <c r="CU379" s="329"/>
      <c r="CV379" s="329"/>
      <c r="CW379" s="329"/>
      <c r="CX379" s="329"/>
      <c r="CY379" s="329"/>
      <c r="CZ379" s="329"/>
      <c r="DA379" s="329"/>
      <c r="DB379" s="329"/>
      <c r="DC379" s="329"/>
      <c r="DD379" s="329"/>
      <c r="DE379" s="329"/>
      <c r="DF379" s="329"/>
      <c r="DG379" s="329"/>
      <c r="DH379" s="329"/>
      <c r="DI379" s="329"/>
      <c r="DJ379" s="329"/>
      <c r="DK379" s="329"/>
      <c r="DL379" s="329"/>
      <c r="DM379" s="329"/>
      <c r="DN379" s="329"/>
      <c r="DO379" s="329"/>
      <c r="DP379" s="329"/>
      <c r="DQ379" s="329"/>
      <c r="DR379" s="329"/>
      <c r="DS379" s="329"/>
      <c r="DT379" s="329"/>
      <c r="DU379" s="329"/>
      <c r="DV379" s="329"/>
      <c r="DW379" s="329"/>
      <c r="DX379" s="329"/>
      <c r="DY379" s="329"/>
      <c r="ED379" s="195"/>
      <c r="EE379" s="238"/>
      <c r="EF379" s="192"/>
      <c r="EG379" s="192"/>
      <c r="EH379" s="192"/>
      <c r="EI379" s="192"/>
      <c r="EJ379" s="192"/>
      <c r="EK379" s="192"/>
      <c r="EL379" s="192"/>
      <c r="EM379" s="192"/>
      <c r="EN379" s="209"/>
      <c r="EO379" s="209"/>
      <c r="EP379" s="209"/>
      <c r="EQ379" s="209"/>
      <c r="ER379" s="209"/>
      <c r="ES379" s="209"/>
      <c r="ET379" s="209"/>
      <c r="EU379" s="209"/>
      <c r="EV379" s="209"/>
      <c r="EW379" s="209"/>
      <c r="EX379" s="209"/>
      <c r="EY379" s="209"/>
      <c r="EZ379" s="209"/>
      <c r="FA379" s="209"/>
      <c r="FB379" s="209"/>
      <c r="FC379" s="209"/>
      <c r="FD379" s="209"/>
      <c r="FE379" s="209"/>
      <c r="FF379" s="209"/>
      <c r="FG379" s="209"/>
    </row>
    <row r="380" spans="1:163" ht="18.75" customHeight="1" x14ac:dyDescent="0.4">
      <c r="B380" s="5"/>
      <c r="C380" s="5"/>
      <c r="D380" s="664"/>
      <c r="E380" s="664"/>
      <c r="F380" s="664"/>
      <c r="G380" s="6"/>
      <c r="I380" s="6"/>
      <c r="J380" s="6"/>
      <c r="K380" s="6"/>
      <c r="L380" s="5"/>
      <c r="M380" s="164" t="s">
        <v>118</v>
      </c>
      <c r="AC380" s="663"/>
      <c r="AD380" s="663"/>
      <c r="AE380" s="663"/>
      <c r="AF380" s="663"/>
      <c r="AG380" s="663"/>
      <c r="AH380" s="663"/>
      <c r="AI380" s="663"/>
      <c r="AJ380" s="663"/>
      <c r="AK380" s="663"/>
      <c r="AL380" s="663"/>
      <c r="AM380" s="663"/>
      <c r="AN380" s="663"/>
      <c r="AO380" s="663"/>
      <c r="AP380" s="663"/>
      <c r="AQ380" s="663"/>
      <c r="AR380" s="663"/>
      <c r="AS380" s="663"/>
      <c r="AT380" s="663"/>
      <c r="AU380" s="663"/>
      <c r="AV380" s="663"/>
      <c r="AW380" s="663"/>
      <c r="AX380" s="663"/>
      <c r="AY380" s="663"/>
      <c r="AZ380" s="663"/>
      <c r="BA380" s="663"/>
      <c r="BB380" s="663"/>
      <c r="BC380" s="663"/>
      <c r="BD380" s="663"/>
      <c r="BE380" s="663"/>
      <c r="BF380" s="663"/>
      <c r="BG380" s="663"/>
      <c r="BH380" s="663"/>
      <c r="BI380" s="663"/>
      <c r="BJ380" s="663"/>
      <c r="BK380" s="663"/>
      <c r="BP380" s="5"/>
      <c r="BQ380" s="5"/>
      <c r="BR380" s="664"/>
      <c r="BS380" s="664"/>
      <c r="BT380" s="664"/>
      <c r="BU380" s="6"/>
      <c r="BW380" s="6"/>
      <c r="BX380" s="6"/>
      <c r="BY380" s="6"/>
      <c r="BZ380" s="5"/>
      <c r="CA380" s="164" t="s">
        <v>118</v>
      </c>
      <c r="CQ380" s="329"/>
      <c r="CR380" s="329"/>
      <c r="CS380" s="329"/>
      <c r="CT380" s="329"/>
      <c r="CU380" s="329"/>
      <c r="CV380" s="329"/>
      <c r="CW380" s="329"/>
      <c r="CX380" s="329"/>
      <c r="CY380" s="329"/>
      <c r="CZ380" s="329"/>
      <c r="DA380" s="329"/>
      <c r="DB380" s="329"/>
      <c r="DC380" s="329"/>
      <c r="DD380" s="329"/>
      <c r="DE380" s="329"/>
      <c r="DF380" s="329"/>
      <c r="DG380" s="329"/>
      <c r="DH380" s="329"/>
      <c r="DI380" s="329"/>
      <c r="DJ380" s="329"/>
      <c r="DK380" s="329"/>
      <c r="DL380" s="329"/>
      <c r="DM380" s="329"/>
      <c r="DN380" s="329"/>
      <c r="DO380" s="329"/>
      <c r="DP380" s="329"/>
      <c r="DQ380" s="329"/>
      <c r="DR380" s="329"/>
      <c r="DS380" s="329"/>
      <c r="DT380" s="329"/>
      <c r="DU380" s="329"/>
      <c r="DV380" s="329"/>
      <c r="DW380" s="329"/>
      <c r="DX380" s="329"/>
      <c r="DY380" s="329"/>
      <c r="ED380" s="195"/>
      <c r="EE380" s="238"/>
      <c r="EF380" s="192"/>
      <c r="EG380" s="192"/>
      <c r="EH380" s="192"/>
      <c r="EI380" s="192"/>
      <c r="EJ380" s="192"/>
      <c r="EK380" s="192"/>
      <c r="EL380" s="192"/>
      <c r="EM380" s="192"/>
      <c r="EN380" s="209"/>
      <c r="EO380" s="192"/>
      <c r="EP380" s="192"/>
      <c r="EQ380" s="192"/>
      <c r="ER380" s="192"/>
      <c r="ES380" s="192"/>
      <c r="ET380" s="192"/>
      <c r="EU380" s="192"/>
      <c r="EV380" s="192"/>
      <c r="EW380" s="192"/>
      <c r="EX380" s="192"/>
      <c r="EY380" s="192"/>
      <c r="EZ380" s="192"/>
      <c r="FA380" s="192"/>
      <c r="FB380" s="192"/>
      <c r="FC380" s="192"/>
      <c r="FD380" s="192"/>
      <c r="FE380" s="192"/>
      <c r="FF380" s="192"/>
      <c r="FG380" s="192"/>
    </row>
    <row r="381" spans="1:163" ht="18.75" customHeight="1" x14ac:dyDescent="0.4">
      <c r="B381" s="5"/>
      <c r="C381" s="5"/>
      <c r="D381" s="310" t="s">
        <v>513</v>
      </c>
      <c r="E381" s="310"/>
      <c r="F381" s="310"/>
      <c r="G381" s="310"/>
      <c r="H381" s="310"/>
      <c r="I381" s="310"/>
      <c r="J381" s="310"/>
      <c r="K381" s="310"/>
      <c r="L381" s="310"/>
      <c r="M381" s="310"/>
      <c r="N381" s="310"/>
      <c r="O381" s="310"/>
      <c r="P381" s="310"/>
      <c r="Q381" s="310"/>
      <c r="R381" s="310"/>
      <c r="S381" s="310"/>
      <c r="T381" s="310"/>
      <c r="U381" s="310"/>
      <c r="V381" s="310"/>
      <c r="AC381" s="663"/>
      <c r="AD381" s="663"/>
      <c r="AE381" s="663"/>
      <c r="AF381" s="663"/>
      <c r="AG381" s="663"/>
      <c r="AH381" s="663"/>
      <c r="AI381" s="663"/>
      <c r="AJ381" s="663"/>
      <c r="AK381" s="663"/>
      <c r="AL381" s="663"/>
      <c r="AM381" s="663"/>
      <c r="AN381" s="663"/>
      <c r="AO381" s="663"/>
      <c r="AP381" s="663"/>
      <c r="AQ381" s="663"/>
      <c r="AR381" s="663"/>
      <c r="AS381" s="663"/>
      <c r="AT381" s="663"/>
      <c r="AU381" s="663"/>
      <c r="AV381" s="663"/>
      <c r="AW381" s="663"/>
      <c r="AX381" s="663"/>
      <c r="AY381" s="663"/>
      <c r="AZ381" s="663"/>
      <c r="BA381" s="663"/>
      <c r="BB381" s="663"/>
      <c r="BC381" s="663"/>
      <c r="BD381" s="663"/>
      <c r="BE381" s="663"/>
      <c r="BF381" s="663"/>
      <c r="BG381" s="663"/>
      <c r="BH381" s="663"/>
      <c r="BI381" s="663"/>
      <c r="BJ381" s="663"/>
      <c r="BK381" s="663"/>
      <c r="BP381" s="5"/>
      <c r="BQ381" s="5"/>
      <c r="BR381" s="310" t="s">
        <v>513</v>
      </c>
      <c r="BS381" s="310"/>
      <c r="BT381" s="310"/>
      <c r="BU381" s="310"/>
      <c r="BV381" s="310"/>
      <c r="BW381" s="310"/>
      <c r="BX381" s="310"/>
      <c r="BY381" s="310"/>
      <c r="BZ381" s="310"/>
      <c r="CA381" s="310"/>
      <c r="CB381" s="310"/>
      <c r="CC381" s="310"/>
      <c r="CD381" s="310"/>
      <c r="CE381" s="310"/>
      <c r="CF381" s="310"/>
      <c r="CG381" s="310"/>
      <c r="CH381" s="310"/>
      <c r="CI381" s="310"/>
      <c r="CJ381" s="310"/>
      <c r="CQ381" s="329"/>
      <c r="CR381" s="329"/>
      <c r="CS381" s="329"/>
      <c r="CT381" s="329"/>
      <c r="CU381" s="329"/>
      <c r="CV381" s="329"/>
      <c r="CW381" s="329"/>
      <c r="CX381" s="329"/>
      <c r="CY381" s="329"/>
      <c r="CZ381" s="329"/>
      <c r="DA381" s="329"/>
      <c r="DB381" s="329"/>
      <c r="DC381" s="329"/>
      <c r="DD381" s="329"/>
      <c r="DE381" s="329"/>
      <c r="DF381" s="329"/>
      <c r="DG381" s="329"/>
      <c r="DH381" s="329"/>
      <c r="DI381" s="329"/>
      <c r="DJ381" s="329"/>
      <c r="DK381" s="329"/>
      <c r="DL381" s="329"/>
      <c r="DM381" s="329"/>
      <c r="DN381" s="329"/>
      <c r="DO381" s="329"/>
      <c r="DP381" s="329"/>
      <c r="DQ381" s="329"/>
      <c r="DR381" s="329"/>
      <c r="DS381" s="329"/>
      <c r="DT381" s="329"/>
      <c r="DU381" s="329"/>
      <c r="DV381" s="329"/>
      <c r="DW381" s="329"/>
      <c r="DX381" s="329"/>
      <c r="DY381" s="329"/>
      <c r="ED381" s="195"/>
      <c r="EE381" s="238"/>
      <c r="EF381" s="192"/>
      <c r="EG381" s="192"/>
      <c r="EH381" s="192"/>
      <c r="EI381" s="192"/>
      <c r="EJ381" s="192"/>
      <c r="EK381" s="192"/>
      <c r="EL381" s="192"/>
      <c r="EM381" s="192"/>
      <c r="EN381" s="209"/>
      <c r="EO381" s="192"/>
      <c r="EP381" s="192"/>
      <c r="EQ381" s="192"/>
      <c r="ER381" s="192"/>
      <c r="ES381" s="192"/>
      <c r="ET381" s="192"/>
      <c r="EU381" s="192"/>
      <c r="EV381" s="192"/>
      <c r="EW381" s="192"/>
      <c r="EX381" s="192"/>
      <c r="EY381" s="192"/>
      <c r="EZ381" s="192"/>
      <c r="FA381" s="192"/>
      <c r="FB381" s="192"/>
      <c r="FC381" s="192"/>
      <c r="FD381" s="192"/>
      <c r="FE381" s="192"/>
      <c r="FF381" s="192"/>
      <c r="FG381" s="192"/>
    </row>
    <row r="382" spans="1:163" ht="18.75" customHeight="1" x14ac:dyDescent="0.4">
      <c r="B382" s="5"/>
      <c r="C382" s="5"/>
      <c r="D382" s="330" t="s">
        <v>382</v>
      </c>
      <c r="E382" s="330"/>
      <c r="F382" s="330"/>
      <c r="G382" s="330"/>
      <c r="H382" s="330"/>
      <c r="I382" s="330"/>
      <c r="J382" s="330"/>
      <c r="K382" s="330"/>
      <c r="L382" s="330"/>
      <c r="M382" s="330"/>
      <c r="N382" s="330"/>
      <c r="O382" s="330"/>
      <c r="P382" s="330"/>
      <c r="Q382" s="330"/>
      <c r="R382" s="330"/>
      <c r="S382" s="330"/>
      <c r="T382" s="330"/>
      <c r="U382" s="330"/>
      <c r="V382" s="330"/>
      <c r="W382" s="5"/>
      <c r="X382" s="5"/>
      <c r="Y382" s="5"/>
      <c r="Z382" s="5"/>
      <c r="AA382" s="5"/>
      <c r="AB382" s="5"/>
      <c r="AC382" s="5"/>
      <c r="AD382" s="5"/>
      <c r="AE382" s="5"/>
      <c r="BP382" s="5"/>
      <c r="BQ382" s="5"/>
      <c r="BR382" s="330" t="s">
        <v>382</v>
      </c>
      <c r="BS382" s="330"/>
      <c r="BT382" s="330"/>
      <c r="BU382" s="330"/>
      <c r="BV382" s="330"/>
      <c r="BW382" s="330"/>
      <c r="BX382" s="330"/>
      <c r="BY382" s="330"/>
      <c r="BZ382" s="330"/>
      <c r="CA382" s="330"/>
      <c r="CB382" s="330"/>
      <c r="CC382" s="330"/>
      <c r="CD382" s="330"/>
      <c r="CE382" s="330"/>
      <c r="CF382" s="330"/>
      <c r="CG382" s="330"/>
      <c r="CH382" s="330"/>
      <c r="CI382" s="330"/>
      <c r="CJ382" s="330"/>
      <c r="CK382" s="5"/>
      <c r="CL382" s="5"/>
      <c r="CM382" s="5"/>
      <c r="CN382" s="5"/>
      <c r="CO382" s="5"/>
      <c r="CP382" s="5"/>
      <c r="CQ382" s="5"/>
      <c r="CR382" s="5"/>
      <c r="CS382" s="5"/>
      <c r="ED382" s="195"/>
      <c r="EE382" s="238"/>
      <c r="EF382" s="192"/>
      <c r="EG382" s="192"/>
      <c r="EH382" s="192"/>
      <c r="EI382" s="192"/>
      <c r="EJ382" s="192"/>
      <c r="EK382" s="192"/>
      <c r="EL382" s="192"/>
      <c r="EM382" s="192"/>
      <c r="EN382" s="209"/>
      <c r="EO382" s="192"/>
      <c r="EP382" s="192"/>
      <c r="EQ382" s="192"/>
      <c r="ER382" s="192"/>
      <c r="ES382" s="192"/>
      <c r="ET382" s="192"/>
      <c r="EU382" s="192"/>
      <c r="EV382" s="192"/>
      <c r="EW382" s="192"/>
      <c r="EX382" s="192"/>
      <c r="EY382" s="192"/>
      <c r="EZ382" s="192"/>
      <c r="FA382" s="192"/>
      <c r="FB382" s="192"/>
      <c r="FC382" s="192"/>
      <c r="FD382" s="192"/>
      <c r="FE382" s="192"/>
      <c r="FF382" s="192"/>
      <c r="FG382" s="192"/>
    </row>
    <row r="383" spans="1:163" ht="18.75" customHeight="1" x14ac:dyDescent="0.4">
      <c r="B383" s="5"/>
      <c r="C383" s="5"/>
      <c r="D383" s="330"/>
      <c r="E383" s="330"/>
      <c r="F383" s="330"/>
      <c r="G383" s="330"/>
      <c r="H383" s="330"/>
      <c r="I383" s="330"/>
      <c r="J383" s="330"/>
      <c r="K383" s="330"/>
      <c r="L383" s="330"/>
      <c r="M383" s="330"/>
      <c r="N383" s="330"/>
      <c r="O383" s="330"/>
      <c r="P383" s="330"/>
      <c r="Q383" s="330"/>
      <c r="R383" s="330"/>
      <c r="S383" s="330"/>
      <c r="T383" s="330"/>
      <c r="U383" s="330"/>
      <c r="V383" s="330"/>
      <c r="W383" s="5"/>
      <c r="X383" s="5"/>
      <c r="Y383" s="5"/>
      <c r="Z383" s="5"/>
      <c r="AA383" s="5"/>
      <c r="AB383" s="5"/>
      <c r="AC383" s="5"/>
      <c r="AD383" s="5"/>
      <c r="AE383" s="5"/>
      <c r="BP383" s="5"/>
      <c r="BQ383" s="5"/>
      <c r="BR383" s="330"/>
      <c r="BS383" s="330"/>
      <c r="BT383" s="330"/>
      <c r="BU383" s="330"/>
      <c r="BV383" s="330"/>
      <c r="BW383" s="330"/>
      <c r="BX383" s="330"/>
      <c r="BY383" s="330"/>
      <c r="BZ383" s="330"/>
      <c r="CA383" s="330"/>
      <c r="CB383" s="330"/>
      <c r="CC383" s="330"/>
      <c r="CD383" s="330"/>
      <c r="CE383" s="330"/>
      <c r="CF383" s="330"/>
      <c r="CG383" s="330"/>
      <c r="CH383" s="330"/>
      <c r="CI383" s="330"/>
      <c r="CJ383" s="330"/>
      <c r="CK383" s="5"/>
      <c r="CL383" s="5"/>
      <c r="CM383" s="5"/>
      <c r="CN383" s="5"/>
      <c r="CO383" s="5"/>
      <c r="CP383" s="5"/>
      <c r="CQ383" s="5"/>
      <c r="CR383" s="5"/>
      <c r="CS383" s="5"/>
      <c r="ED383" s="209"/>
      <c r="EE383" s="209"/>
      <c r="EF383" s="209"/>
      <c r="EG383" s="209"/>
      <c r="EH383" s="209"/>
      <c r="EI383" s="209"/>
      <c r="EJ383" s="209"/>
      <c r="EK383" s="209"/>
      <c r="EL383" s="209"/>
      <c r="EM383" s="209"/>
      <c r="EN383" s="209"/>
      <c r="EO383" s="192"/>
      <c r="EP383" s="192"/>
      <c r="EQ383" s="192"/>
      <c r="ER383" s="192"/>
      <c r="ES383" s="192"/>
      <c r="ET383" s="192"/>
      <c r="EU383" s="192"/>
      <c r="EV383" s="192"/>
      <c r="EW383" s="192"/>
      <c r="EX383" s="192"/>
      <c r="EY383" s="192"/>
      <c r="EZ383" s="192"/>
      <c r="FA383" s="192"/>
      <c r="FB383" s="192"/>
      <c r="FC383" s="192"/>
      <c r="FD383" s="192"/>
      <c r="FE383" s="192"/>
      <c r="FF383" s="192"/>
      <c r="FG383" s="192"/>
    </row>
    <row r="384" spans="1:163" s="244" customFormat="1" ht="13.5" x14ac:dyDescent="0.4">
      <c r="A384" s="186"/>
      <c r="B384" s="193"/>
      <c r="C384" s="193"/>
      <c r="D384" s="193"/>
      <c r="E384" s="193"/>
      <c r="F384" s="193"/>
      <c r="G384" s="193"/>
      <c r="H384" s="193"/>
      <c r="I384" s="193"/>
      <c r="J384" s="193"/>
      <c r="K384" s="193"/>
      <c r="L384" s="193"/>
      <c r="M384" s="193"/>
      <c r="N384" s="193"/>
      <c r="O384" s="193"/>
      <c r="P384" s="193"/>
      <c r="Q384" s="193"/>
      <c r="R384" s="193"/>
      <c r="S384" s="193"/>
      <c r="T384" s="193"/>
      <c r="U384" s="193"/>
      <c r="V384" s="193"/>
      <c r="W384" s="193"/>
      <c r="X384" s="193"/>
      <c r="Y384" s="193"/>
      <c r="Z384" s="193"/>
      <c r="AA384" s="193"/>
      <c r="AB384" s="193"/>
      <c r="AC384" s="193"/>
      <c r="AD384" s="193"/>
      <c r="AE384" s="193"/>
      <c r="AF384" s="186"/>
      <c r="AG384" s="186"/>
      <c r="AH384" s="186"/>
      <c r="AI384" s="186"/>
      <c r="AJ384" s="186"/>
      <c r="AK384" s="186"/>
      <c r="AL384" s="186"/>
      <c r="AM384" s="186"/>
      <c r="AN384" s="186"/>
      <c r="AO384" s="186"/>
      <c r="AP384" s="186"/>
      <c r="AQ384" s="186"/>
      <c r="AR384" s="186"/>
      <c r="AS384" s="186"/>
      <c r="AT384" s="186"/>
      <c r="AU384" s="186"/>
      <c r="AV384" s="186"/>
      <c r="AW384" s="186"/>
      <c r="AX384" s="186"/>
      <c r="AY384" s="186"/>
      <c r="AZ384" s="186"/>
      <c r="BA384" s="186"/>
      <c r="BB384" s="186"/>
      <c r="BC384" s="186"/>
      <c r="BD384" s="186"/>
      <c r="BE384" s="186"/>
      <c r="BF384" s="186"/>
      <c r="BG384" s="186"/>
      <c r="BH384" s="186"/>
      <c r="BI384" s="186"/>
      <c r="BJ384" s="186"/>
      <c r="BK384" s="186"/>
      <c r="BL384" s="186"/>
      <c r="BM384" s="186"/>
      <c r="BN384" s="186"/>
      <c r="BO384" s="186"/>
      <c r="BP384" s="186"/>
      <c r="BQ384" s="186"/>
      <c r="BR384" s="186"/>
      <c r="BS384" s="186"/>
      <c r="BT384" s="186"/>
      <c r="BU384" s="186"/>
      <c r="BV384" s="186"/>
      <c r="BW384" s="186"/>
      <c r="BX384" s="186"/>
      <c r="BY384" s="186"/>
      <c r="BZ384" s="186"/>
      <c r="CA384" s="186"/>
      <c r="CB384" s="186"/>
      <c r="CC384" s="186"/>
      <c r="CD384" s="186"/>
      <c r="CE384" s="186"/>
      <c r="CF384" s="186"/>
      <c r="CG384" s="186"/>
      <c r="CH384" s="186"/>
      <c r="CI384" s="186"/>
      <c r="CJ384" s="186"/>
      <c r="CK384" s="186"/>
      <c r="CL384" s="186"/>
      <c r="CM384" s="186"/>
      <c r="CN384" s="186"/>
      <c r="CO384" s="186"/>
      <c r="CP384" s="186"/>
      <c r="CQ384" s="186"/>
      <c r="CR384" s="186"/>
      <c r="CS384" s="186"/>
      <c r="CT384" s="186"/>
      <c r="CU384" s="186"/>
      <c r="CV384" s="186"/>
      <c r="CW384" s="186"/>
      <c r="CX384" s="186"/>
      <c r="CY384" s="186"/>
      <c r="CZ384" s="186"/>
      <c r="DA384" s="186"/>
      <c r="DB384" s="186"/>
      <c r="DC384" s="186"/>
      <c r="DD384" s="186"/>
      <c r="DE384" s="186"/>
      <c r="DF384" s="186"/>
      <c r="DG384" s="186"/>
      <c r="DH384" s="186"/>
      <c r="DI384" s="186"/>
      <c r="DJ384" s="186"/>
      <c r="DK384" s="186"/>
      <c r="DL384" s="186"/>
      <c r="DM384" s="186"/>
      <c r="DN384" s="186"/>
      <c r="DO384" s="186"/>
      <c r="DP384" s="186"/>
      <c r="DQ384" s="186"/>
      <c r="DR384" s="186"/>
      <c r="DS384" s="186"/>
      <c r="DT384" s="186"/>
      <c r="DU384" s="186"/>
      <c r="DV384" s="186"/>
      <c r="DW384" s="186"/>
      <c r="DX384" s="186"/>
      <c r="DY384" s="186"/>
      <c r="DZ384" s="186"/>
      <c r="EA384" s="186"/>
      <c r="EB384" s="186"/>
      <c r="EC384" s="186"/>
      <c r="ED384" s="209"/>
      <c r="EE384" s="209"/>
      <c r="EF384" s="209"/>
      <c r="EG384" s="209"/>
      <c r="EH384" s="209"/>
      <c r="EI384" s="192"/>
      <c r="EJ384" s="192"/>
      <c r="EK384" s="192"/>
      <c r="EL384" s="192"/>
      <c r="EM384" s="192"/>
      <c r="EN384" s="209"/>
      <c r="EO384" s="192"/>
      <c r="EP384" s="192"/>
      <c r="EQ384" s="192"/>
      <c r="ER384" s="192"/>
      <c r="ES384" s="192"/>
      <c r="ET384" s="192"/>
      <c r="EU384" s="192"/>
      <c r="EV384" s="192"/>
      <c r="EW384" s="192"/>
      <c r="EX384" s="192"/>
      <c r="EY384" s="192"/>
      <c r="EZ384" s="192"/>
      <c r="FA384" s="192"/>
      <c r="FB384" s="192"/>
      <c r="FC384" s="192"/>
      <c r="FD384" s="192"/>
      <c r="FE384" s="192"/>
      <c r="FF384" s="192"/>
      <c r="FG384" s="192"/>
    </row>
    <row r="385" spans="1:135" s="3" customFormat="1" ht="17.25" x14ac:dyDescent="0.4">
      <c r="A385" s="39"/>
      <c r="B385" s="5"/>
      <c r="C385" s="5"/>
      <c r="D385" s="272" t="s">
        <v>514</v>
      </c>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272" t="s">
        <v>514</v>
      </c>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9"/>
      <c r="EB385" s="39"/>
      <c r="EC385" s="39"/>
      <c r="ED385" s="273"/>
      <c r="EE385" s="62"/>
    </row>
    <row r="386" spans="1:135" s="3" customFormat="1" ht="18.75" customHeight="1" x14ac:dyDescent="0.4">
      <c r="A386" s="70"/>
      <c r="B386" s="70"/>
      <c r="C386" s="70"/>
      <c r="D386" s="311"/>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c r="AA386" s="312"/>
      <c r="AB386" s="312"/>
      <c r="AC386" s="312"/>
      <c r="AD386" s="312"/>
      <c r="AE386" s="312"/>
      <c r="AF386" s="312"/>
      <c r="AG386" s="312"/>
      <c r="AH386" s="312"/>
      <c r="AI386" s="312"/>
      <c r="AJ386" s="312"/>
      <c r="AK386" s="312"/>
      <c r="AL386" s="312"/>
      <c r="AM386" s="312"/>
      <c r="AN386" s="312"/>
      <c r="AO386" s="312"/>
      <c r="AP386" s="312"/>
      <c r="AQ386" s="312"/>
      <c r="AR386" s="312"/>
      <c r="AS386" s="312"/>
      <c r="AT386" s="312"/>
      <c r="AU386" s="312"/>
      <c r="AV386" s="312"/>
      <c r="AW386" s="312"/>
      <c r="AX386" s="312"/>
      <c r="AY386" s="312"/>
      <c r="AZ386" s="312"/>
      <c r="BA386" s="312"/>
      <c r="BB386" s="312"/>
      <c r="BC386" s="312"/>
      <c r="BD386" s="312"/>
      <c r="BE386" s="312"/>
      <c r="BF386" s="312"/>
      <c r="BG386" s="312"/>
      <c r="BH386" s="312"/>
      <c r="BI386" s="312"/>
      <c r="BJ386" s="312"/>
      <c r="BK386" s="313"/>
      <c r="BL386" s="39"/>
      <c r="BM386" s="39"/>
      <c r="BN386" s="39"/>
      <c r="BO386" s="39"/>
      <c r="BP386" s="39"/>
      <c r="BQ386" s="39"/>
      <c r="BR386" s="320" t="s">
        <v>515</v>
      </c>
      <c r="BS386" s="321"/>
      <c r="BT386" s="321"/>
      <c r="BU386" s="321"/>
      <c r="BV386" s="321"/>
      <c r="BW386" s="321"/>
      <c r="BX386" s="321"/>
      <c r="BY386" s="321"/>
      <c r="BZ386" s="321"/>
      <c r="CA386" s="321"/>
      <c r="CB386" s="321"/>
      <c r="CC386" s="321"/>
      <c r="CD386" s="321"/>
      <c r="CE386" s="321"/>
      <c r="CF386" s="321"/>
      <c r="CG386" s="321"/>
      <c r="CH386" s="321"/>
      <c r="CI386" s="321"/>
      <c r="CJ386" s="321"/>
      <c r="CK386" s="321"/>
      <c r="CL386" s="321"/>
      <c r="CM386" s="321"/>
      <c r="CN386" s="321"/>
      <c r="CO386" s="321"/>
      <c r="CP386" s="321"/>
      <c r="CQ386" s="321"/>
      <c r="CR386" s="321"/>
      <c r="CS386" s="321"/>
      <c r="CT386" s="321"/>
      <c r="CU386" s="321"/>
      <c r="CV386" s="321"/>
      <c r="CW386" s="321"/>
      <c r="CX386" s="321"/>
      <c r="CY386" s="321"/>
      <c r="CZ386" s="321"/>
      <c r="DA386" s="321"/>
      <c r="DB386" s="321"/>
      <c r="DC386" s="321"/>
      <c r="DD386" s="321"/>
      <c r="DE386" s="321"/>
      <c r="DF386" s="321"/>
      <c r="DG386" s="321"/>
      <c r="DH386" s="321"/>
      <c r="DI386" s="321"/>
      <c r="DJ386" s="321"/>
      <c r="DK386" s="321"/>
      <c r="DL386" s="321"/>
      <c r="DM386" s="321"/>
      <c r="DN386" s="321"/>
      <c r="DO386" s="321"/>
      <c r="DP386" s="321"/>
      <c r="DQ386" s="321"/>
      <c r="DR386" s="321"/>
      <c r="DS386" s="321"/>
      <c r="DT386" s="321"/>
      <c r="DU386" s="321"/>
      <c r="DV386" s="321"/>
      <c r="DW386" s="321"/>
      <c r="DX386" s="321"/>
      <c r="DY386" s="322"/>
      <c r="DZ386" s="39"/>
      <c r="EA386" s="39"/>
      <c r="EB386" s="39"/>
      <c r="EC386" s="39"/>
      <c r="ED386" s="273"/>
      <c r="EE386" s="62"/>
    </row>
    <row r="387" spans="1:135" s="3" customFormat="1" ht="13.5" x14ac:dyDescent="0.4">
      <c r="A387" s="70"/>
      <c r="B387" s="70"/>
      <c r="C387" s="70"/>
      <c r="D387" s="314"/>
      <c r="E387" s="315"/>
      <c r="F387" s="315"/>
      <c r="G387" s="315"/>
      <c r="H387" s="315"/>
      <c r="I387" s="315"/>
      <c r="J387" s="315"/>
      <c r="K387" s="315"/>
      <c r="L387" s="315"/>
      <c r="M387" s="315"/>
      <c r="N387" s="315"/>
      <c r="O387" s="315"/>
      <c r="P387" s="315"/>
      <c r="Q387" s="315"/>
      <c r="R387" s="315"/>
      <c r="S387" s="315"/>
      <c r="T387" s="315"/>
      <c r="U387" s="315"/>
      <c r="V387" s="315"/>
      <c r="W387" s="315"/>
      <c r="X387" s="315"/>
      <c r="Y387" s="315"/>
      <c r="Z387" s="315"/>
      <c r="AA387" s="315"/>
      <c r="AB387" s="315"/>
      <c r="AC387" s="315"/>
      <c r="AD387" s="315"/>
      <c r="AE387" s="315"/>
      <c r="AF387" s="315"/>
      <c r="AG387" s="315"/>
      <c r="AH387" s="315"/>
      <c r="AI387" s="315"/>
      <c r="AJ387" s="315"/>
      <c r="AK387" s="315"/>
      <c r="AL387" s="315"/>
      <c r="AM387" s="315"/>
      <c r="AN387" s="315"/>
      <c r="AO387" s="315"/>
      <c r="AP387" s="315"/>
      <c r="AQ387" s="315"/>
      <c r="AR387" s="315"/>
      <c r="AS387" s="315"/>
      <c r="AT387" s="315"/>
      <c r="AU387" s="315"/>
      <c r="AV387" s="315"/>
      <c r="AW387" s="315"/>
      <c r="AX387" s="315"/>
      <c r="AY387" s="315"/>
      <c r="AZ387" s="315"/>
      <c r="BA387" s="315"/>
      <c r="BB387" s="315"/>
      <c r="BC387" s="315"/>
      <c r="BD387" s="315"/>
      <c r="BE387" s="315"/>
      <c r="BF387" s="315"/>
      <c r="BG387" s="315"/>
      <c r="BH387" s="315"/>
      <c r="BI387" s="315"/>
      <c r="BJ387" s="315"/>
      <c r="BK387" s="316"/>
      <c r="BL387" s="39"/>
      <c r="BM387" s="39"/>
      <c r="BN387" s="39"/>
      <c r="BO387" s="39"/>
      <c r="BP387" s="39"/>
      <c r="BQ387" s="39"/>
      <c r="BR387" s="323"/>
      <c r="BS387" s="324"/>
      <c r="BT387" s="324"/>
      <c r="BU387" s="324"/>
      <c r="BV387" s="324"/>
      <c r="BW387" s="324"/>
      <c r="BX387" s="324"/>
      <c r="BY387" s="324"/>
      <c r="BZ387" s="324"/>
      <c r="CA387" s="324"/>
      <c r="CB387" s="324"/>
      <c r="CC387" s="324"/>
      <c r="CD387" s="324"/>
      <c r="CE387" s="324"/>
      <c r="CF387" s="324"/>
      <c r="CG387" s="324"/>
      <c r="CH387" s="324"/>
      <c r="CI387" s="324"/>
      <c r="CJ387" s="324"/>
      <c r="CK387" s="324"/>
      <c r="CL387" s="324"/>
      <c r="CM387" s="324"/>
      <c r="CN387" s="324"/>
      <c r="CO387" s="324"/>
      <c r="CP387" s="324"/>
      <c r="CQ387" s="324"/>
      <c r="CR387" s="324"/>
      <c r="CS387" s="324"/>
      <c r="CT387" s="324"/>
      <c r="CU387" s="324"/>
      <c r="CV387" s="324"/>
      <c r="CW387" s="324"/>
      <c r="CX387" s="324"/>
      <c r="CY387" s="324"/>
      <c r="CZ387" s="324"/>
      <c r="DA387" s="324"/>
      <c r="DB387" s="324"/>
      <c r="DC387" s="324"/>
      <c r="DD387" s="324"/>
      <c r="DE387" s="324"/>
      <c r="DF387" s="324"/>
      <c r="DG387" s="324"/>
      <c r="DH387" s="324"/>
      <c r="DI387" s="324"/>
      <c r="DJ387" s="324"/>
      <c r="DK387" s="324"/>
      <c r="DL387" s="324"/>
      <c r="DM387" s="324"/>
      <c r="DN387" s="324"/>
      <c r="DO387" s="324"/>
      <c r="DP387" s="324"/>
      <c r="DQ387" s="324"/>
      <c r="DR387" s="324"/>
      <c r="DS387" s="324"/>
      <c r="DT387" s="324"/>
      <c r="DU387" s="324"/>
      <c r="DV387" s="324"/>
      <c r="DW387" s="324"/>
      <c r="DX387" s="324"/>
      <c r="DY387" s="325"/>
      <c r="DZ387" s="39"/>
      <c r="EA387" s="39"/>
      <c r="EB387" s="39"/>
      <c r="EC387" s="39"/>
      <c r="ED387" s="39"/>
      <c r="EE387" s="62"/>
    </row>
    <row r="388" spans="1:135" s="3" customFormat="1" ht="18.75" customHeight="1" x14ac:dyDescent="0.4">
      <c r="A388" s="70"/>
      <c r="B388" s="70"/>
      <c r="C388" s="70"/>
      <c r="D388" s="314"/>
      <c r="E388" s="315"/>
      <c r="F388" s="315"/>
      <c r="G388" s="315"/>
      <c r="H388" s="315"/>
      <c r="I388" s="315"/>
      <c r="J388" s="315"/>
      <c r="K388" s="315"/>
      <c r="L388" s="315"/>
      <c r="M388" s="315"/>
      <c r="N388" s="315"/>
      <c r="O388" s="315"/>
      <c r="P388" s="315"/>
      <c r="Q388" s="315"/>
      <c r="R388" s="315"/>
      <c r="S388" s="315"/>
      <c r="T388" s="315"/>
      <c r="U388" s="315"/>
      <c r="V388" s="315"/>
      <c r="W388" s="315"/>
      <c r="X388" s="315"/>
      <c r="Y388" s="315"/>
      <c r="Z388" s="315"/>
      <c r="AA388" s="315"/>
      <c r="AB388" s="315"/>
      <c r="AC388" s="315"/>
      <c r="AD388" s="315"/>
      <c r="AE388" s="315"/>
      <c r="AF388" s="315"/>
      <c r="AG388" s="315"/>
      <c r="AH388" s="315"/>
      <c r="AI388" s="315"/>
      <c r="AJ388" s="315"/>
      <c r="AK388" s="315"/>
      <c r="AL388" s="315"/>
      <c r="AM388" s="315"/>
      <c r="AN388" s="315"/>
      <c r="AO388" s="315"/>
      <c r="AP388" s="315"/>
      <c r="AQ388" s="315"/>
      <c r="AR388" s="315"/>
      <c r="AS388" s="315"/>
      <c r="AT388" s="315"/>
      <c r="AU388" s="315"/>
      <c r="AV388" s="315"/>
      <c r="AW388" s="315"/>
      <c r="AX388" s="315"/>
      <c r="AY388" s="315"/>
      <c r="AZ388" s="315"/>
      <c r="BA388" s="315"/>
      <c r="BB388" s="315"/>
      <c r="BC388" s="315"/>
      <c r="BD388" s="315"/>
      <c r="BE388" s="315"/>
      <c r="BF388" s="315"/>
      <c r="BG388" s="315"/>
      <c r="BH388" s="315"/>
      <c r="BI388" s="315"/>
      <c r="BJ388" s="315"/>
      <c r="BK388" s="316"/>
      <c r="BL388" s="39"/>
      <c r="BM388" s="39"/>
      <c r="BN388" s="39"/>
      <c r="BO388" s="39"/>
      <c r="BP388" s="39"/>
      <c r="BQ388" s="39"/>
      <c r="BR388" s="323"/>
      <c r="BS388" s="324"/>
      <c r="BT388" s="324"/>
      <c r="BU388" s="324"/>
      <c r="BV388" s="324"/>
      <c r="BW388" s="324"/>
      <c r="BX388" s="324"/>
      <c r="BY388" s="324"/>
      <c r="BZ388" s="324"/>
      <c r="CA388" s="324"/>
      <c r="CB388" s="324"/>
      <c r="CC388" s="324"/>
      <c r="CD388" s="324"/>
      <c r="CE388" s="324"/>
      <c r="CF388" s="324"/>
      <c r="CG388" s="324"/>
      <c r="CH388" s="324"/>
      <c r="CI388" s="324"/>
      <c r="CJ388" s="324"/>
      <c r="CK388" s="324"/>
      <c r="CL388" s="324"/>
      <c r="CM388" s="324"/>
      <c r="CN388" s="324"/>
      <c r="CO388" s="324"/>
      <c r="CP388" s="324"/>
      <c r="CQ388" s="324"/>
      <c r="CR388" s="324"/>
      <c r="CS388" s="324"/>
      <c r="CT388" s="324"/>
      <c r="CU388" s="324"/>
      <c r="CV388" s="324"/>
      <c r="CW388" s="324"/>
      <c r="CX388" s="324"/>
      <c r="CY388" s="324"/>
      <c r="CZ388" s="324"/>
      <c r="DA388" s="324"/>
      <c r="DB388" s="324"/>
      <c r="DC388" s="324"/>
      <c r="DD388" s="324"/>
      <c r="DE388" s="324"/>
      <c r="DF388" s="324"/>
      <c r="DG388" s="324"/>
      <c r="DH388" s="324"/>
      <c r="DI388" s="324"/>
      <c r="DJ388" s="324"/>
      <c r="DK388" s="324"/>
      <c r="DL388" s="324"/>
      <c r="DM388" s="324"/>
      <c r="DN388" s="324"/>
      <c r="DO388" s="324"/>
      <c r="DP388" s="324"/>
      <c r="DQ388" s="324"/>
      <c r="DR388" s="324"/>
      <c r="DS388" s="324"/>
      <c r="DT388" s="324"/>
      <c r="DU388" s="324"/>
      <c r="DV388" s="324"/>
      <c r="DW388" s="324"/>
      <c r="DX388" s="324"/>
      <c r="DY388" s="325"/>
      <c r="DZ388" s="39"/>
      <c r="EA388" s="39"/>
      <c r="EB388" s="39"/>
      <c r="EC388" s="39"/>
      <c r="ED388" s="39"/>
      <c r="EE388" s="62"/>
    </row>
    <row r="389" spans="1:135" s="3" customFormat="1" ht="14.25" customHeight="1" x14ac:dyDescent="0.4">
      <c r="A389" s="70"/>
      <c r="B389" s="70"/>
      <c r="C389" s="70"/>
      <c r="D389" s="317"/>
      <c r="E389" s="318"/>
      <c r="F389" s="318"/>
      <c r="G389" s="318"/>
      <c r="H389" s="318"/>
      <c r="I389" s="318"/>
      <c r="J389" s="318"/>
      <c r="K389" s="318"/>
      <c r="L389" s="318"/>
      <c r="M389" s="318"/>
      <c r="N389" s="318"/>
      <c r="O389" s="318"/>
      <c r="P389" s="318"/>
      <c r="Q389" s="318"/>
      <c r="R389" s="318"/>
      <c r="S389" s="318"/>
      <c r="T389" s="318"/>
      <c r="U389" s="318"/>
      <c r="V389" s="318"/>
      <c r="W389" s="318"/>
      <c r="X389" s="318"/>
      <c r="Y389" s="318"/>
      <c r="Z389" s="318"/>
      <c r="AA389" s="318"/>
      <c r="AB389" s="318"/>
      <c r="AC389" s="318"/>
      <c r="AD389" s="318"/>
      <c r="AE389" s="318"/>
      <c r="AF389" s="318"/>
      <c r="AG389" s="318"/>
      <c r="AH389" s="318"/>
      <c r="AI389" s="318"/>
      <c r="AJ389" s="318"/>
      <c r="AK389" s="318"/>
      <c r="AL389" s="318"/>
      <c r="AM389" s="318"/>
      <c r="AN389" s="318"/>
      <c r="AO389" s="318"/>
      <c r="AP389" s="318"/>
      <c r="AQ389" s="318"/>
      <c r="AR389" s="318"/>
      <c r="AS389" s="318"/>
      <c r="AT389" s="318"/>
      <c r="AU389" s="318"/>
      <c r="AV389" s="318"/>
      <c r="AW389" s="318"/>
      <c r="AX389" s="318"/>
      <c r="AY389" s="318"/>
      <c r="AZ389" s="318"/>
      <c r="BA389" s="318"/>
      <c r="BB389" s="318"/>
      <c r="BC389" s="318"/>
      <c r="BD389" s="318"/>
      <c r="BE389" s="318"/>
      <c r="BF389" s="318"/>
      <c r="BG389" s="318"/>
      <c r="BH389" s="318"/>
      <c r="BI389" s="318"/>
      <c r="BJ389" s="318"/>
      <c r="BK389" s="319"/>
      <c r="BL389" s="39"/>
      <c r="BM389" s="39"/>
      <c r="BN389" s="39"/>
      <c r="BO389" s="39"/>
      <c r="BP389" s="39"/>
      <c r="BQ389" s="39"/>
      <c r="BR389" s="326"/>
      <c r="BS389" s="327"/>
      <c r="BT389" s="327"/>
      <c r="BU389" s="327"/>
      <c r="BV389" s="327"/>
      <c r="BW389" s="327"/>
      <c r="BX389" s="327"/>
      <c r="BY389" s="327"/>
      <c r="BZ389" s="327"/>
      <c r="CA389" s="327"/>
      <c r="CB389" s="327"/>
      <c r="CC389" s="327"/>
      <c r="CD389" s="327"/>
      <c r="CE389" s="327"/>
      <c r="CF389" s="327"/>
      <c r="CG389" s="327"/>
      <c r="CH389" s="327"/>
      <c r="CI389" s="327"/>
      <c r="CJ389" s="327"/>
      <c r="CK389" s="327"/>
      <c r="CL389" s="327"/>
      <c r="CM389" s="327"/>
      <c r="CN389" s="327"/>
      <c r="CO389" s="327"/>
      <c r="CP389" s="327"/>
      <c r="CQ389" s="327"/>
      <c r="CR389" s="327"/>
      <c r="CS389" s="327"/>
      <c r="CT389" s="327"/>
      <c r="CU389" s="327"/>
      <c r="CV389" s="327"/>
      <c r="CW389" s="327"/>
      <c r="CX389" s="327"/>
      <c r="CY389" s="327"/>
      <c r="CZ389" s="327"/>
      <c r="DA389" s="327"/>
      <c r="DB389" s="327"/>
      <c r="DC389" s="327"/>
      <c r="DD389" s="327"/>
      <c r="DE389" s="327"/>
      <c r="DF389" s="327"/>
      <c r="DG389" s="327"/>
      <c r="DH389" s="327"/>
      <c r="DI389" s="327"/>
      <c r="DJ389" s="327"/>
      <c r="DK389" s="327"/>
      <c r="DL389" s="327"/>
      <c r="DM389" s="327"/>
      <c r="DN389" s="327"/>
      <c r="DO389" s="327"/>
      <c r="DP389" s="327"/>
      <c r="DQ389" s="327"/>
      <c r="DR389" s="327"/>
      <c r="DS389" s="327"/>
      <c r="DT389" s="327"/>
      <c r="DU389" s="327"/>
      <c r="DV389" s="327"/>
      <c r="DW389" s="327"/>
      <c r="DX389" s="327"/>
      <c r="DY389" s="328"/>
      <c r="DZ389" s="39"/>
      <c r="EA389" s="39"/>
      <c r="EB389" s="39"/>
      <c r="EC389" s="39"/>
      <c r="ED389" s="39"/>
      <c r="EE389" s="62"/>
    </row>
    <row r="390" spans="1:135" s="3" customFormat="1" ht="14.25" customHeight="1" x14ac:dyDescent="0.4">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39"/>
      <c r="DH390" s="39"/>
      <c r="DI390" s="39"/>
      <c r="DJ390" s="39"/>
      <c r="DK390" s="39"/>
      <c r="DL390" s="39"/>
      <c r="DM390" s="39"/>
      <c r="DN390" s="39"/>
      <c r="DO390" s="39"/>
      <c r="DP390" s="39"/>
      <c r="DQ390" s="39"/>
      <c r="DR390" s="39"/>
      <c r="DS390" s="39"/>
      <c r="DT390" s="39"/>
      <c r="DU390" s="39"/>
      <c r="DV390" s="39"/>
      <c r="DW390" s="39"/>
      <c r="DX390" s="39"/>
      <c r="DY390" s="39"/>
      <c r="DZ390" s="39"/>
      <c r="EA390" s="39"/>
      <c r="EB390" s="39"/>
      <c r="EC390" s="39"/>
      <c r="ED390" s="39"/>
      <c r="EE390" s="62"/>
    </row>
    <row r="391" spans="1:135" s="3" customFormat="1" ht="17.25" x14ac:dyDescent="0.4">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272" t="s">
        <v>516</v>
      </c>
      <c r="BS391" s="39"/>
      <c r="BT391" s="39"/>
      <c r="BU391" s="39"/>
      <c r="BV391" s="39"/>
      <c r="BW391" s="39"/>
      <c r="BX391" s="39"/>
      <c r="BY391" s="39"/>
      <c r="BZ391" s="39"/>
      <c r="CA391" s="39"/>
      <c r="CB391" s="39"/>
      <c r="CC391" s="81"/>
      <c r="CD391" s="81"/>
      <c r="CE391" s="81"/>
      <c r="CF391" s="81"/>
      <c r="CG391" s="81"/>
      <c r="CH391" s="81"/>
      <c r="CI391" s="81"/>
      <c r="CJ391" s="81"/>
      <c r="CK391" s="81"/>
      <c r="CL391" s="81"/>
      <c r="CM391" s="81"/>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c r="DK391" s="81"/>
      <c r="DL391" s="81"/>
      <c r="DM391" s="81"/>
      <c r="DN391" s="81"/>
      <c r="DO391" s="81"/>
      <c r="DP391" s="81"/>
      <c r="DQ391" s="81"/>
      <c r="DR391" s="81"/>
      <c r="DS391" s="81"/>
      <c r="DT391" s="81"/>
      <c r="DU391" s="81"/>
      <c r="DV391" s="39"/>
      <c r="DW391" s="39"/>
      <c r="DX391" s="39"/>
      <c r="DY391" s="39"/>
      <c r="DZ391" s="39"/>
      <c r="EA391" s="39"/>
      <c r="EB391" s="39"/>
      <c r="EC391" s="39"/>
      <c r="ED391" s="39"/>
      <c r="EE391" s="62"/>
    </row>
    <row r="392" spans="1:135" s="244" customFormat="1" ht="14.25" customHeight="1" x14ac:dyDescent="0.4">
      <c r="A392" s="268"/>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c r="Y392" s="268"/>
      <c r="Z392" s="268"/>
      <c r="AA392" s="268"/>
      <c r="AB392" s="268"/>
      <c r="AC392" s="268"/>
      <c r="AD392" s="268"/>
      <c r="AE392" s="186"/>
      <c r="AF392" s="186"/>
      <c r="AG392" s="186"/>
      <c r="AH392" s="186"/>
      <c r="AI392" s="186"/>
      <c r="AJ392" s="186"/>
      <c r="AK392" s="186"/>
      <c r="AL392" s="186"/>
      <c r="AM392" s="186"/>
      <c r="AN392" s="186"/>
      <c r="AO392" s="186"/>
      <c r="AP392" s="186"/>
      <c r="AQ392" s="186"/>
      <c r="AR392" s="186"/>
      <c r="AS392" s="186"/>
      <c r="AT392" s="186"/>
      <c r="AU392" s="186"/>
      <c r="AV392" s="186"/>
      <c r="AW392" s="186"/>
      <c r="AX392" s="186"/>
      <c r="AY392" s="186"/>
      <c r="AZ392" s="186"/>
      <c r="BA392" s="186"/>
      <c r="BB392" s="186"/>
      <c r="BC392" s="186"/>
      <c r="BD392" s="186"/>
      <c r="BE392" s="186"/>
      <c r="BF392" s="186"/>
      <c r="BG392" s="186"/>
      <c r="BH392" s="186"/>
      <c r="BI392" s="186"/>
      <c r="BJ392" s="186"/>
      <c r="BK392" s="186"/>
      <c r="BL392" s="186"/>
      <c r="BM392" s="186"/>
      <c r="BN392" s="186"/>
      <c r="BO392" s="186"/>
      <c r="BP392" s="186"/>
      <c r="BQ392" s="186"/>
      <c r="BR392" s="186"/>
      <c r="BS392" s="186"/>
      <c r="BT392" s="186"/>
      <c r="BU392" s="186"/>
      <c r="BV392" s="186"/>
      <c r="BW392" s="186"/>
      <c r="BX392" s="186"/>
      <c r="BY392" s="186"/>
      <c r="BZ392" s="186"/>
      <c r="CA392" s="186"/>
      <c r="CB392" s="186"/>
      <c r="CC392" s="271"/>
      <c r="CD392" s="271"/>
      <c r="CE392" s="271"/>
      <c r="CF392" s="271"/>
      <c r="CG392" s="271"/>
      <c r="CH392" s="271"/>
      <c r="CI392" s="271"/>
      <c r="CJ392" s="271"/>
      <c r="CK392" s="271"/>
      <c r="CL392" s="271"/>
      <c r="CM392" s="271"/>
      <c r="CN392" s="186"/>
      <c r="CO392" s="186"/>
      <c r="CP392" s="186"/>
      <c r="CQ392" s="186"/>
      <c r="CR392" s="186"/>
      <c r="CS392" s="186"/>
      <c r="CT392" s="186"/>
      <c r="CU392" s="186"/>
      <c r="CV392" s="186"/>
      <c r="CW392" s="186"/>
      <c r="CX392" s="186"/>
      <c r="CY392" s="186"/>
      <c r="CZ392" s="186"/>
      <c r="DA392" s="186"/>
      <c r="DB392" s="186"/>
      <c r="DC392" s="186"/>
      <c r="DD392" s="186"/>
      <c r="DE392" s="186"/>
      <c r="DF392" s="186"/>
      <c r="DG392" s="186"/>
      <c r="DH392" s="186"/>
      <c r="DI392" s="186"/>
      <c r="DJ392" s="186"/>
      <c r="DK392" s="271"/>
      <c r="DL392" s="271"/>
      <c r="DM392" s="271"/>
      <c r="DN392" s="271"/>
      <c r="DO392" s="271"/>
      <c r="DP392" s="271"/>
      <c r="DQ392" s="271"/>
      <c r="DR392" s="271"/>
      <c r="DS392" s="271"/>
      <c r="DT392" s="271"/>
      <c r="DU392" s="271"/>
      <c r="DV392" s="186"/>
      <c r="DW392" s="186"/>
      <c r="DX392" s="186"/>
      <c r="DY392" s="186"/>
      <c r="DZ392" s="186"/>
      <c r="EA392" s="186"/>
      <c r="EB392" s="186"/>
      <c r="EC392" s="186"/>
      <c r="ED392" s="186"/>
      <c r="EE392" s="236"/>
    </row>
    <row r="393" spans="1:135" s="244" customFormat="1" ht="14.25" customHeight="1" x14ac:dyDescent="0.4">
      <c r="A393" s="268"/>
      <c r="B393" s="268"/>
      <c r="C393" s="268"/>
      <c r="D393" s="268"/>
      <c r="E393" s="268"/>
      <c r="F393" s="268"/>
      <c r="G393" s="268"/>
      <c r="H393" s="268"/>
      <c r="I393" s="268"/>
      <c r="J393" s="268"/>
      <c r="K393" s="268"/>
      <c r="L393" s="268"/>
      <c r="M393" s="268"/>
      <c r="N393" s="268"/>
      <c r="O393" s="268"/>
      <c r="P393" s="268"/>
      <c r="Q393" s="268"/>
      <c r="R393" s="268"/>
      <c r="S393" s="268"/>
      <c r="T393" s="268"/>
      <c r="U393" s="268"/>
      <c r="V393" s="268"/>
      <c r="W393" s="268"/>
      <c r="X393" s="268"/>
      <c r="Y393" s="268"/>
      <c r="Z393" s="268"/>
      <c r="AA393" s="268"/>
      <c r="AB393" s="268"/>
      <c r="AC393" s="268"/>
      <c r="AD393" s="268"/>
      <c r="AE393" s="186"/>
      <c r="AF393" s="186"/>
      <c r="AG393" s="186"/>
      <c r="AH393" s="186"/>
      <c r="AI393" s="186"/>
      <c r="AJ393" s="186"/>
      <c r="AK393" s="186"/>
      <c r="AL393" s="186"/>
      <c r="AM393" s="186"/>
      <c r="AN393" s="186"/>
      <c r="AO393" s="186"/>
      <c r="AP393" s="186"/>
      <c r="AQ393" s="186"/>
      <c r="AR393" s="186"/>
      <c r="AS393" s="186"/>
      <c r="AT393" s="186"/>
      <c r="AU393" s="186"/>
      <c r="AV393" s="186"/>
      <c r="AW393" s="186"/>
      <c r="AX393" s="186"/>
      <c r="AY393" s="186"/>
      <c r="AZ393" s="186"/>
      <c r="BA393" s="186"/>
      <c r="BB393" s="186"/>
      <c r="BC393" s="186"/>
      <c r="BD393" s="186"/>
      <c r="BE393" s="186"/>
      <c r="BF393" s="186"/>
      <c r="BG393" s="186"/>
      <c r="BH393" s="186"/>
      <c r="BI393" s="186"/>
      <c r="BJ393" s="186"/>
      <c r="BK393" s="186"/>
      <c r="BL393" s="186"/>
      <c r="BM393" s="186"/>
      <c r="BN393" s="186"/>
      <c r="BO393" s="186"/>
      <c r="BP393" s="186"/>
      <c r="BQ393" s="186"/>
      <c r="BR393" s="186"/>
      <c r="BS393" s="186"/>
      <c r="BT393" s="186"/>
      <c r="BU393" s="186"/>
      <c r="BV393" s="186"/>
      <c r="BW393" s="186"/>
      <c r="BX393" s="186"/>
      <c r="BY393" s="186"/>
      <c r="BZ393" s="186"/>
      <c r="CA393" s="186"/>
      <c r="CB393" s="186"/>
      <c r="CC393" s="186"/>
      <c r="CD393" s="186"/>
      <c r="CE393" s="186"/>
      <c r="CF393" s="186"/>
      <c r="CG393" s="186"/>
      <c r="CH393" s="186"/>
      <c r="CI393" s="186"/>
      <c r="CJ393" s="186"/>
      <c r="CK393" s="186"/>
      <c r="CL393" s="186"/>
      <c r="CM393" s="186"/>
      <c r="CN393" s="186"/>
      <c r="CO393" s="186"/>
      <c r="CP393" s="186"/>
      <c r="CQ393" s="186"/>
      <c r="CR393" s="186"/>
      <c r="CS393" s="186"/>
      <c r="CT393" s="186"/>
      <c r="CU393" s="186"/>
      <c r="CV393" s="186"/>
      <c r="CW393" s="186"/>
      <c r="CX393" s="186"/>
      <c r="CY393" s="186"/>
      <c r="CZ393" s="186"/>
      <c r="DA393" s="186"/>
      <c r="DB393" s="186"/>
      <c r="DC393" s="186"/>
      <c r="DD393" s="186"/>
      <c r="DE393" s="186"/>
      <c r="DF393" s="186"/>
      <c r="DG393" s="186"/>
      <c r="DH393" s="186"/>
      <c r="DI393" s="186"/>
      <c r="DJ393" s="186"/>
      <c r="DK393" s="186"/>
      <c r="DL393" s="186"/>
      <c r="DM393" s="186"/>
      <c r="DN393" s="186"/>
      <c r="DO393" s="186"/>
      <c r="DP393" s="186"/>
      <c r="DQ393" s="186"/>
      <c r="DR393" s="186"/>
      <c r="DS393" s="186"/>
      <c r="DT393" s="186"/>
      <c r="DU393" s="186"/>
      <c r="DV393" s="186"/>
      <c r="DW393" s="186"/>
      <c r="DX393" s="186"/>
      <c r="DY393" s="186"/>
      <c r="DZ393" s="186"/>
      <c r="EA393" s="186"/>
      <c r="EB393" s="186"/>
      <c r="EC393" s="186"/>
      <c r="ED393" s="186"/>
      <c r="EE393" s="236"/>
    </row>
    <row r="394" spans="1:135" s="244" customFormat="1" ht="14.25" customHeight="1" x14ac:dyDescent="0.4">
      <c r="A394" s="268"/>
      <c r="B394" s="268"/>
      <c r="C394" s="268"/>
      <c r="D394" s="268"/>
      <c r="E394" s="268"/>
      <c r="F394" s="268"/>
      <c r="G394" s="268"/>
      <c r="H394" s="268"/>
      <c r="I394" s="268"/>
      <c r="J394" s="268"/>
      <c r="K394" s="268"/>
      <c r="L394" s="268"/>
      <c r="M394" s="268"/>
      <c r="N394" s="268"/>
      <c r="O394" s="268"/>
      <c r="P394" s="268"/>
      <c r="Q394" s="268"/>
      <c r="R394" s="268"/>
      <c r="S394" s="268"/>
      <c r="T394" s="268"/>
      <c r="U394" s="268"/>
      <c r="V394" s="268"/>
      <c r="W394" s="268"/>
      <c r="X394" s="268"/>
      <c r="Y394" s="268"/>
      <c r="Z394" s="268"/>
      <c r="AA394" s="268"/>
      <c r="AB394" s="268"/>
      <c r="AC394" s="268"/>
      <c r="AD394" s="268"/>
      <c r="AE394" s="186"/>
      <c r="AF394" s="186"/>
      <c r="AG394" s="186"/>
      <c r="AH394" s="186"/>
      <c r="AI394" s="186"/>
      <c r="AJ394" s="186"/>
      <c r="AK394" s="186"/>
      <c r="AL394" s="186"/>
      <c r="AM394" s="186"/>
      <c r="AN394" s="186"/>
      <c r="AO394" s="186"/>
      <c r="AP394" s="186"/>
      <c r="AQ394" s="186"/>
      <c r="AR394" s="186"/>
      <c r="AS394" s="186"/>
      <c r="AT394" s="186"/>
      <c r="AU394" s="186"/>
      <c r="AV394" s="186"/>
      <c r="AW394" s="186"/>
      <c r="AX394" s="186"/>
      <c r="AY394" s="186"/>
      <c r="AZ394" s="186"/>
      <c r="BA394" s="186"/>
      <c r="BB394" s="186"/>
      <c r="BC394" s="186"/>
      <c r="BD394" s="186"/>
      <c r="BE394" s="186"/>
      <c r="BF394" s="186"/>
      <c r="BG394" s="186"/>
      <c r="BH394" s="186"/>
      <c r="BI394" s="186"/>
      <c r="BJ394" s="186"/>
      <c r="BK394" s="186"/>
      <c r="BL394" s="186"/>
      <c r="BM394" s="186"/>
      <c r="BN394" s="186"/>
      <c r="BO394" s="186"/>
      <c r="BP394" s="186"/>
      <c r="BQ394" s="186"/>
      <c r="BR394" s="186"/>
      <c r="BS394" s="186"/>
      <c r="BT394" s="186"/>
      <c r="BU394" s="186"/>
      <c r="BV394" s="186"/>
      <c r="BW394" s="186"/>
      <c r="BX394" s="186"/>
      <c r="BY394" s="186"/>
      <c r="BZ394" s="186"/>
      <c r="CA394" s="186"/>
      <c r="CB394" s="186"/>
      <c r="CC394" s="271"/>
      <c r="CD394" s="271"/>
      <c r="CE394" s="271"/>
      <c r="CF394" s="271"/>
      <c r="CG394" s="271"/>
      <c r="CH394" s="271"/>
      <c r="CI394" s="271"/>
      <c r="CJ394" s="271"/>
      <c r="CK394" s="271"/>
      <c r="CL394" s="271"/>
      <c r="CM394" s="271"/>
      <c r="CN394" s="186"/>
      <c r="CO394" s="186"/>
      <c r="CP394" s="186"/>
      <c r="CQ394" s="186"/>
      <c r="CR394" s="186"/>
      <c r="CS394" s="186"/>
      <c r="CT394" s="186"/>
      <c r="CU394" s="186"/>
      <c r="CV394" s="186"/>
      <c r="CW394" s="186"/>
      <c r="CX394" s="186"/>
      <c r="CY394" s="186"/>
      <c r="CZ394" s="186"/>
      <c r="DA394" s="186"/>
      <c r="DB394" s="186"/>
      <c r="DC394" s="186"/>
      <c r="DD394" s="186"/>
      <c r="DE394" s="186"/>
      <c r="DF394" s="186"/>
      <c r="DG394" s="186"/>
      <c r="DH394" s="186"/>
      <c r="DI394" s="186"/>
      <c r="DJ394" s="186"/>
      <c r="DK394" s="271"/>
      <c r="DL394" s="271"/>
      <c r="DM394" s="271"/>
      <c r="DN394" s="271"/>
      <c r="DO394" s="271"/>
      <c r="DP394" s="271"/>
      <c r="DQ394" s="271"/>
      <c r="DR394" s="271"/>
      <c r="DS394" s="271"/>
      <c r="DT394" s="271"/>
      <c r="DU394" s="271"/>
      <c r="DV394" s="186"/>
      <c r="DW394" s="186"/>
      <c r="DX394" s="186"/>
      <c r="DY394" s="186"/>
      <c r="DZ394" s="186"/>
      <c r="EA394" s="186"/>
      <c r="EB394" s="186"/>
      <c r="EC394" s="186"/>
      <c r="ED394" s="186"/>
      <c r="EE394" s="236"/>
    </row>
    <row r="395" spans="1:135" s="244" customFormat="1" ht="14.25" customHeight="1" x14ac:dyDescent="0.4">
      <c r="A395" s="268"/>
      <c r="B395" s="268"/>
      <c r="C395" s="268"/>
      <c r="D395" s="268"/>
      <c r="E395" s="268"/>
      <c r="F395" s="268"/>
      <c r="G395" s="268"/>
      <c r="H395" s="268"/>
      <c r="I395" s="268"/>
      <c r="J395" s="268"/>
      <c r="K395" s="268"/>
      <c r="L395" s="268"/>
      <c r="M395" s="268"/>
      <c r="N395" s="268"/>
      <c r="O395" s="268"/>
      <c r="P395" s="268"/>
      <c r="Q395" s="268"/>
      <c r="R395" s="268"/>
      <c r="S395" s="268"/>
      <c r="T395" s="268"/>
      <c r="U395" s="268"/>
      <c r="V395" s="268"/>
      <c r="W395" s="268"/>
      <c r="X395" s="268"/>
      <c r="Y395" s="268"/>
      <c r="Z395" s="268"/>
      <c r="AA395" s="268"/>
      <c r="AB395" s="268"/>
      <c r="AC395" s="268"/>
      <c r="AD395" s="268"/>
      <c r="AE395" s="186"/>
      <c r="AF395" s="186"/>
      <c r="AG395" s="186"/>
      <c r="AH395" s="186"/>
      <c r="AI395" s="186"/>
      <c r="AJ395" s="186"/>
      <c r="AK395" s="186"/>
      <c r="AL395" s="186"/>
      <c r="AM395" s="186"/>
      <c r="AN395" s="186"/>
      <c r="AO395" s="186"/>
      <c r="AP395" s="186"/>
      <c r="AQ395" s="186"/>
      <c r="AR395" s="186"/>
      <c r="AS395" s="186"/>
      <c r="AT395" s="186"/>
      <c r="AU395" s="186"/>
      <c r="AV395" s="186"/>
      <c r="AW395" s="186"/>
      <c r="AX395" s="186"/>
      <c r="AY395" s="186"/>
      <c r="AZ395" s="186"/>
      <c r="BA395" s="186"/>
      <c r="BB395" s="186"/>
      <c r="BC395" s="186"/>
      <c r="BD395" s="186"/>
      <c r="BE395" s="186"/>
      <c r="BF395" s="186"/>
      <c r="BG395" s="186"/>
      <c r="BH395" s="186"/>
      <c r="BI395" s="186"/>
      <c r="BJ395" s="186"/>
      <c r="BK395" s="186"/>
      <c r="BL395" s="186"/>
      <c r="BM395" s="186"/>
      <c r="BN395" s="186"/>
      <c r="BO395" s="186"/>
      <c r="BP395" s="186"/>
      <c r="BQ395" s="186"/>
      <c r="BR395" s="186"/>
      <c r="BS395" s="186"/>
      <c r="BT395" s="186"/>
      <c r="BU395" s="186"/>
      <c r="BV395" s="186"/>
      <c r="BW395" s="186"/>
      <c r="BX395" s="186"/>
      <c r="BY395" s="186"/>
      <c r="BZ395" s="186"/>
      <c r="CA395" s="186"/>
      <c r="CB395" s="186"/>
      <c r="CC395" s="271"/>
      <c r="CD395" s="271"/>
      <c r="CE395" s="271"/>
      <c r="CF395" s="271"/>
      <c r="CG395" s="271"/>
      <c r="CH395" s="271"/>
      <c r="CI395" s="271"/>
      <c r="CJ395" s="271"/>
      <c r="CK395" s="271"/>
      <c r="CL395" s="271"/>
      <c r="CM395" s="271"/>
      <c r="CN395" s="186"/>
      <c r="CO395" s="186"/>
      <c r="CP395" s="186"/>
      <c r="CQ395" s="186"/>
      <c r="CR395" s="186"/>
      <c r="CS395" s="186"/>
      <c r="CT395" s="186"/>
      <c r="CU395" s="186"/>
      <c r="CV395" s="186"/>
      <c r="CW395" s="186"/>
      <c r="CX395" s="186"/>
      <c r="CY395" s="186"/>
      <c r="CZ395" s="186"/>
      <c r="DA395" s="186"/>
      <c r="DB395" s="186"/>
      <c r="DC395" s="186"/>
      <c r="DD395" s="186"/>
      <c r="DE395" s="186"/>
      <c r="DF395" s="186"/>
      <c r="DG395" s="186"/>
      <c r="DH395" s="186"/>
      <c r="DI395" s="186"/>
      <c r="DJ395" s="186"/>
      <c r="DK395" s="271"/>
      <c r="DL395" s="271"/>
      <c r="DM395" s="271"/>
      <c r="DN395" s="271"/>
      <c r="DO395" s="271"/>
      <c r="DP395" s="271"/>
      <c r="DQ395" s="271"/>
      <c r="DR395" s="271"/>
      <c r="DS395" s="271"/>
      <c r="DT395" s="271"/>
      <c r="DU395" s="271"/>
      <c r="DV395" s="186"/>
      <c r="DW395" s="186"/>
      <c r="DX395" s="186"/>
      <c r="DY395" s="186"/>
      <c r="DZ395" s="186"/>
      <c r="EA395" s="186"/>
      <c r="EB395" s="186"/>
      <c r="EC395" s="186"/>
      <c r="ED395" s="186"/>
      <c r="EE395" s="236"/>
    </row>
    <row r="396" spans="1:135" s="244" customFormat="1" ht="14.25" customHeight="1" x14ac:dyDescent="0.4">
      <c r="A396" s="268"/>
      <c r="B396" s="268"/>
      <c r="C396" s="268"/>
      <c r="D396" s="268"/>
      <c r="E396" s="268"/>
      <c r="F396" s="268"/>
      <c r="G396" s="268"/>
      <c r="H396" s="268"/>
      <c r="I396" s="268"/>
      <c r="J396" s="268"/>
      <c r="K396" s="268"/>
      <c r="L396" s="268"/>
      <c r="M396" s="268"/>
      <c r="N396" s="268"/>
      <c r="O396" s="268"/>
      <c r="P396" s="268"/>
      <c r="Q396" s="268"/>
      <c r="R396" s="268"/>
      <c r="S396" s="268"/>
      <c r="T396" s="268"/>
      <c r="U396" s="268"/>
      <c r="V396" s="268"/>
      <c r="W396" s="268"/>
      <c r="X396" s="268"/>
      <c r="Y396" s="268"/>
      <c r="Z396" s="268"/>
      <c r="AA396" s="268"/>
      <c r="AB396" s="268"/>
      <c r="AC396" s="268"/>
      <c r="AD396" s="26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6"/>
      <c r="AY396" s="186"/>
      <c r="AZ396" s="186"/>
      <c r="BA396" s="186"/>
      <c r="BB396" s="186"/>
      <c r="BC396" s="186"/>
      <c r="BD396" s="186"/>
      <c r="BE396" s="186"/>
      <c r="BF396" s="186"/>
      <c r="BG396" s="186"/>
      <c r="BH396" s="186"/>
      <c r="BI396" s="186"/>
      <c r="BJ396" s="186"/>
      <c r="BK396" s="186"/>
      <c r="BL396" s="186"/>
      <c r="BM396" s="186"/>
      <c r="BN396" s="186"/>
      <c r="BO396" s="186"/>
      <c r="BP396" s="186"/>
      <c r="BQ396" s="186"/>
      <c r="BR396" s="186"/>
      <c r="BS396" s="186"/>
      <c r="BT396" s="186"/>
      <c r="BU396" s="186"/>
      <c r="BV396" s="186"/>
      <c r="BW396" s="186"/>
      <c r="BX396" s="186"/>
      <c r="BY396" s="186"/>
      <c r="BZ396" s="186"/>
      <c r="CA396" s="186"/>
      <c r="CB396" s="186"/>
      <c r="CC396" s="186"/>
      <c r="CD396" s="186"/>
      <c r="CE396" s="186"/>
      <c r="CF396" s="186"/>
      <c r="CG396" s="186"/>
      <c r="CH396" s="186"/>
      <c r="CI396" s="186"/>
      <c r="CJ396" s="186"/>
      <c r="CK396" s="186"/>
      <c r="CL396" s="186"/>
      <c r="CM396" s="186"/>
      <c r="CN396" s="186"/>
      <c r="CO396" s="186"/>
      <c r="CP396" s="186"/>
      <c r="CQ396" s="186"/>
      <c r="CR396" s="186"/>
      <c r="CS396" s="186"/>
      <c r="CT396" s="186"/>
      <c r="CU396" s="186"/>
      <c r="CV396" s="186"/>
      <c r="CW396" s="186"/>
      <c r="CX396" s="186"/>
      <c r="CY396" s="186"/>
      <c r="CZ396" s="186"/>
      <c r="DA396" s="186"/>
      <c r="DB396" s="186"/>
      <c r="DC396" s="186"/>
      <c r="DD396" s="186"/>
      <c r="DE396" s="186"/>
      <c r="DF396" s="186"/>
      <c r="DG396" s="186"/>
      <c r="DH396" s="186"/>
      <c r="DI396" s="186"/>
      <c r="DJ396" s="186"/>
      <c r="DK396" s="186"/>
      <c r="DL396" s="186"/>
      <c r="DM396" s="186"/>
      <c r="DN396" s="186"/>
      <c r="DO396" s="186"/>
      <c r="DP396" s="186"/>
      <c r="DQ396" s="186"/>
      <c r="DR396" s="186"/>
      <c r="DS396" s="186"/>
      <c r="DT396" s="186"/>
      <c r="DU396" s="186"/>
      <c r="DV396" s="186"/>
      <c r="DW396" s="186"/>
      <c r="DX396" s="186"/>
      <c r="DY396" s="186"/>
      <c r="DZ396" s="186"/>
      <c r="EA396" s="186"/>
      <c r="EB396" s="186"/>
      <c r="EC396" s="186"/>
      <c r="ED396" s="186"/>
      <c r="EE396" s="236"/>
    </row>
    <row r="397" spans="1:135" ht="17.25" customHeight="1" x14ac:dyDescent="0.4">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row>
    <row r="398" spans="1:135" ht="17.25" customHeight="1" x14ac:dyDescent="0.4">
      <c r="A398" s="70"/>
      <c r="B398" s="70"/>
      <c r="C398" s="91" t="s">
        <v>411</v>
      </c>
      <c r="D398" s="72"/>
      <c r="E398" s="72"/>
      <c r="F398" s="72"/>
      <c r="G398" s="72"/>
      <c r="H398" s="72"/>
      <c r="I398" s="72"/>
      <c r="J398" s="72"/>
      <c r="K398" s="72"/>
      <c r="L398" s="72"/>
      <c r="M398" s="72"/>
      <c r="N398" s="72"/>
      <c r="O398" s="72"/>
      <c r="P398" s="72"/>
      <c r="Q398" s="72"/>
      <c r="R398" s="72"/>
      <c r="S398" s="72"/>
      <c r="T398" s="72"/>
      <c r="U398" s="72"/>
      <c r="V398" s="72"/>
      <c r="W398" s="72"/>
      <c r="X398" s="70"/>
      <c r="Y398" s="70"/>
      <c r="Z398" s="70"/>
      <c r="AA398" s="70"/>
      <c r="AB398" s="70"/>
      <c r="AC398" s="70"/>
      <c r="AD398" s="70"/>
      <c r="BE398" s="359" t="s">
        <v>13</v>
      </c>
      <c r="BF398" s="360"/>
      <c r="BG398" s="360"/>
      <c r="BH398" s="360"/>
      <c r="BI398" s="360"/>
      <c r="BJ398" s="360"/>
      <c r="BK398" s="360"/>
      <c r="BL398" s="361"/>
      <c r="BO398" s="70"/>
      <c r="BP398" s="70"/>
      <c r="BQ398" s="91" t="s">
        <v>411</v>
      </c>
      <c r="BR398" s="72"/>
      <c r="BS398" s="72"/>
      <c r="BT398" s="72"/>
      <c r="BU398" s="72"/>
      <c r="BV398" s="72"/>
      <c r="BW398" s="72"/>
      <c r="BX398" s="72"/>
      <c r="BY398" s="72"/>
      <c r="BZ398" s="72"/>
      <c r="CA398" s="72"/>
      <c r="CB398" s="72"/>
      <c r="CC398" s="72"/>
      <c r="CD398" s="72"/>
      <c r="CE398" s="72"/>
      <c r="CF398" s="72"/>
      <c r="CG398" s="72"/>
      <c r="CH398" s="72"/>
      <c r="CI398" s="72"/>
      <c r="CJ398" s="72"/>
      <c r="CK398" s="72"/>
      <c r="CL398" s="70"/>
      <c r="CM398" s="70"/>
      <c r="CN398" s="70"/>
      <c r="CO398" s="70"/>
      <c r="CP398" s="70"/>
      <c r="CQ398" s="70"/>
      <c r="CR398" s="70"/>
      <c r="DS398" s="359" t="s">
        <v>301</v>
      </c>
      <c r="DT398" s="360"/>
      <c r="DU398" s="360"/>
      <c r="DV398" s="360"/>
      <c r="DW398" s="360"/>
      <c r="DX398" s="360"/>
      <c r="DY398" s="360"/>
      <c r="DZ398" s="361"/>
    </row>
    <row r="399" spans="1:135" ht="17.25" customHeight="1" x14ac:dyDescent="0.4">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BE399" s="362"/>
      <c r="BF399" s="363"/>
      <c r="BG399" s="363"/>
      <c r="BH399" s="363"/>
      <c r="BI399" s="363"/>
      <c r="BJ399" s="363"/>
      <c r="BK399" s="363"/>
      <c r="BL399" s="364"/>
      <c r="BO399" s="70"/>
      <c r="BP399" s="70"/>
      <c r="BQ399" s="70"/>
      <c r="BR399" s="70"/>
      <c r="BS399" s="70"/>
      <c r="BT399" s="70"/>
      <c r="BU399" s="70"/>
      <c r="BV399" s="70"/>
      <c r="BW399" s="70"/>
      <c r="BX399" s="70"/>
      <c r="BY399" s="70"/>
      <c r="BZ399" s="70"/>
      <c r="CA399" s="70"/>
      <c r="CB399" s="70"/>
      <c r="CC399" s="70"/>
      <c r="CD399" s="70"/>
      <c r="CE399" s="70"/>
      <c r="CF399" s="70"/>
      <c r="CG399" s="70"/>
      <c r="CH399" s="70"/>
      <c r="CI399" s="70"/>
      <c r="CJ399" s="70"/>
      <c r="CK399" s="70"/>
      <c r="CL399" s="70"/>
      <c r="CM399" s="70"/>
      <c r="CN399" s="70"/>
      <c r="CO399" s="70"/>
      <c r="CP399" s="70"/>
      <c r="CQ399" s="70"/>
      <c r="CR399" s="70"/>
      <c r="DS399" s="362"/>
      <c r="DT399" s="363"/>
      <c r="DU399" s="363"/>
      <c r="DV399" s="363"/>
      <c r="DW399" s="363"/>
      <c r="DX399" s="363"/>
      <c r="DY399" s="363"/>
      <c r="DZ399" s="364"/>
    </row>
    <row r="400" spans="1:135" ht="17.25" customHeight="1" x14ac:dyDescent="0.4">
      <c r="A400" s="70"/>
      <c r="B400" s="70"/>
      <c r="C400" s="73" t="s">
        <v>45</v>
      </c>
      <c r="D400" s="73"/>
      <c r="E400" s="73"/>
      <c r="F400" s="73"/>
      <c r="G400" s="73"/>
      <c r="H400" s="73"/>
      <c r="I400" s="73"/>
      <c r="J400" s="73"/>
      <c r="K400" s="73"/>
      <c r="L400" s="73"/>
      <c r="M400" s="70"/>
      <c r="N400" s="73"/>
      <c r="O400" s="73"/>
      <c r="P400" s="73"/>
      <c r="Q400" s="73"/>
      <c r="R400" s="73"/>
      <c r="S400" s="70"/>
      <c r="T400" s="70"/>
      <c r="U400" s="70"/>
      <c r="V400" s="70"/>
      <c r="W400" s="70"/>
      <c r="X400" s="70"/>
      <c r="Y400" s="70"/>
      <c r="Z400" s="70"/>
      <c r="AA400" s="70"/>
      <c r="AB400" s="70"/>
      <c r="AC400" s="70"/>
      <c r="AD400" s="70"/>
      <c r="BO400" s="70"/>
      <c r="BP400" s="70"/>
      <c r="BQ400" s="73" t="s">
        <v>45</v>
      </c>
      <c r="BR400" s="73"/>
      <c r="BS400" s="73"/>
      <c r="BT400" s="73"/>
      <c r="BU400" s="73"/>
      <c r="BV400" s="73"/>
      <c r="BW400" s="73"/>
      <c r="BX400" s="73"/>
      <c r="BY400" s="73"/>
      <c r="BZ400" s="73"/>
      <c r="CA400" s="70"/>
      <c r="CB400" s="73"/>
      <c r="CC400" s="73"/>
      <c r="CD400" s="73"/>
      <c r="CE400" s="73"/>
      <c r="CF400" s="73"/>
      <c r="CG400" s="70"/>
      <c r="CH400" s="70"/>
      <c r="CI400" s="70"/>
      <c r="CJ400" s="70"/>
      <c r="CK400" s="70"/>
      <c r="CL400" s="70"/>
      <c r="CM400" s="70"/>
      <c r="CN400" s="70"/>
      <c r="CO400" s="70"/>
      <c r="CP400" s="70"/>
      <c r="CQ400" s="70"/>
      <c r="CR400" s="70"/>
    </row>
    <row r="401" spans="1:131" ht="17.25" customHeight="1" x14ac:dyDescent="0.4">
      <c r="A401" s="70"/>
      <c r="B401" s="70"/>
      <c r="C401" s="73"/>
      <c r="D401" s="73"/>
      <c r="E401" s="73"/>
      <c r="F401" s="73"/>
      <c r="G401" s="73"/>
      <c r="H401" s="73"/>
      <c r="I401" s="73"/>
      <c r="J401" s="73"/>
      <c r="K401" s="73"/>
      <c r="L401" s="73"/>
      <c r="M401" s="70"/>
      <c r="N401" s="73"/>
      <c r="O401" s="73"/>
      <c r="P401" s="73"/>
      <c r="Q401" s="73"/>
      <c r="R401" s="73"/>
      <c r="S401" s="70"/>
      <c r="T401" s="70"/>
      <c r="U401" s="70"/>
      <c r="V401" s="70"/>
      <c r="W401" s="70"/>
      <c r="X401" s="70"/>
      <c r="Y401" s="70"/>
      <c r="Z401" s="70"/>
      <c r="AA401" s="70"/>
      <c r="AB401" s="70"/>
      <c r="AC401" s="70"/>
      <c r="AD401" s="70"/>
      <c r="BO401" s="70"/>
      <c r="BP401" s="70"/>
      <c r="BQ401" s="73"/>
      <c r="BR401" s="73"/>
      <c r="BS401" s="73"/>
      <c r="BT401" s="73"/>
      <c r="BU401" s="73"/>
      <c r="BV401" s="73"/>
      <c r="BW401" s="73"/>
      <c r="BX401" s="73"/>
      <c r="BY401" s="73"/>
      <c r="BZ401" s="73"/>
      <c r="CA401" s="70"/>
      <c r="CB401" s="73"/>
      <c r="CC401" s="73"/>
      <c r="CD401" s="73"/>
      <c r="CE401" s="73"/>
      <c r="CF401" s="73"/>
      <c r="CG401" s="70"/>
      <c r="CH401" s="70"/>
      <c r="CI401" s="70"/>
      <c r="CJ401" s="70"/>
      <c r="CK401" s="70"/>
      <c r="CL401" s="70"/>
      <c r="CM401" s="70"/>
      <c r="CN401" s="70"/>
      <c r="CO401" s="70"/>
      <c r="CP401" s="70"/>
      <c r="CQ401" s="70"/>
      <c r="CR401" s="70"/>
    </row>
    <row r="402" spans="1:131" ht="17.25" customHeight="1" x14ac:dyDescent="0.4">
      <c r="A402" s="70"/>
      <c r="B402" s="70"/>
      <c r="C402" s="67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02" s="671"/>
      <c r="E402" s="671"/>
      <c r="F402" s="671"/>
      <c r="G402" s="671"/>
      <c r="H402" s="671"/>
      <c r="I402" s="671"/>
      <c r="J402" s="671"/>
      <c r="K402" s="671"/>
      <c r="L402" s="671"/>
      <c r="M402" s="671"/>
      <c r="N402" s="671"/>
      <c r="O402" s="671"/>
      <c r="P402" s="671"/>
      <c r="Q402" s="671"/>
      <c r="R402" s="671"/>
      <c r="S402" s="671"/>
      <c r="T402" s="671"/>
      <c r="U402" s="671"/>
      <c r="V402" s="671"/>
      <c r="W402" s="671"/>
      <c r="X402" s="671"/>
      <c r="Y402" s="671"/>
      <c r="Z402" s="671"/>
      <c r="AA402" s="671"/>
      <c r="AB402" s="671"/>
      <c r="AC402" s="671"/>
      <c r="AD402" s="671"/>
      <c r="AE402" s="671"/>
      <c r="AF402" s="671"/>
      <c r="AG402" s="671"/>
      <c r="AH402" s="671"/>
      <c r="AI402" s="671"/>
      <c r="AJ402" s="671"/>
      <c r="AK402" s="671"/>
      <c r="AL402" s="671"/>
      <c r="AM402" s="671"/>
      <c r="AN402" s="671"/>
      <c r="AO402" s="671"/>
      <c r="AP402" s="671"/>
      <c r="AQ402" s="671"/>
      <c r="AR402" s="671"/>
      <c r="AS402" s="671"/>
      <c r="AT402" s="671"/>
      <c r="AU402" s="671"/>
      <c r="AV402" s="671"/>
      <c r="AW402" s="671"/>
      <c r="AX402" s="671"/>
      <c r="AY402" s="671"/>
      <c r="AZ402" s="671"/>
      <c r="BA402" s="671"/>
      <c r="BB402" s="671"/>
      <c r="BC402" s="671"/>
      <c r="BD402" s="671"/>
      <c r="BE402" s="671"/>
      <c r="BF402" s="671"/>
      <c r="BG402" s="671"/>
      <c r="BH402" s="671"/>
      <c r="BI402" s="671"/>
      <c r="BJ402" s="671"/>
      <c r="BK402" s="671"/>
      <c r="BL402" s="74"/>
      <c r="BO402" s="70"/>
      <c r="BP402" s="70"/>
      <c r="BQ402" s="671" t="s">
        <v>359</v>
      </c>
      <c r="BR402" s="671"/>
      <c r="BS402" s="671"/>
      <c r="BT402" s="671"/>
      <c r="BU402" s="671"/>
      <c r="BV402" s="671"/>
      <c r="BW402" s="671"/>
      <c r="BX402" s="671"/>
      <c r="BY402" s="671"/>
      <c r="BZ402" s="671"/>
      <c r="CA402" s="671"/>
      <c r="CB402" s="671"/>
      <c r="CC402" s="671"/>
      <c r="CD402" s="671"/>
      <c r="CE402" s="671"/>
      <c r="CF402" s="671"/>
      <c r="CG402" s="671"/>
      <c r="CH402" s="671"/>
      <c r="CI402" s="671"/>
      <c r="CJ402" s="671"/>
      <c r="CK402" s="671"/>
      <c r="CL402" s="671"/>
      <c r="CM402" s="671"/>
      <c r="CN402" s="671"/>
      <c r="CO402" s="671"/>
      <c r="CP402" s="671"/>
      <c r="CQ402" s="671"/>
      <c r="CR402" s="671"/>
      <c r="CS402" s="671"/>
      <c r="CT402" s="671"/>
      <c r="CU402" s="671"/>
      <c r="CV402" s="671"/>
      <c r="CW402" s="671"/>
      <c r="CX402" s="671"/>
      <c r="CY402" s="671"/>
      <c r="CZ402" s="671"/>
      <c r="DA402" s="671"/>
      <c r="DB402" s="671"/>
      <c r="DC402" s="671"/>
      <c r="DD402" s="671"/>
      <c r="DE402" s="671"/>
      <c r="DF402" s="671"/>
      <c r="DG402" s="671"/>
      <c r="DH402" s="671"/>
      <c r="DI402" s="671"/>
      <c r="DJ402" s="671"/>
      <c r="DK402" s="671"/>
      <c r="DL402" s="671"/>
      <c r="DM402" s="671"/>
      <c r="DN402" s="671"/>
      <c r="DO402" s="671"/>
      <c r="DP402" s="671"/>
      <c r="DQ402" s="671"/>
      <c r="DR402" s="671"/>
      <c r="DS402" s="671"/>
      <c r="DT402" s="671"/>
      <c r="DU402" s="671"/>
      <c r="DV402" s="671"/>
      <c r="DW402" s="671"/>
      <c r="DX402" s="671"/>
      <c r="DY402" s="671"/>
      <c r="DZ402" s="671"/>
    </row>
    <row r="403" spans="1:131" ht="17.25" customHeight="1" x14ac:dyDescent="0.4">
      <c r="A403" s="70"/>
      <c r="B403" s="73"/>
      <c r="C403" s="671"/>
      <c r="D403" s="671"/>
      <c r="E403" s="671"/>
      <c r="F403" s="671"/>
      <c r="G403" s="671"/>
      <c r="H403" s="671"/>
      <c r="I403" s="671"/>
      <c r="J403" s="671"/>
      <c r="K403" s="671"/>
      <c r="L403" s="671"/>
      <c r="M403" s="671"/>
      <c r="N403" s="671"/>
      <c r="O403" s="671"/>
      <c r="P403" s="671"/>
      <c r="Q403" s="671"/>
      <c r="R403" s="671"/>
      <c r="S403" s="671"/>
      <c r="T403" s="671"/>
      <c r="U403" s="671"/>
      <c r="V403" s="671"/>
      <c r="W403" s="671"/>
      <c r="X403" s="671"/>
      <c r="Y403" s="671"/>
      <c r="Z403" s="671"/>
      <c r="AA403" s="671"/>
      <c r="AB403" s="671"/>
      <c r="AC403" s="671"/>
      <c r="AD403" s="671"/>
      <c r="AE403" s="671"/>
      <c r="AF403" s="671"/>
      <c r="AG403" s="671"/>
      <c r="AH403" s="671"/>
      <c r="AI403" s="671"/>
      <c r="AJ403" s="671"/>
      <c r="AK403" s="671"/>
      <c r="AL403" s="671"/>
      <c r="AM403" s="671"/>
      <c r="AN403" s="671"/>
      <c r="AO403" s="671"/>
      <c r="AP403" s="671"/>
      <c r="AQ403" s="671"/>
      <c r="AR403" s="671"/>
      <c r="AS403" s="671"/>
      <c r="AT403" s="671"/>
      <c r="AU403" s="671"/>
      <c r="AV403" s="671"/>
      <c r="AW403" s="671"/>
      <c r="AX403" s="671"/>
      <c r="AY403" s="671"/>
      <c r="AZ403" s="671"/>
      <c r="BA403" s="671"/>
      <c r="BB403" s="671"/>
      <c r="BC403" s="671"/>
      <c r="BD403" s="671"/>
      <c r="BE403" s="671"/>
      <c r="BF403" s="671"/>
      <c r="BG403" s="671"/>
      <c r="BH403" s="671"/>
      <c r="BI403" s="671"/>
      <c r="BJ403" s="671"/>
      <c r="BK403" s="671"/>
      <c r="BL403" s="74"/>
      <c r="BO403" s="70"/>
      <c r="BP403" s="73"/>
      <c r="BQ403" s="671"/>
      <c r="BR403" s="671"/>
      <c r="BS403" s="671"/>
      <c r="BT403" s="671"/>
      <c r="BU403" s="671"/>
      <c r="BV403" s="671"/>
      <c r="BW403" s="671"/>
      <c r="BX403" s="671"/>
      <c r="BY403" s="671"/>
      <c r="BZ403" s="671"/>
      <c r="CA403" s="671"/>
      <c r="CB403" s="671"/>
      <c r="CC403" s="671"/>
      <c r="CD403" s="671"/>
      <c r="CE403" s="671"/>
      <c r="CF403" s="671"/>
      <c r="CG403" s="671"/>
      <c r="CH403" s="671"/>
      <c r="CI403" s="671"/>
      <c r="CJ403" s="671"/>
      <c r="CK403" s="671"/>
      <c r="CL403" s="671"/>
      <c r="CM403" s="671"/>
      <c r="CN403" s="671"/>
      <c r="CO403" s="671"/>
      <c r="CP403" s="671"/>
      <c r="CQ403" s="671"/>
      <c r="CR403" s="671"/>
      <c r="CS403" s="671"/>
      <c r="CT403" s="671"/>
      <c r="CU403" s="671"/>
      <c r="CV403" s="671"/>
      <c r="CW403" s="671"/>
      <c r="CX403" s="671"/>
      <c r="CY403" s="671"/>
      <c r="CZ403" s="671"/>
      <c r="DA403" s="671"/>
      <c r="DB403" s="671"/>
      <c r="DC403" s="671"/>
      <c r="DD403" s="671"/>
      <c r="DE403" s="671"/>
      <c r="DF403" s="671"/>
      <c r="DG403" s="671"/>
      <c r="DH403" s="671"/>
      <c r="DI403" s="671"/>
      <c r="DJ403" s="671"/>
      <c r="DK403" s="671"/>
      <c r="DL403" s="671"/>
      <c r="DM403" s="671"/>
      <c r="DN403" s="671"/>
      <c r="DO403" s="671"/>
      <c r="DP403" s="671"/>
      <c r="DQ403" s="671"/>
      <c r="DR403" s="671"/>
      <c r="DS403" s="671"/>
      <c r="DT403" s="671"/>
      <c r="DU403" s="671"/>
      <c r="DV403" s="671"/>
      <c r="DW403" s="671"/>
      <c r="DX403" s="671"/>
      <c r="DY403" s="671"/>
      <c r="DZ403" s="671"/>
    </row>
    <row r="404" spans="1:131" ht="17.25" customHeight="1" x14ac:dyDescent="0.4">
      <c r="A404" s="70"/>
      <c r="B404" s="70"/>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c r="AY404" s="74"/>
      <c r="AZ404" s="74"/>
      <c r="BA404" s="74"/>
      <c r="BB404" s="74"/>
      <c r="BC404" s="74"/>
      <c r="BD404" s="74"/>
      <c r="BE404" s="74"/>
      <c r="BF404" s="74"/>
      <c r="BG404" s="74"/>
      <c r="BH404" s="74"/>
      <c r="BI404" s="74"/>
      <c r="BJ404" s="74"/>
      <c r="BK404" s="74"/>
      <c r="BL404" s="74"/>
      <c r="BO404" s="70"/>
      <c r="BP404" s="70"/>
      <c r="BQ404" s="671"/>
      <c r="BR404" s="671"/>
      <c r="BS404" s="671"/>
      <c r="BT404" s="671"/>
      <c r="BU404" s="671"/>
      <c r="BV404" s="671"/>
      <c r="BW404" s="671"/>
      <c r="BX404" s="671"/>
      <c r="BY404" s="671"/>
      <c r="BZ404" s="671"/>
      <c r="CA404" s="671"/>
      <c r="CB404" s="671"/>
      <c r="CC404" s="671"/>
      <c r="CD404" s="671"/>
      <c r="CE404" s="671"/>
      <c r="CF404" s="671"/>
      <c r="CG404" s="671"/>
      <c r="CH404" s="671"/>
      <c r="CI404" s="671"/>
      <c r="CJ404" s="671"/>
      <c r="CK404" s="671"/>
      <c r="CL404" s="671"/>
      <c r="CM404" s="671"/>
      <c r="CN404" s="671"/>
      <c r="CO404" s="671"/>
      <c r="CP404" s="671"/>
      <c r="CQ404" s="671"/>
      <c r="CR404" s="671"/>
      <c r="CS404" s="671"/>
      <c r="CT404" s="671"/>
      <c r="CU404" s="671"/>
      <c r="CV404" s="671"/>
      <c r="CW404" s="671"/>
      <c r="CX404" s="671"/>
      <c r="CY404" s="671"/>
      <c r="CZ404" s="671"/>
      <c r="DA404" s="671"/>
      <c r="DB404" s="671"/>
      <c r="DC404" s="671"/>
      <c r="DD404" s="671"/>
      <c r="DE404" s="671"/>
      <c r="DF404" s="671"/>
      <c r="DG404" s="671"/>
      <c r="DH404" s="671"/>
      <c r="DI404" s="671"/>
      <c r="DJ404" s="671"/>
      <c r="DK404" s="671"/>
      <c r="DL404" s="671"/>
      <c r="DM404" s="671"/>
      <c r="DN404" s="671"/>
      <c r="DO404" s="671"/>
      <c r="DP404" s="671"/>
      <c r="DQ404" s="671"/>
      <c r="DR404" s="671"/>
      <c r="DS404" s="671"/>
      <c r="DT404" s="671"/>
      <c r="DU404" s="671"/>
      <c r="DV404" s="671"/>
      <c r="DW404" s="671"/>
      <c r="DX404" s="671"/>
      <c r="DY404" s="671"/>
      <c r="DZ404" s="671"/>
    </row>
    <row r="405" spans="1:131" ht="17.25" customHeight="1" x14ac:dyDescent="0.4">
      <c r="A405" s="70"/>
      <c r="B405" s="70"/>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c r="AR405" s="74"/>
      <c r="AS405" s="74"/>
      <c r="AT405" s="74"/>
      <c r="AU405" s="74"/>
      <c r="AV405" s="74"/>
      <c r="AW405" s="74"/>
      <c r="AX405" s="74"/>
      <c r="AY405" s="74"/>
      <c r="AZ405" s="74"/>
      <c r="BA405" s="74"/>
      <c r="BB405" s="74"/>
      <c r="BC405" s="74"/>
      <c r="BD405" s="74"/>
      <c r="BE405" s="74"/>
      <c r="BF405" s="74"/>
      <c r="BG405" s="74"/>
      <c r="BH405" s="74"/>
      <c r="BI405" s="74"/>
      <c r="BJ405" s="74"/>
      <c r="BK405" s="74"/>
      <c r="BL405" s="74"/>
      <c r="BO405" s="70"/>
      <c r="BP405" s="70"/>
      <c r="BQ405" s="671"/>
      <c r="BR405" s="671"/>
      <c r="BS405" s="671"/>
      <c r="BT405" s="671"/>
      <c r="BU405" s="671"/>
      <c r="BV405" s="671"/>
      <c r="BW405" s="671"/>
      <c r="BX405" s="671"/>
      <c r="BY405" s="671"/>
      <c r="BZ405" s="671"/>
      <c r="CA405" s="671"/>
      <c r="CB405" s="671"/>
      <c r="CC405" s="671"/>
      <c r="CD405" s="671"/>
      <c r="CE405" s="671"/>
      <c r="CF405" s="671"/>
      <c r="CG405" s="671"/>
      <c r="CH405" s="671"/>
      <c r="CI405" s="671"/>
      <c r="CJ405" s="671"/>
      <c r="CK405" s="671"/>
      <c r="CL405" s="671"/>
      <c r="CM405" s="671"/>
      <c r="CN405" s="671"/>
      <c r="CO405" s="671"/>
      <c r="CP405" s="671"/>
      <c r="CQ405" s="671"/>
      <c r="CR405" s="671"/>
      <c r="CS405" s="671"/>
      <c r="CT405" s="671"/>
      <c r="CU405" s="671"/>
      <c r="CV405" s="671"/>
      <c r="CW405" s="671"/>
      <c r="CX405" s="671"/>
      <c r="CY405" s="671"/>
      <c r="CZ405" s="671"/>
      <c r="DA405" s="671"/>
      <c r="DB405" s="671"/>
      <c r="DC405" s="671"/>
      <c r="DD405" s="671"/>
      <c r="DE405" s="671"/>
      <c r="DF405" s="671"/>
      <c r="DG405" s="671"/>
      <c r="DH405" s="671"/>
      <c r="DI405" s="671"/>
      <c r="DJ405" s="671"/>
      <c r="DK405" s="671"/>
      <c r="DL405" s="671"/>
      <c r="DM405" s="671"/>
      <c r="DN405" s="671"/>
      <c r="DO405" s="671"/>
      <c r="DP405" s="671"/>
      <c r="DQ405" s="671"/>
      <c r="DR405" s="671"/>
      <c r="DS405" s="671"/>
      <c r="DT405" s="671"/>
      <c r="DU405" s="671"/>
      <c r="DV405" s="671"/>
      <c r="DW405" s="671"/>
      <c r="DX405" s="671"/>
      <c r="DY405" s="671"/>
      <c r="DZ405" s="671"/>
    </row>
    <row r="406" spans="1:131" ht="17.25" customHeight="1" x14ac:dyDescent="0.4">
      <c r="A406" s="70"/>
      <c r="B406" s="73"/>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4"/>
      <c r="AW406" s="74"/>
      <c r="AX406" s="74"/>
      <c r="AY406" s="74"/>
      <c r="AZ406" s="74"/>
      <c r="BA406" s="74"/>
      <c r="BB406" s="74"/>
      <c r="BC406" s="74"/>
      <c r="BD406" s="74"/>
      <c r="BE406" s="74"/>
      <c r="BF406" s="74"/>
      <c r="BG406" s="74"/>
      <c r="BH406" s="74"/>
      <c r="BI406" s="74"/>
      <c r="BJ406" s="74"/>
      <c r="BK406" s="74"/>
      <c r="BL406" s="74"/>
      <c r="BO406" s="70"/>
      <c r="BP406" s="73"/>
      <c r="BQ406" s="671"/>
      <c r="BR406" s="671"/>
      <c r="BS406" s="671"/>
      <c r="BT406" s="671"/>
      <c r="BU406" s="671"/>
      <c r="BV406" s="671"/>
      <c r="BW406" s="671"/>
      <c r="BX406" s="671"/>
      <c r="BY406" s="671"/>
      <c r="BZ406" s="671"/>
      <c r="CA406" s="671"/>
      <c r="CB406" s="671"/>
      <c r="CC406" s="671"/>
      <c r="CD406" s="671"/>
      <c r="CE406" s="671"/>
      <c r="CF406" s="671"/>
      <c r="CG406" s="671"/>
      <c r="CH406" s="671"/>
      <c r="CI406" s="671"/>
      <c r="CJ406" s="671"/>
      <c r="CK406" s="671"/>
      <c r="CL406" s="671"/>
      <c r="CM406" s="671"/>
      <c r="CN406" s="671"/>
      <c r="CO406" s="671"/>
      <c r="CP406" s="671"/>
      <c r="CQ406" s="671"/>
      <c r="CR406" s="671"/>
      <c r="CS406" s="671"/>
      <c r="CT406" s="671"/>
      <c r="CU406" s="671"/>
      <c r="CV406" s="671"/>
      <c r="CW406" s="671"/>
      <c r="CX406" s="671"/>
      <c r="CY406" s="671"/>
      <c r="CZ406" s="671"/>
      <c r="DA406" s="671"/>
      <c r="DB406" s="671"/>
      <c r="DC406" s="671"/>
      <c r="DD406" s="671"/>
      <c r="DE406" s="671"/>
      <c r="DF406" s="671"/>
      <c r="DG406" s="671"/>
      <c r="DH406" s="671"/>
      <c r="DI406" s="671"/>
      <c r="DJ406" s="671"/>
      <c r="DK406" s="671"/>
      <c r="DL406" s="671"/>
      <c r="DM406" s="671"/>
      <c r="DN406" s="671"/>
      <c r="DO406" s="671"/>
      <c r="DP406" s="671"/>
      <c r="DQ406" s="671"/>
      <c r="DR406" s="671"/>
      <c r="DS406" s="671"/>
      <c r="DT406" s="671"/>
      <c r="DU406" s="671"/>
      <c r="DV406" s="671"/>
      <c r="DW406" s="671"/>
      <c r="DX406" s="671"/>
      <c r="DY406" s="671"/>
      <c r="DZ406" s="671"/>
    </row>
    <row r="407" spans="1:131" ht="17.2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row>
    <row r="408" spans="1:131" ht="18.75" customHeight="1" thickBot="1" x14ac:dyDescent="0.45">
      <c r="A408" s="5"/>
      <c r="B408" s="5"/>
      <c r="C408" s="7" t="s">
        <v>46</v>
      </c>
      <c r="D408" s="5"/>
      <c r="E408" s="5"/>
      <c r="F408" s="5"/>
      <c r="G408" s="5"/>
      <c r="H408" s="5"/>
      <c r="I408" s="5"/>
      <c r="J408" s="5"/>
      <c r="K408" s="5"/>
      <c r="L408" s="5"/>
      <c r="M408" s="5"/>
      <c r="N408" s="5"/>
      <c r="O408" s="5"/>
      <c r="P408" s="5"/>
      <c r="Q408" s="5"/>
      <c r="R408" s="23"/>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23"/>
      <c r="BE408" s="5"/>
      <c r="BF408" s="5"/>
      <c r="BG408" s="5"/>
      <c r="BH408" s="5"/>
      <c r="BI408" s="5"/>
      <c r="BJ408" s="76"/>
      <c r="BK408" s="76"/>
      <c r="BO408" s="5"/>
      <c r="BP408" s="5"/>
      <c r="BQ408" s="7" t="s">
        <v>46</v>
      </c>
      <c r="BR408" s="5"/>
      <c r="BS408" s="5"/>
      <c r="BT408" s="5"/>
      <c r="BU408" s="5"/>
      <c r="BV408" s="5"/>
      <c r="BW408" s="5"/>
      <c r="BX408" s="5"/>
      <c r="BY408" s="5"/>
      <c r="BZ408" s="5"/>
      <c r="CA408" s="5"/>
      <c r="CB408" s="5"/>
      <c r="CC408" s="5"/>
      <c r="CD408" s="5"/>
      <c r="CE408" s="5"/>
      <c r="CF408" s="23"/>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23"/>
      <c r="DS408" s="5"/>
      <c r="DT408" s="5"/>
      <c r="DU408" s="5"/>
      <c r="DV408" s="5"/>
      <c r="DW408" s="5"/>
      <c r="DY408" s="76"/>
    </row>
    <row r="409" spans="1:131" ht="18.75" customHeight="1" x14ac:dyDescent="0.4">
      <c r="B409" s="5"/>
      <c r="C409" s="11"/>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3"/>
      <c r="BL409" s="5"/>
      <c r="BM409" s="5"/>
      <c r="BP409" s="5"/>
      <c r="BQ409" s="11"/>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3"/>
      <c r="DZ409" s="5"/>
      <c r="EA409" s="5"/>
    </row>
    <row r="410" spans="1:131" ht="18.75" customHeight="1" thickBot="1" x14ac:dyDescent="0.45">
      <c r="B410" s="5"/>
      <c r="C410" s="14"/>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15"/>
      <c r="BL410" s="5"/>
      <c r="BM410" s="5"/>
      <c r="BP410" s="5"/>
      <c r="BQ410" s="14"/>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15"/>
      <c r="DZ410" s="5"/>
      <c r="EA410" s="5"/>
    </row>
    <row r="411" spans="1:131" ht="15" customHeight="1" x14ac:dyDescent="0.4">
      <c r="B411" s="5"/>
      <c r="C411" s="14"/>
      <c r="D411" s="668"/>
      <c r="E411" s="669"/>
      <c r="F411" s="669"/>
      <c r="G411" s="669"/>
      <c r="H411" s="669"/>
      <c r="I411" s="669"/>
      <c r="J411" s="669"/>
      <c r="K411" s="669"/>
      <c r="L411" s="669"/>
      <c r="M411" s="669"/>
      <c r="N411" s="669"/>
      <c r="O411" s="669"/>
      <c r="P411" s="669"/>
      <c r="Q411" s="669"/>
      <c r="R411" s="670"/>
      <c r="S411" s="5"/>
      <c r="T411" s="5"/>
      <c r="U411" s="5"/>
      <c r="V411" s="5"/>
      <c r="W411" s="5"/>
      <c r="X411" s="5"/>
      <c r="Y411" s="5"/>
      <c r="Z411" s="5"/>
      <c r="AA411" s="5"/>
      <c r="AB411" s="5"/>
      <c r="AC411" s="5"/>
      <c r="AD411" s="668"/>
      <c r="AE411" s="669"/>
      <c r="AF411" s="669"/>
      <c r="AG411" s="669"/>
      <c r="AH411" s="669"/>
      <c r="AI411" s="669"/>
      <c r="AJ411" s="669"/>
      <c r="AK411" s="669"/>
      <c r="AL411" s="669"/>
      <c r="AM411" s="669"/>
      <c r="AN411" s="669"/>
      <c r="AO411" s="669"/>
      <c r="AP411" s="669"/>
      <c r="AQ411" s="669"/>
      <c r="AR411" s="670"/>
      <c r="AS411" s="5"/>
      <c r="AT411" s="668"/>
      <c r="AU411" s="669"/>
      <c r="AV411" s="669"/>
      <c r="AW411" s="669"/>
      <c r="AX411" s="669"/>
      <c r="AY411" s="669"/>
      <c r="AZ411" s="669"/>
      <c r="BA411" s="669"/>
      <c r="BB411" s="669"/>
      <c r="BC411" s="669"/>
      <c r="BD411" s="669"/>
      <c r="BE411" s="669"/>
      <c r="BF411" s="669"/>
      <c r="BG411" s="669"/>
      <c r="BH411" s="669"/>
      <c r="BI411" s="669"/>
      <c r="BJ411" s="670"/>
      <c r="BK411" s="15"/>
      <c r="BL411" s="5"/>
      <c r="BM411" s="5"/>
      <c r="BP411" s="5"/>
      <c r="BQ411" s="14"/>
      <c r="BR411" s="668" t="s">
        <v>412</v>
      </c>
      <c r="BS411" s="669"/>
      <c r="BT411" s="669"/>
      <c r="BU411" s="669"/>
      <c r="BV411" s="669"/>
      <c r="BW411" s="669"/>
      <c r="BX411" s="669"/>
      <c r="BY411" s="669"/>
      <c r="BZ411" s="669"/>
      <c r="CA411" s="669"/>
      <c r="CB411" s="669"/>
      <c r="CC411" s="669"/>
      <c r="CD411" s="669"/>
      <c r="CE411" s="669"/>
      <c r="CF411" s="670"/>
      <c r="CG411" s="5"/>
      <c r="CH411" s="5"/>
      <c r="CI411" s="5"/>
      <c r="CJ411" s="5"/>
      <c r="CK411" s="5"/>
      <c r="CL411" s="5"/>
      <c r="CM411" s="5"/>
      <c r="CN411" s="5"/>
      <c r="CO411" s="5"/>
      <c r="CP411" s="5"/>
      <c r="CQ411" s="5"/>
      <c r="CR411" s="668" t="s">
        <v>413</v>
      </c>
      <c r="CS411" s="669"/>
      <c r="CT411" s="669"/>
      <c r="CU411" s="669"/>
      <c r="CV411" s="669"/>
      <c r="CW411" s="669"/>
      <c r="CX411" s="669"/>
      <c r="CY411" s="669"/>
      <c r="CZ411" s="669"/>
      <c r="DA411" s="669"/>
      <c r="DB411" s="669"/>
      <c r="DC411" s="669"/>
      <c r="DD411" s="669"/>
      <c r="DE411" s="669"/>
      <c r="DF411" s="670"/>
      <c r="DG411" s="5"/>
      <c r="DH411" s="668" t="s">
        <v>156</v>
      </c>
      <c r="DI411" s="669"/>
      <c r="DJ411" s="669"/>
      <c r="DK411" s="669"/>
      <c r="DL411" s="669"/>
      <c r="DM411" s="669"/>
      <c r="DN411" s="669"/>
      <c r="DO411" s="669"/>
      <c r="DP411" s="669"/>
      <c r="DQ411" s="669"/>
      <c r="DR411" s="669"/>
      <c r="DS411" s="669"/>
      <c r="DT411" s="669"/>
      <c r="DU411" s="669"/>
      <c r="DV411" s="669"/>
      <c r="DW411" s="669"/>
      <c r="DX411" s="670"/>
      <c r="DY411" s="15"/>
      <c r="DZ411" s="5"/>
      <c r="EA411" s="5"/>
    </row>
    <row r="412" spans="1:131" ht="15" customHeight="1" x14ac:dyDescent="0.4">
      <c r="B412" s="5"/>
      <c r="C412" s="14"/>
      <c r="D412" s="665"/>
      <c r="E412" s="666"/>
      <c r="F412" s="666"/>
      <c r="G412" s="666"/>
      <c r="H412" s="666"/>
      <c r="I412" s="666"/>
      <c r="J412" s="666"/>
      <c r="K412" s="666"/>
      <c r="L412" s="666"/>
      <c r="M412" s="666"/>
      <c r="N412" s="666"/>
      <c r="O412" s="666"/>
      <c r="P412" s="666"/>
      <c r="Q412" s="666"/>
      <c r="R412" s="667"/>
      <c r="S412" s="5"/>
      <c r="T412" s="5"/>
      <c r="U412" s="5"/>
      <c r="V412" s="5"/>
      <c r="W412" s="5"/>
      <c r="X412" s="5"/>
      <c r="Y412" s="5"/>
      <c r="Z412" s="5"/>
      <c r="AA412" s="5"/>
      <c r="AB412" s="5"/>
      <c r="AC412" s="5"/>
      <c r="AD412" s="665"/>
      <c r="AE412" s="666"/>
      <c r="AF412" s="666"/>
      <c r="AG412" s="666"/>
      <c r="AH412" s="666"/>
      <c r="AI412" s="666"/>
      <c r="AJ412" s="666"/>
      <c r="AK412" s="666"/>
      <c r="AL412" s="666"/>
      <c r="AM412" s="666"/>
      <c r="AN412" s="666"/>
      <c r="AO412" s="666"/>
      <c r="AP412" s="666"/>
      <c r="AQ412" s="666"/>
      <c r="AR412" s="667"/>
      <c r="AS412" s="5"/>
      <c r="AT412" s="665"/>
      <c r="AU412" s="666"/>
      <c r="AV412" s="666"/>
      <c r="AW412" s="666"/>
      <c r="AX412" s="666"/>
      <c r="AY412" s="666"/>
      <c r="AZ412" s="666"/>
      <c r="BA412" s="666"/>
      <c r="BB412" s="666"/>
      <c r="BC412" s="666"/>
      <c r="BD412" s="666"/>
      <c r="BE412" s="666"/>
      <c r="BF412" s="666"/>
      <c r="BG412" s="666"/>
      <c r="BH412" s="666"/>
      <c r="BI412" s="666"/>
      <c r="BJ412" s="667"/>
      <c r="BK412" s="15"/>
      <c r="BL412" s="5"/>
      <c r="BM412" s="5"/>
      <c r="BP412" s="5"/>
      <c r="BQ412" s="14"/>
      <c r="BR412" s="665"/>
      <c r="BS412" s="666"/>
      <c r="BT412" s="666"/>
      <c r="BU412" s="666"/>
      <c r="BV412" s="666"/>
      <c r="BW412" s="666"/>
      <c r="BX412" s="666"/>
      <c r="BY412" s="666"/>
      <c r="BZ412" s="666"/>
      <c r="CA412" s="666"/>
      <c r="CB412" s="666"/>
      <c r="CC412" s="666"/>
      <c r="CD412" s="666"/>
      <c r="CE412" s="666"/>
      <c r="CF412" s="667"/>
      <c r="CG412" s="5"/>
      <c r="CH412" s="5"/>
      <c r="CI412" s="5"/>
      <c r="CJ412" s="5"/>
      <c r="CK412" s="5"/>
      <c r="CL412" s="5"/>
      <c r="CM412" s="5"/>
      <c r="CN412" s="5"/>
      <c r="CO412" s="5"/>
      <c r="CP412" s="5"/>
      <c r="CQ412" s="5"/>
      <c r="CR412" s="665"/>
      <c r="CS412" s="666"/>
      <c r="CT412" s="666"/>
      <c r="CU412" s="666"/>
      <c r="CV412" s="666"/>
      <c r="CW412" s="666"/>
      <c r="CX412" s="666"/>
      <c r="CY412" s="666"/>
      <c r="CZ412" s="666"/>
      <c r="DA412" s="666"/>
      <c r="DB412" s="666"/>
      <c r="DC412" s="666"/>
      <c r="DD412" s="666"/>
      <c r="DE412" s="666"/>
      <c r="DF412" s="667"/>
      <c r="DG412" s="5"/>
      <c r="DH412" s="665"/>
      <c r="DI412" s="666"/>
      <c r="DJ412" s="666"/>
      <c r="DK412" s="666"/>
      <c r="DL412" s="666"/>
      <c r="DM412" s="666"/>
      <c r="DN412" s="666"/>
      <c r="DO412" s="666"/>
      <c r="DP412" s="666"/>
      <c r="DQ412" s="666"/>
      <c r="DR412" s="666"/>
      <c r="DS412" s="666"/>
      <c r="DT412" s="666"/>
      <c r="DU412" s="666"/>
      <c r="DV412" s="666"/>
      <c r="DW412" s="666"/>
      <c r="DX412" s="667"/>
      <c r="DY412" s="15"/>
      <c r="DZ412" s="5"/>
      <c r="EA412" s="5"/>
    </row>
    <row r="413" spans="1:131" ht="15" customHeight="1" x14ac:dyDescent="0.4">
      <c r="B413" s="5"/>
      <c r="C413" s="14"/>
      <c r="D413" s="665"/>
      <c r="E413" s="666"/>
      <c r="F413" s="666"/>
      <c r="G413" s="666"/>
      <c r="H413" s="666"/>
      <c r="I413" s="666"/>
      <c r="J413" s="666"/>
      <c r="K413" s="666"/>
      <c r="L413" s="666"/>
      <c r="M413" s="666"/>
      <c r="N413" s="666"/>
      <c r="O413" s="666"/>
      <c r="P413" s="666"/>
      <c r="Q413" s="666"/>
      <c r="R413" s="667"/>
      <c r="S413" s="5"/>
      <c r="T413" s="5"/>
      <c r="U413" s="5"/>
      <c r="V413" s="5"/>
      <c r="W413" s="5"/>
      <c r="X413" s="5"/>
      <c r="Y413" s="5"/>
      <c r="Z413" s="5"/>
      <c r="AA413" s="5"/>
      <c r="AB413" s="5"/>
      <c r="AC413" s="5"/>
      <c r="AD413" s="665"/>
      <c r="AE413" s="666"/>
      <c r="AF413" s="666"/>
      <c r="AG413" s="666"/>
      <c r="AH413" s="666"/>
      <c r="AI413" s="666"/>
      <c r="AJ413" s="666"/>
      <c r="AK413" s="666"/>
      <c r="AL413" s="666"/>
      <c r="AM413" s="666"/>
      <c r="AN413" s="666"/>
      <c r="AO413" s="666"/>
      <c r="AP413" s="666"/>
      <c r="AQ413" s="666"/>
      <c r="AR413" s="667"/>
      <c r="AS413" s="5"/>
      <c r="AT413" s="665"/>
      <c r="AU413" s="666"/>
      <c r="AV413" s="666"/>
      <c r="AW413" s="666"/>
      <c r="AX413" s="666"/>
      <c r="AY413" s="666"/>
      <c r="AZ413" s="666"/>
      <c r="BA413" s="666"/>
      <c r="BB413" s="666"/>
      <c r="BC413" s="666"/>
      <c r="BD413" s="666"/>
      <c r="BE413" s="666"/>
      <c r="BF413" s="666"/>
      <c r="BG413" s="666"/>
      <c r="BH413" s="666"/>
      <c r="BI413" s="666"/>
      <c r="BJ413" s="667"/>
      <c r="BK413" s="15"/>
      <c r="BL413" s="5"/>
      <c r="BM413" s="5"/>
      <c r="BP413" s="5"/>
      <c r="BQ413" s="14"/>
      <c r="BR413" s="665"/>
      <c r="BS413" s="666"/>
      <c r="BT413" s="666"/>
      <c r="BU413" s="666"/>
      <c r="BV413" s="666"/>
      <c r="BW413" s="666"/>
      <c r="BX413" s="666"/>
      <c r="BY413" s="666"/>
      <c r="BZ413" s="666"/>
      <c r="CA413" s="666"/>
      <c r="CB413" s="666"/>
      <c r="CC413" s="666"/>
      <c r="CD413" s="666"/>
      <c r="CE413" s="666"/>
      <c r="CF413" s="667"/>
      <c r="CG413" s="5"/>
      <c r="CH413" s="5"/>
      <c r="CI413" s="5"/>
      <c r="CJ413" s="5"/>
      <c r="CK413" s="5"/>
      <c r="CL413" s="5"/>
      <c r="CM413" s="5"/>
      <c r="CN413" s="5"/>
      <c r="CO413" s="5"/>
      <c r="CP413" s="5"/>
      <c r="CQ413" s="5"/>
      <c r="CR413" s="665"/>
      <c r="CS413" s="666"/>
      <c r="CT413" s="666"/>
      <c r="CU413" s="666"/>
      <c r="CV413" s="666"/>
      <c r="CW413" s="666"/>
      <c r="CX413" s="666"/>
      <c r="CY413" s="666"/>
      <c r="CZ413" s="666"/>
      <c r="DA413" s="666"/>
      <c r="DB413" s="666"/>
      <c r="DC413" s="666"/>
      <c r="DD413" s="666"/>
      <c r="DE413" s="666"/>
      <c r="DF413" s="667"/>
      <c r="DG413" s="5"/>
      <c r="DH413" s="665"/>
      <c r="DI413" s="666"/>
      <c r="DJ413" s="666"/>
      <c r="DK413" s="666"/>
      <c r="DL413" s="666"/>
      <c r="DM413" s="666"/>
      <c r="DN413" s="666"/>
      <c r="DO413" s="666"/>
      <c r="DP413" s="666"/>
      <c r="DQ413" s="666"/>
      <c r="DR413" s="666"/>
      <c r="DS413" s="666"/>
      <c r="DT413" s="666"/>
      <c r="DU413" s="666"/>
      <c r="DV413" s="666"/>
      <c r="DW413" s="666"/>
      <c r="DX413" s="667"/>
      <c r="DY413" s="15"/>
      <c r="DZ413" s="5"/>
      <c r="EA413" s="5"/>
    </row>
    <row r="414" spans="1:131" ht="15" customHeight="1" x14ac:dyDescent="0.4">
      <c r="B414" s="5"/>
      <c r="C414" s="14"/>
      <c r="D414" s="665"/>
      <c r="E414" s="666"/>
      <c r="F414" s="666"/>
      <c r="G414" s="666"/>
      <c r="H414" s="666"/>
      <c r="I414" s="666"/>
      <c r="J414" s="666"/>
      <c r="K414" s="666"/>
      <c r="L414" s="666"/>
      <c r="M414" s="666"/>
      <c r="N414" s="666"/>
      <c r="O414" s="666"/>
      <c r="P414" s="666"/>
      <c r="Q414" s="666"/>
      <c r="R414" s="667"/>
      <c r="S414" s="5"/>
      <c r="T414" s="5"/>
      <c r="U414" s="5"/>
      <c r="V414" s="5"/>
      <c r="W414" s="5"/>
      <c r="X414" s="5"/>
      <c r="Y414" s="5"/>
      <c r="Z414" s="5"/>
      <c r="AA414" s="5"/>
      <c r="AB414" s="5"/>
      <c r="AC414" s="5"/>
      <c r="AD414" s="665"/>
      <c r="AE414" s="666"/>
      <c r="AF414" s="666"/>
      <c r="AG414" s="666"/>
      <c r="AH414" s="666"/>
      <c r="AI414" s="666"/>
      <c r="AJ414" s="666"/>
      <c r="AK414" s="666"/>
      <c r="AL414" s="666"/>
      <c r="AM414" s="666"/>
      <c r="AN414" s="666"/>
      <c r="AO414" s="666"/>
      <c r="AP414" s="666"/>
      <c r="AQ414" s="666"/>
      <c r="AR414" s="667"/>
      <c r="AS414" s="5"/>
      <c r="AT414" s="665"/>
      <c r="AU414" s="666"/>
      <c r="AV414" s="666"/>
      <c r="AW414" s="666"/>
      <c r="AX414" s="666"/>
      <c r="AY414" s="666"/>
      <c r="AZ414" s="666"/>
      <c r="BA414" s="666"/>
      <c r="BB414" s="666"/>
      <c r="BC414" s="666"/>
      <c r="BD414" s="666"/>
      <c r="BE414" s="666"/>
      <c r="BF414" s="666"/>
      <c r="BG414" s="666"/>
      <c r="BH414" s="666"/>
      <c r="BI414" s="666"/>
      <c r="BJ414" s="667"/>
      <c r="BK414" s="15"/>
      <c r="BL414" s="5"/>
      <c r="BM414" s="5"/>
      <c r="BP414" s="5"/>
      <c r="BQ414" s="14"/>
      <c r="BR414" s="665"/>
      <c r="BS414" s="666"/>
      <c r="BT414" s="666"/>
      <c r="BU414" s="666"/>
      <c r="BV414" s="666"/>
      <c r="BW414" s="666"/>
      <c r="BX414" s="666"/>
      <c r="BY414" s="666"/>
      <c r="BZ414" s="666"/>
      <c r="CA414" s="666"/>
      <c r="CB414" s="666"/>
      <c r="CC414" s="666"/>
      <c r="CD414" s="666"/>
      <c r="CE414" s="666"/>
      <c r="CF414" s="667"/>
      <c r="CG414" s="5"/>
      <c r="CH414" s="5"/>
      <c r="CI414" s="5"/>
      <c r="CJ414" s="5"/>
      <c r="CK414" s="5"/>
      <c r="CL414" s="5"/>
      <c r="CM414" s="5"/>
      <c r="CN414" s="5"/>
      <c r="CO414" s="5"/>
      <c r="CP414" s="5"/>
      <c r="CQ414" s="5"/>
      <c r="CR414" s="665"/>
      <c r="CS414" s="666"/>
      <c r="CT414" s="666"/>
      <c r="CU414" s="666"/>
      <c r="CV414" s="666"/>
      <c r="CW414" s="666"/>
      <c r="CX414" s="666"/>
      <c r="CY414" s="666"/>
      <c r="CZ414" s="666"/>
      <c r="DA414" s="666"/>
      <c r="DB414" s="666"/>
      <c r="DC414" s="666"/>
      <c r="DD414" s="666"/>
      <c r="DE414" s="666"/>
      <c r="DF414" s="667"/>
      <c r="DG414" s="5"/>
      <c r="DH414" s="665"/>
      <c r="DI414" s="666"/>
      <c r="DJ414" s="666"/>
      <c r="DK414" s="666"/>
      <c r="DL414" s="666"/>
      <c r="DM414" s="666"/>
      <c r="DN414" s="666"/>
      <c r="DO414" s="666"/>
      <c r="DP414" s="666"/>
      <c r="DQ414" s="666"/>
      <c r="DR414" s="666"/>
      <c r="DS414" s="666"/>
      <c r="DT414" s="666"/>
      <c r="DU414" s="666"/>
      <c r="DV414" s="666"/>
      <c r="DW414" s="666"/>
      <c r="DX414" s="667"/>
      <c r="DY414" s="15"/>
      <c r="DZ414" s="5"/>
      <c r="EA414" s="5"/>
    </row>
    <row r="415" spans="1:131" ht="15" customHeight="1" x14ac:dyDescent="0.4">
      <c r="B415" s="5"/>
      <c r="C415" s="14"/>
      <c r="D415" s="665"/>
      <c r="E415" s="666"/>
      <c r="F415" s="666"/>
      <c r="G415" s="666"/>
      <c r="H415" s="666"/>
      <c r="I415" s="666"/>
      <c r="J415" s="666"/>
      <c r="K415" s="666"/>
      <c r="L415" s="666"/>
      <c r="M415" s="666"/>
      <c r="N415" s="666"/>
      <c r="O415" s="666"/>
      <c r="P415" s="666"/>
      <c r="Q415" s="666"/>
      <c r="R415" s="667"/>
      <c r="S415" s="5"/>
      <c r="T415" s="5"/>
      <c r="U415" s="5"/>
      <c r="V415" s="5"/>
      <c r="W415" s="5"/>
      <c r="X415" s="5"/>
      <c r="Y415" s="5"/>
      <c r="Z415" s="5"/>
      <c r="AA415" s="5"/>
      <c r="AB415" s="5"/>
      <c r="AC415" s="5"/>
      <c r="AD415" s="665"/>
      <c r="AE415" s="666"/>
      <c r="AF415" s="666"/>
      <c r="AG415" s="666"/>
      <c r="AH415" s="666"/>
      <c r="AI415" s="666"/>
      <c r="AJ415" s="666"/>
      <c r="AK415" s="666"/>
      <c r="AL415" s="666"/>
      <c r="AM415" s="666"/>
      <c r="AN415" s="666"/>
      <c r="AO415" s="666"/>
      <c r="AP415" s="666"/>
      <c r="AQ415" s="666"/>
      <c r="AR415" s="667"/>
      <c r="AS415" s="5"/>
      <c r="AT415" s="665"/>
      <c r="AU415" s="666"/>
      <c r="AV415" s="666"/>
      <c r="AW415" s="666"/>
      <c r="AX415" s="666"/>
      <c r="AY415" s="666"/>
      <c r="AZ415" s="666"/>
      <c r="BA415" s="666"/>
      <c r="BB415" s="666"/>
      <c r="BC415" s="666"/>
      <c r="BD415" s="666"/>
      <c r="BE415" s="666"/>
      <c r="BF415" s="666"/>
      <c r="BG415" s="666"/>
      <c r="BH415" s="666"/>
      <c r="BI415" s="666"/>
      <c r="BJ415" s="667"/>
      <c r="BK415" s="15"/>
      <c r="BL415" s="5"/>
      <c r="BM415" s="5"/>
      <c r="BP415" s="5"/>
      <c r="BQ415" s="14"/>
      <c r="BR415" s="665"/>
      <c r="BS415" s="666"/>
      <c r="BT415" s="666"/>
      <c r="BU415" s="666"/>
      <c r="BV415" s="666"/>
      <c r="BW415" s="666"/>
      <c r="BX415" s="666"/>
      <c r="BY415" s="666"/>
      <c r="BZ415" s="666"/>
      <c r="CA415" s="666"/>
      <c r="CB415" s="666"/>
      <c r="CC415" s="666"/>
      <c r="CD415" s="666"/>
      <c r="CE415" s="666"/>
      <c r="CF415" s="667"/>
      <c r="CG415" s="5"/>
      <c r="CH415" s="5"/>
      <c r="CI415" s="5"/>
      <c r="CJ415" s="5"/>
      <c r="CK415" s="5"/>
      <c r="CL415" s="5"/>
      <c r="CM415" s="5"/>
      <c r="CN415" s="5"/>
      <c r="CO415" s="5"/>
      <c r="CP415" s="5"/>
      <c r="CQ415" s="5"/>
      <c r="CR415" s="665"/>
      <c r="CS415" s="666"/>
      <c r="CT415" s="666"/>
      <c r="CU415" s="666"/>
      <c r="CV415" s="666"/>
      <c r="CW415" s="666"/>
      <c r="CX415" s="666"/>
      <c r="CY415" s="666"/>
      <c r="CZ415" s="666"/>
      <c r="DA415" s="666"/>
      <c r="DB415" s="666"/>
      <c r="DC415" s="666"/>
      <c r="DD415" s="666"/>
      <c r="DE415" s="666"/>
      <c r="DF415" s="667"/>
      <c r="DG415" s="5"/>
      <c r="DH415" s="665"/>
      <c r="DI415" s="666"/>
      <c r="DJ415" s="666"/>
      <c r="DK415" s="666"/>
      <c r="DL415" s="666"/>
      <c r="DM415" s="666"/>
      <c r="DN415" s="666"/>
      <c r="DO415" s="666"/>
      <c r="DP415" s="666"/>
      <c r="DQ415" s="666"/>
      <c r="DR415" s="666"/>
      <c r="DS415" s="666"/>
      <c r="DT415" s="666"/>
      <c r="DU415" s="666"/>
      <c r="DV415" s="666"/>
      <c r="DW415" s="666"/>
      <c r="DX415" s="667"/>
      <c r="DY415" s="15"/>
      <c r="DZ415" s="5"/>
      <c r="EA415" s="5"/>
    </row>
    <row r="416" spans="1:131" ht="15" customHeight="1" x14ac:dyDescent="0.4">
      <c r="B416" s="5"/>
      <c r="C416" s="14"/>
      <c r="D416" s="665"/>
      <c r="E416" s="666"/>
      <c r="F416" s="666"/>
      <c r="G416" s="666"/>
      <c r="H416" s="666"/>
      <c r="I416" s="666"/>
      <c r="J416" s="666"/>
      <c r="K416" s="666"/>
      <c r="L416" s="666"/>
      <c r="M416" s="666"/>
      <c r="N416" s="666"/>
      <c r="O416" s="666"/>
      <c r="P416" s="666"/>
      <c r="Q416" s="666"/>
      <c r="R416" s="667"/>
      <c r="S416" s="5"/>
      <c r="T416" s="5"/>
      <c r="U416" s="5"/>
      <c r="V416" s="5"/>
      <c r="W416" s="5"/>
      <c r="X416" s="5"/>
      <c r="Y416" s="5"/>
      <c r="Z416" s="5"/>
      <c r="AA416" s="5"/>
      <c r="AB416" s="5"/>
      <c r="AC416" s="5"/>
      <c r="AD416" s="665"/>
      <c r="AE416" s="666"/>
      <c r="AF416" s="666"/>
      <c r="AG416" s="666"/>
      <c r="AH416" s="666"/>
      <c r="AI416" s="666"/>
      <c r="AJ416" s="666"/>
      <c r="AK416" s="666"/>
      <c r="AL416" s="666"/>
      <c r="AM416" s="666"/>
      <c r="AN416" s="666"/>
      <c r="AO416" s="666"/>
      <c r="AP416" s="666"/>
      <c r="AQ416" s="666"/>
      <c r="AR416" s="667"/>
      <c r="AS416" s="5"/>
      <c r="AT416" s="665"/>
      <c r="AU416" s="666"/>
      <c r="AV416" s="666"/>
      <c r="AW416" s="666"/>
      <c r="AX416" s="666"/>
      <c r="AY416" s="666"/>
      <c r="AZ416" s="666"/>
      <c r="BA416" s="666"/>
      <c r="BB416" s="666"/>
      <c r="BC416" s="666"/>
      <c r="BD416" s="666"/>
      <c r="BE416" s="666"/>
      <c r="BF416" s="666"/>
      <c r="BG416" s="666"/>
      <c r="BH416" s="666"/>
      <c r="BI416" s="666"/>
      <c r="BJ416" s="667"/>
      <c r="BK416" s="15"/>
      <c r="BL416" s="5"/>
      <c r="BM416" s="5"/>
      <c r="BP416" s="5"/>
      <c r="BQ416" s="14"/>
      <c r="BR416" s="665"/>
      <c r="BS416" s="666"/>
      <c r="BT416" s="666"/>
      <c r="BU416" s="666"/>
      <c r="BV416" s="666"/>
      <c r="BW416" s="666"/>
      <c r="BX416" s="666"/>
      <c r="BY416" s="666"/>
      <c r="BZ416" s="666"/>
      <c r="CA416" s="666"/>
      <c r="CB416" s="666"/>
      <c r="CC416" s="666"/>
      <c r="CD416" s="666"/>
      <c r="CE416" s="666"/>
      <c r="CF416" s="667"/>
      <c r="CG416" s="5"/>
      <c r="CH416" s="5"/>
      <c r="CI416" s="5"/>
      <c r="CJ416" s="5"/>
      <c r="CK416" s="5"/>
      <c r="CL416" s="5"/>
      <c r="CM416" s="5"/>
      <c r="CN416" s="5"/>
      <c r="CO416" s="5"/>
      <c r="CP416" s="5"/>
      <c r="CQ416" s="5"/>
      <c r="CR416" s="665"/>
      <c r="CS416" s="666"/>
      <c r="CT416" s="666"/>
      <c r="CU416" s="666"/>
      <c r="CV416" s="666"/>
      <c r="CW416" s="666"/>
      <c r="CX416" s="666"/>
      <c r="CY416" s="666"/>
      <c r="CZ416" s="666"/>
      <c r="DA416" s="666"/>
      <c r="DB416" s="666"/>
      <c r="DC416" s="666"/>
      <c r="DD416" s="666"/>
      <c r="DE416" s="666"/>
      <c r="DF416" s="667"/>
      <c r="DG416" s="5"/>
      <c r="DH416" s="665"/>
      <c r="DI416" s="666"/>
      <c r="DJ416" s="666"/>
      <c r="DK416" s="666"/>
      <c r="DL416" s="666"/>
      <c r="DM416" s="666"/>
      <c r="DN416" s="666"/>
      <c r="DO416" s="666"/>
      <c r="DP416" s="666"/>
      <c r="DQ416" s="666"/>
      <c r="DR416" s="666"/>
      <c r="DS416" s="666"/>
      <c r="DT416" s="666"/>
      <c r="DU416" s="666"/>
      <c r="DV416" s="666"/>
      <c r="DW416" s="666"/>
      <c r="DX416" s="667"/>
      <c r="DY416" s="15"/>
      <c r="DZ416" s="5"/>
      <c r="EA416" s="5"/>
    </row>
    <row r="417" spans="2:131" ht="15" customHeight="1" x14ac:dyDescent="0.4">
      <c r="B417" s="5"/>
      <c r="C417" s="14"/>
      <c r="D417" s="665"/>
      <c r="E417" s="666"/>
      <c r="F417" s="666"/>
      <c r="G417" s="666"/>
      <c r="H417" s="666"/>
      <c r="I417" s="666"/>
      <c r="J417" s="666"/>
      <c r="K417" s="666"/>
      <c r="L417" s="666"/>
      <c r="M417" s="666"/>
      <c r="N417" s="666"/>
      <c r="O417" s="666"/>
      <c r="P417" s="666"/>
      <c r="Q417" s="666"/>
      <c r="R417" s="667"/>
      <c r="S417" s="5"/>
      <c r="T417" s="5"/>
      <c r="U417" s="5"/>
      <c r="V417" s="5"/>
      <c r="W417" s="5"/>
      <c r="X417" s="5"/>
      <c r="Y417" s="5"/>
      <c r="Z417" s="5"/>
      <c r="AA417" s="5"/>
      <c r="AB417" s="5"/>
      <c r="AC417" s="5"/>
      <c r="AD417" s="665"/>
      <c r="AE417" s="666"/>
      <c r="AF417" s="666"/>
      <c r="AG417" s="666"/>
      <c r="AH417" s="666"/>
      <c r="AI417" s="666"/>
      <c r="AJ417" s="666"/>
      <c r="AK417" s="666"/>
      <c r="AL417" s="666"/>
      <c r="AM417" s="666"/>
      <c r="AN417" s="666"/>
      <c r="AO417" s="666"/>
      <c r="AP417" s="666"/>
      <c r="AQ417" s="666"/>
      <c r="AR417" s="667"/>
      <c r="AS417" s="5"/>
      <c r="AT417" s="665"/>
      <c r="AU417" s="666"/>
      <c r="AV417" s="666"/>
      <c r="AW417" s="666"/>
      <c r="AX417" s="666"/>
      <c r="AY417" s="666"/>
      <c r="AZ417" s="666"/>
      <c r="BA417" s="666"/>
      <c r="BB417" s="666"/>
      <c r="BC417" s="666"/>
      <c r="BD417" s="666"/>
      <c r="BE417" s="666"/>
      <c r="BF417" s="666"/>
      <c r="BG417" s="666"/>
      <c r="BH417" s="666"/>
      <c r="BI417" s="666"/>
      <c r="BJ417" s="667"/>
      <c r="BK417" s="15"/>
      <c r="BL417" s="5"/>
      <c r="BM417" s="5"/>
      <c r="BP417" s="5"/>
      <c r="BQ417" s="14"/>
      <c r="BR417" s="665"/>
      <c r="BS417" s="666"/>
      <c r="BT417" s="666"/>
      <c r="BU417" s="666"/>
      <c r="BV417" s="666"/>
      <c r="BW417" s="666"/>
      <c r="BX417" s="666"/>
      <c r="BY417" s="666"/>
      <c r="BZ417" s="666"/>
      <c r="CA417" s="666"/>
      <c r="CB417" s="666"/>
      <c r="CC417" s="666"/>
      <c r="CD417" s="666"/>
      <c r="CE417" s="666"/>
      <c r="CF417" s="667"/>
      <c r="CG417" s="5"/>
      <c r="CH417" s="5"/>
      <c r="CI417" s="5"/>
      <c r="CJ417" s="5"/>
      <c r="CK417" s="5"/>
      <c r="CL417" s="5"/>
      <c r="CM417" s="5"/>
      <c r="CN417" s="5"/>
      <c r="CO417" s="5"/>
      <c r="CP417" s="5"/>
      <c r="CQ417" s="5"/>
      <c r="CR417" s="665"/>
      <c r="CS417" s="666"/>
      <c r="CT417" s="666"/>
      <c r="CU417" s="666"/>
      <c r="CV417" s="666"/>
      <c r="CW417" s="666"/>
      <c r="CX417" s="666"/>
      <c r="CY417" s="666"/>
      <c r="CZ417" s="666"/>
      <c r="DA417" s="666"/>
      <c r="DB417" s="666"/>
      <c r="DC417" s="666"/>
      <c r="DD417" s="666"/>
      <c r="DE417" s="666"/>
      <c r="DF417" s="667"/>
      <c r="DG417" s="5"/>
      <c r="DH417" s="665"/>
      <c r="DI417" s="666"/>
      <c r="DJ417" s="666"/>
      <c r="DK417" s="666"/>
      <c r="DL417" s="666"/>
      <c r="DM417" s="666"/>
      <c r="DN417" s="666"/>
      <c r="DO417" s="666"/>
      <c r="DP417" s="666"/>
      <c r="DQ417" s="666"/>
      <c r="DR417" s="666"/>
      <c r="DS417" s="666"/>
      <c r="DT417" s="666"/>
      <c r="DU417" s="666"/>
      <c r="DV417" s="666"/>
      <c r="DW417" s="666"/>
      <c r="DX417" s="667"/>
      <c r="DY417" s="15"/>
      <c r="DZ417" s="5"/>
      <c r="EA417" s="5"/>
    </row>
    <row r="418" spans="2:131" ht="15" customHeight="1" thickBot="1" x14ac:dyDescent="0.45">
      <c r="B418" s="5"/>
      <c r="C418" s="14"/>
      <c r="D418" s="331"/>
      <c r="E418" s="332"/>
      <c r="F418" s="332"/>
      <c r="G418" s="332"/>
      <c r="H418" s="332"/>
      <c r="I418" s="332"/>
      <c r="J418" s="332"/>
      <c r="K418" s="332"/>
      <c r="L418" s="332"/>
      <c r="M418" s="332"/>
      <c r="N418" s="332"/>
      <c r="O418" s="332"/>
      <c r="P418" s="332"/>
      <c r="Q418" s="332"/>
      <c r="R418" s="333"/>
      <c r="S418" s="5"/>
      <c r="T418" s="5"/>
      <c r="U418" s="5"/>
      <c r="V418" s="5"/>
      <c r="W418" s="5"/>
      <c r="X418" s="5"/>
      <c r="Y418" s="5"/>
      <c r="Z418" s="5"/>
      <c r="AA418" s="5"/>
      <c r="AB418" s="5"/>
      <c r="AC418" s="5"/>
      <c r="AD418" s="331"/>
      <c r="AE418" s="332"/>
      <c r="AF418" s="332"/>
      <c r="AG418" s="332"/>
      <c r="AH418" s="332"/>
      <c r="AI418" s="332"/>
      <c r="AJ418" s="332"/>
      <c r="AK418" s="332"/>
      <c r="AL418" s="332"/>
      <c r="AM418" s="332"/>
      <c r="AN418" s="332"/>
      <c r="AO418" s="332"/>
      <c r="AP418" s="332"/>
      <c r="AQ418" s="332"/>
      <c r="AR418" s="333"/>
      <c r="AS418" s="5"/>
      <c r="AT418" s="331"/>
      <c r="AU418" s="332"/>
      <c r="AV418" s="332"/>
      <c r="AW418" s="332"/>
      <c r="AX418" s="332"/>
      <c r="AY418" s="332"/>
      <c r="AZ418" s="332"/>
      <c r="BA418" s="332"/>
      <c r="BB418" s="332"/>
      <c r="BC418" s="332"/>
      <c r="BD418" s="332"/>
      <c r="BE418" s="332"/>
      <c r="BF418" s="332"/>
      <c r="BG418" s="332"/>
      <c r="BH418" s="332"/>
      <c r="BI418" s="332"/>
      <c r="BJ418" s="333"/>
      <c r="BK418" s="15"/>
      <c r="BL418" s="5"/>
      <c r="BM418" s="5"/>
      <c r="BP418" s="5"/>
      <c r="BQ418" s="14"/>
      <c r="BR418" s="331"/>
      <c r="BS418" s="332"/>
      <c r="BT418" s="332"/>
      <c r="BU418" s="332"/>
      <c r="BV418" s="332"/>
      <c r="BW418" s="332"/>
      <c r="BX418" s="332"/>
      <c r="BY418" s="332"/>
      <c r="BZ418" s="332"/>
      <c r="CA418" s="332"/>
      <c r="CB418" s="332"/>
      <c r="CC418" s="332"/>
      <c r="CD418" s="332"/>
      <c r="CE418" s="332"/>
      <c r="CF418" s="333"/>
      <c r="CG418" s="5"/>
      <c r="CH418" s="5"/>
      <c r="CI418" s="5"/>
      <c r="CJ418" s="5"/>
      <c r="CK418" s="5"/>
      <c r="CL418" s="5"/>
      <c r="CM418" s="5"/>
      <c r="CN418" s="5"/>
      <c r="CO418" s="5"/>
      <c r="CP418" s="5"/>
      <c r="CQ418" s="5"/>
      <c r="CR418" s="331"/>
      <c r="CS418" s="332"/>
      <c r="CT418" s="332"/>
      <c r="CU418" s="332"/>
      <c r="CV418" s="332"/>
      <c r="CW418" s="332"/>
      <c r="CX418" s="332"/>
      <c r="CY418" s="332"/>
      <c r="CZ418" s="332"/>
      <c r="DA418" s="332"/>
      <c r="DB418" s="332"/>
      <c r="DC418" s="332"/>
      <c r="DD418" s="332"/>
      <c r="DE418" s="332"/>
      <c r="DF418" s="333"/>
      <c r="DG418" s="5"/>
      <c r="DH418" s="331"/>
      <c r="DI418" s="332"/>
      <c r="DJ418" s="332"/>
      <c r="DK418" s="332"/>
      <c r="DL418" s="332"/>
      <c r="DM418" s="332"/>
      <c r="DN418" s="332"/>
      <c r="DO418" s="332"/>
      <c r="DP418" s="332"/>
      <c r="DQ418" s="332"/>
      <c r="DR418" s="332"/>
      <c r="DS418" s="332"/>
      <c r="DT418" s="332"/>
      <c r="DU418" s="332"/>
      <c r="DV418" s="332"/>
      <c r="DW418" s="332"/>
      <c r="DX418" s="333"/>
      <c r="DY418" s="15"/>
      <c r="DZ418" s="5"/>
      <c r="EA418" s="5"/>
    </row>
    <row r="419" spans="2:131" ht="18.75" customHeight="1" thickBot="1" x14ac:dyDescent="0.45">
      <c r="B419" s="5"/>
      <c r="C419" s="14"/>
      <c r="D419" s="38"/>
      <c r="E419" s="38"/>
      <c r="F419" s="38"/>
      <c r="G419" s="38"/>
      <c r="H419" s="38"/>
      <c r="I419" s="38"/>
      <c r="J419" s="38"/>
      <c r="K419" s="38"/>
      <c r="L419" s="38"/>
      <c r="M419" s="38"/>
      <c r="N419" s="38"/>
      <c r="O419" s="38"/>
      <c r="P419" s="38"/>
      <c r="Q419" s="38"/>
      <c r="R419" s="38"/>
      <c r="S419" s="5"/>
      <c r="T419" s="5"/>
      <c r="U419" s="5"/>
      <c r="V419" s="5"/>
      <c r="W419" s="5"/>
      <c r="X419" s="5"/>
      <c r="Y419" s="5"/>
      <c r="Z419" s="5"/>
      <c r="AA419" s="5"/>
      <c r="AB419" s="5"/>
      <c r="AC419" s="5"/>
      <c r="AD419" s="38"/>
      <c r="AE419" s="38"/>
      <c r="AF419" s="38"/>
      <c r="AG419" s="38"/>
      <c r="AH419" s="38"/>
      <c r="AI419" s="38"/>
      <c r="AJ419" s="38"/>
      <c r="AK419" s="38"/>
      <c r="AL419" s="38"/>
      <c r="AM419" s="38"/>
      <c r="AN419" s="38"/>
      <c r="AO419" s="38"/>
      <c r="AP419" s="38"/>
      <c r="AQ419" s="38"/>
      <c r="AR419" s="38"/>
      <c r="AS419" s="5"/>
      <c r="AT419" s="38"/>
      <c r="AU419" s="38"/>
      <c r="AV419" s="38"/>
      <c r="AW419" s="38"/>
      <c r="AX419" s="38"/>
      <c r="AY419" s="38"/>
      <c r="AZ419" s="38"/>
      <c r="BA419" s="38"/>
      <c r="BB419" s="38"/>
      <c r="BC419" s="38"/>
      <c r="BD419" s="38"/>
      <c r="BE419" s="38"/>
      <c r="BF419" s="38"/>
      <c r="BG419" s="38"/>
      <c r="BH419" s="38"/>
      <c r="BI419" s="38"/>
      <c r="BJ419" s="38"/>
      <c r="BK419" s="15"/>
      <c r="BL419" s="5"/>
      <c r="BM419" s="5"/>
      <c r="BP419" s="5"/>
      <c r="BQ419" s="14"/>
      <c r="BR419" s="38"/>
      <c r="BS419" s="38"/>
      <c r="BT419" s="38"/>
      <c r="BU419" s="38"/>
      <c r="BV419" s="38"/>
      <c r="BW419" s="38"/>
      <c r="BX419" s="38"/>
      <c r="BY419" s="38"/>
      <c r="BZ419" s="38"/>
      <c r="CA419" s="38"/>
      <c r="CB419" s="38"/>
      <c r="CC419" s="38"/>
      <c r="CD419" s="38"/>
      <c r="CE419" s="38"/>
      <c r="CF419" s="38"/>
      <c r="CG419" s="5"/>
      <c r="CH419" s="5"/>
      <c r="CI419" s="5"/>
      <c r="CJ419" s="5"/>
      <c r="CK419" s="5"/>
      <c r="CL419" s="5"/>
      <c r="CM419" s="5"/>
      <c r="CN419" s="5"/>
      <c r="CO419" s="5"/>
      <c r="CP419" s="5"/>
      <c r="CQ419" s="5"/>
      <c r="CR419" s="38"/>
      <c r="CS419" s="38"/>
      <c r="CT419" s="38"/>
      <c r="CU419" s="38"/>
      <c r="CV419" s="38"/>
      <c r="CW419" s="38"/>
      <c r="CX419" s="38"/>
      <c r="CY419" s="38"/>
      <c r="CZ419" s="38"/>
      <c r="DA419" s="38"/>
      <c r="DB419" s="38"/>
      <c r="DC419" s="38"/>
      <c r="DD419" s="38"/>
      <c r="DE419" s="38"/>
      <c r="DF419" s="38"/>
      <c r="DG419" s="5"/>
      <c r="DH419" s="38"/>
      <c r="DI419" s="38"/>
      <c r="DJ419" s="38"/>
      <c r="DK419" s="38"/>
      <c r="DL419" s="38"/>
      <c r="DM419" s="38"/>
      <c r="DN419" s="38"/>
      <c r="DO419" s="38"/>
      <c r="DP419" s="38"/>
      <c r="DQ419" s="38"/>
      <c r="DR419" s="38"/>
      <c r="DS419" s="38"/>
      <c r="DT419" s="38"/>
      <c r="DU419" s="38"/>
      <c r="DV419" s="38"/>
      <c r="DW419" s="38"/>
      <c r="DX419" s="38"/>
      <c r="DY419" s="15"/>
      <c r="DZ419" s="5"/>
      <c r="EA419" s="5"/>
    </row>
    <row r="420" spans="2:131" ht="15" customHeight="1" x14ac:dyDescent="0.4">
      <c r="B420" s="5"/>
      <c r="C420" s="14"/>
      <c r="D420" s="668"/>
      <c r="E420" s="669"/>
      <c r="F420" s="669"/>
      <c r="G420" s="669"/>
      <c r="H420" s="669"/>
      <c r="I420" s="669"/>
      <c r="J420" s="669"/>
      <c r="K420" s="669"/>
      <c r="L420" s="669"/>
      <c r="M420" s="669"/>
      <c r="N420" s="669"/>
      <c r="O420" s="669"/>
      <c r="P420" s="669"/>
      <c r="Q420" s="669"/>
      <c r="R420" s="670"/>
      <c r="S420" s="5"/>
      <c r="T420" s="5"/>
      <c r="U420" s="5"/>
      <c r="V420" s="5"/>
      <c r="W420" s="5"/>
      <c r="X420" s="5"/>
      <c r="Y420" s="5"/>
      <c r="Z420" s="5"/>
      <c r="AA420" s="5"/>
      <c r="AB420" s="5"/>
      <c r="AC420" s="5"/>
      <c r="AD420" s="668"/>
      <c r="AE420" s="669"/>
      <c r="AF420" s="669"/>
      <c r="AG420" s="669"/>
      <c r="AH420" s="669"/>
      <c r="AI420" s="669"/>
      <c r="AJ420" s="669"/>
      <c r="AK420" s="669"/>
      <c r="AL420" s="669"/>
      <c r="AM420" s="669"/>
      <c r="AN420" s="669"/>
      <c r="AO420" s="669"/>
      <c r="AP420" s="669"/>
      <c r="AQ420" s="669"/>
      <c r="AR420" s="670"/>
      <c r="AS420" s="5"/>
      <c r="AT420" s="668"/>
      <c r="AU420" s="669"/>
      <c r="AV420" s="669"/>
      <c r="AW420" s="669"/>
      <c r="AX420" s="669"/>
      <c r="AY420" s="669"/>
      <c r="AZ420" s="669"/>
      <c r="BA420" s="669"/>
      <c r="BB420" s="669"/>
      <c r="BC420" s="669"/>
      <c r="BD420" s="669"/>
      <c r="BE420" s="669"/>
      <c r="BF420" s="669"/>
      <c r="BG420" s="669"/>
      <c r="BH420" s="669"/>
      <c r="BI420" s="669"/>
      <c r="BJ420" s="670"/>
      <c r="BK420" s="15"/>
      <c r="BL420" s="5"/>
      <c r="BM420" s="5"/>
      <c r="BP420" s="5"/>
      <c r="BQ420" s="14"/>
      <c r="BR420" s="668" t="s">
        <v>414</v>
      </c>
      <c r="BS420" s="669"/>
      <c r="BT420" s="669"/>
      <c r="BU420" s="669"/>
      <c r="BV420" s="669"/>
      <c r="BW420" s="669"/>
      <c r="BX420" s="669"/>
      <c r="BY420" s="669"/>
      <c r="BZ420" s="669"/>
      <c r="CA420" s="669"/>
      <c r="CB420" s="669"/>
      <c r="CC420" s="669"/>
      <c r="CD420" s="669"/>
      <c r="CE420" s="669"/>
      <c r="CF420" s="670"/>
      <c r="CG420" s="5"/>
      <c r="CH420" s="5"/>
      <c r="CI420" s="5"/>
      <c r="CJ420" s="5"/>
      <c r="CK420" s="5"/>
      <c r="CL420" s="5"/>
      <c r="CM420" s="5"/>
      <c r="CN420" s="5"/>
      <c r="CO420" s="5"/>
      <c r="CP420" s="5"/>
      <c r="CQ420" s="5"/>
      <c r="CR420" s="668" t="s">
        <v>413</v>
      </c>
      <c r="CS420" s="669"/>
      <c r="CT420" s="669"/>
      <c r="CU420" s="669"/>
      <c r="CV420" s="669"/>
      <c r="CW420" s="669"/>
      <c r="CX420" s="669"/>
      <c r="CY420" s="669"/>
      <c r="CZ420" s="669"/>
      <c r="DA420" s="669"/>
      <c r="DB420" s="669"/>
      <c r="DC420" s="669"/>
      <c r="DD420" s="669"/>
      <c r="DE420" s="669"/>
      <c r="DF420" s="670"/>
      <c r="DG420" s="5"/>
      <c r="DH420" s="668" t="s">
        <v>156</v>
      </c>
      <c r="DI420" s="669"/>
      <c r="DJ420" s="669"/>
      <c r="DK420" s="669"/>
      <c r="DL420" s="669"/>
      <c r="DM420" s="669"/>
      <c r="DN420" s="669"/>
      <c r="DO420" s="669"/>
      <c r="DP420" s="669"/>
      <c r="DQ420" s="669"/>
      <c r="DR420" s="669"/>
      <c r="DS420" s="669"/>
      <c r="DT420" s="669"/>
      <c r="DU420" s="669"/>
      <c r="DV420" s="669"/>
      <c r="DW420" s="669"/>
      <c r="DX420" s="670"/>
      <c r="DY420" s="15"/>
      <c r="DZ420" s="5"/>
      <c r="EA420" s="5"/>
    </row>
    <row r="421" spans="2:131" ht="15" customHeight="1" x14ac:dyDescent="0.4">
      <c r="B421" s="5"/>
      <c r="C421" s="14"/>
      <c r="D421" s="665"/>
      <c r="E421" s="666"/>
      <c r="F421" s="666"/>
      <c r="G421" s="666"/>
      <c r="H421" s="666"/>
      <c r="I421" s="666"/>
      <c r="J421" s="666"/>
      <c r="K421" s="666"/>
      <c r="L421" s="666"/>
      <c r="M421" s="666"/>
      <c r="N421" s="666"/>
      <c r="O421" s="666"/>
      <c r="P421" s="666"/>
      <c r="Q421" s="666"/>
      <c r="R421" s="667"/>
      <c r="S421" s="5"/>
      <c r="T421" s="5"/>
      <c r="U421" s="5"/>
      <c r="V421" s="5"/>
      <c r="W421" s="5"/>
      <c r="X421" s="5"/>
      <c r="Y421" s="5"/>
      <c r="Z421" s="5"/>
      <c r="AA421" s="5"/>
      <c r="AB421" s="5"/>
      <c r="AC421" s="5"/>
      <c r="AD421" s="665"/>
      <c r="AE421" s="666"/>
      <c r="AF421" s="666"/>
      <c r="AG421" s="666"/>
      <c r="AH421" s="666"/>
      <c r="AI421" s="666"/>
      <c r="AJ421" s="666"/>
      <c r="AK421" s="666"/>
      <c r="AL421" s="666"/>
      <c r="AM421" s="666"/>
      <c r="AN421" s="666"/>
      <c r="AO421" s="666"/>
      <c r="AP421" s="666"/>
      <c r="AQ421" s="666"/>
      <c r="AR421" s="667"/>
      <c r="AS421" s="5"/>
      <c r="AT421" s="665"/>
      <c r="AU421" s="666"/>
      <c r="AV421" s="666"/>
      <c r="AW421" s="666"/>
      <c r="AX421" s="666"/>
      <c r="AY421" s="666"/>
      <c r="AZ421" s="666"/>
      <c r="BA421" s="666"/>
      <c r="BB421" s="666"/>
      <c r="BC421" s="666"/>
      <c r="BD421" s="666"/>
      <c r="BE421" s="666"/>
      <c r="BF421" s="666"/>
      <c r="BG421" s="666"/>
      <c r="BH421" s="666"/>
      <c r="BI421" s="666"/>
      <c r="BJ421" s="667"/>
      <c r="BK421" s="15"/>
      <c r="BL421" s="5"/>
      <c r="BM421" s="5"/>
      <c r="BP421" s="5"/>
      <c r="BQ421" s="14"/>
      <c r="BR421" s="665"/>
      <c r="BS421" s="666"/>
      <c r="BT421" s="666"/>
      <c r="BU421" s="666"/>
      <c r="BV421" s="666"/>
      <c r="BW421" s="666"/>
      <c r="BX421" s="666"/>
      <c r="BY421" s="666"/>
      <c r="BZ421" s="666"/>
      <c r="CA421" s="666"/>
      <c r="CB421" s="666"/>
      <c r="CC421" s="666"/>
      <c r="CD421" s="666"/>
      <c r="CE421" s="666"/>
      <c r="CF421" s="667"/>
      <c r="CG421" s="5"/>
      <c r="CH421" s="5"/>
      <c r="CI421" s="5"/>
      <c r="CJ421" s="5"/>
      <c r="CK421" s="5"/>
      <c r="CL421" s="5"/>
      <c r="CM421" s="5"/>
      <c r="CN421" s="5"/>
      <c r="CO421" s="5"/>
      <c r="CP421" s="5"/>
      <c r="CQ421" s="5"/>
      <c r="CR421" s="665" t="s">
        <v>365</v>
      </c>
      <c r="CS421" s="666"/>
      <c r="CT421" s="666"/>
      <c r="CU421" s="666"/>
      <c r="CV421" s="666"/>
      <c r="CW421" s="666"/>
      <c r="CX421" s="666"/>
      <c r="CY421" s="666"/>
      <c r="CZ421" s="666"/>
      <c r="DA421" s="666"/>
      <c r="DB421" s="666"/>
      <c r="DC421" s="666"/>
      <c r="DD421" s="666"/>
      <c r="DE421" s="666"/>
      <c r="DF421" s="667"/>
      <c r="DG421" s="5"/>
      <c r="DH421" s="665" t="s">
        <v>157</v>
      </c>
      <c r="DI421" s="666"/>
      <c r="DJ421" s="666"/>
      <c r="DK421" s="666"/>
      <c r="DL421" s="666"/>
      <c r="DM421" s="666"/>
      <c r="DN421" s="666"/>
      <c r="DO421" s="666"/>
      <c r="DP421" s="666"/>
      <c r="DQ421" s="666"/>
      <c r="DR421" s="666"/>
      <c r="DS421" s="666"/>
      <c r="DT421" s="666"/>
      <c r="DU421" s="666"/>
      <c r="DV421" s="666"/>
      <c r="DW421" s="666"/>
      <c r="DX421" s="667"/>
      <c r="DY421" s="15"/>
      <c r="DZ421" s="5"/>
      <c r="EA421" s="5"/>
    </row>
    <row r="422" spans="2:131" ht="15" customHeight="1" x14ac:dyDescent="0.4">
      <c r="B422" s="5"/>
      <c r="C422" s="14"/>
      <c r="D422" s="665"/>
      <c r="E422" s="666"/>
      <c r="F422" s="666"/>
      <c r="G422" s="666"/>
      <c r="H422" s="666"/>
      <c r="I422" s="666"/>
      <c r="J422" s="666"/>
      <c r="K422" s="666"/>
      <c r="L422" s="666"/>
      <c r="M422" s="666"/>
      <c r="N422" s="666"/>
      <c r="O422" s="666"/>
      <c r="P422" s="666"/>
      <c r="Q422" s="666"/>
      <c r="R422" s="667"/>
      <c r="S422" s="5"/>
      <c r="T422" s="5"/>
      <c r="U422" s="5"/>
      <c r="V422" s="5"/>
      <c r="W422" s="5"/>
      <c r="X422" s="5"/>
      <c r="Y422" s="5"/>
      <c r="Z422" s="5"/>
      <c r="AA422" s="5"/>
      <c r="AB422" s="5"/>
      <c r="AC422" s="5"/>
      <c r="AD422" s="665"/>
      <c r="AE422" s="666"/>
      <c r="AF422" s="666"/>
      <c r="AG422" s="666"/>
      <c r="AH422" s="666"/>
      <c r="AI422" s="666"/>
      <c r="AJ422" s="666"/>
      <c r="AK422" s="666"/>
      <c r="AL422" s="666"/>
      <c r="AM422" s="666"/>
      <c r="AN422" s="666"/>
      <c r="AO422" s="666"/>
      <c r="AP422" s="666"/>
      <c r="AQ422" s="666"/>
      <c r="AR422" s="667"/>
      <c r="AS422" s="5"/>
      <c r="AT422" s="665"/>
      <c r="AU422" s="666"/>
      <c r="AV422" s="666"/>
      <c r="AW422" s="666"/>
      <c r="AX422" s="666"/>
      <c r="AY422" s="666"/>
      <c r="AZ422" s="666"/>
      <c r="BA422" s="666"/>
      <c r="BB422" s="666"/>
      <c r="BC422" s="666"/>
      <c r="BD422" s="666"/>
      <c r="BE422" s="666"/>
      <c r="BF422" s="666"/>
      <c r="BG422" s="666"/>
      <c r="BH422" s="666"/>
      <c r="BI422" s="666"/>
      <c r="BJ422" s="667"/>
      <c r="BK422" s="15"/>
      <c r="BL422" s="5"/>
      <c r="BM422" s="5"/>
      <c r="BP422" s="5"/>
      <c r="BQ422" s="14"/>
      <c r="BR422" s="665"/>
      <c r="BS422" s="666"/>
      <c r="BT422" s="666"/>
      <c r="BU422" s="666"/>
      <c r="BV422" s="666"/>
      <c r="BW422" s="666"/>
      <c r="BX422" s="666"/>
      <c r="BY422" s="666"/>
      <c r="BZ422" s="666"/>
      <c r="CA422" s="666"/>
      <c r="CB422" s="666"/>
      <c r="CC422" s="666"/>
      <c r="CD422" s="666"/>
      <c r="CE422" s="666"/>
      <c r="CF422" s="667"/>
      <c r="CG422" s="5"/>
      <c r="CH422" s="5"/>
      <c r="CI422" s="5"/>
      <c r="CJ422" s="5"/>
      <c r="CK422" s="5"/>
      <c r="CL422" s="5"/>
      <c r="CM422" s="5"/>
      <c r="CN422" s="5"/>
      <c r="CO422" s="5"/>
      <c r="CP422" s="5"/>
      <c r="CQ422" s="5"/>
      <c r="CR422" s="665" t="s">
        <v>366</v>
      </c>
      <c r="CS422" s="666"/>
      <c r="CT422" s="666"/>
      <c r="CU422" s="666"/>
      <c r="CV422" s="666"/>
      <c r="CW422" s="666"/>
      <c r="CX422" s="666"/>
      <c r="CY422" s="666"/>
      <c r="CZ422" s="666"/>
      <c r="DA422" s="666"/>
      <c r="DB422" s="666"/>
      <c r="DC422" s="666"/>
      <c r="DD422" s="666"/>
      <c r="DE422" s="666"/>
      <c r="DF422" s="667"/>
      <c r="DG422" s="5"/>
      <c r="DH422" s="665" t="s">
        <v>156</v>
      </c>
      <c r="DI422" s="666"/>
      <c r="DJ422" s="666"/>
      <c r="DK422" s="666"/>
      <c r="DL422" s="666"/>
      <c r="DM422" s="666"/>
      <c r="DN422" s="666"/>
      <c r="DO422" s="666"/>
      <c r="DP422" s="666"/>
      <c r="DQ422" s="666"/>
      <c r="DR422" s="666"/>
      <c r="DS422" s="666"/>
      <c r="DT422" s="666"/>
      <c r="DU422" s="666"/>
      <c r="DV422" s="666"/>
      <c r="DW422" s="666"/>
      <c r="DX422" s="667"/>
      <c r="DY422" s="15"/>
      <c r="DZ422" s="5"/>
      <c r="EA422" s="5"/>
    </row>
    <row r="423" spans="2:131" ht="15" customHeight="1" x14ac:dyDescent="0.4">
      <c r="B423" s="5"/>
      <c r="C423" s="14"/>
      <c r="D423" s="665"/>
      <c r="E423" s="666"/>
      <c r="F423" s="666"/>
      <c r="G423" s="666"/>
      <c r="H423" s="666"/>
      <c r="I423" s="666"/>
      <c r="J423" s="666"/>
      <c r="K423" s="666"/>
      <c r="L423" s="666"/>
      <c r="M423" s="666"/>
      <c r="N423" s="666"/>
      <c r="O423" s="666"/>
      <c r="P423" s="666"/>
      <c r="Q423" s="666"/>
      <c r="R423" s="667"/>
      <c r="S423" s="5"/>
      <c r="T423" s="5"/>
      <c r="U423" s="5"/>
      <c r="V423" s="5"/>
      <c r="W423" s="5"/>
      <c r="X423" s="5"/>
      <c r="Y423" s="5"/>
      <c r="Z423" s="5"/>
      <c r="AA423" s="5"/>
      <c r="AB423" s="5"/>
      <c r="AC423" s="5"/>
      <c r="AD423" s="665"/>
      <c r="AE423" s="666"/>
      <c r="AF423" s="666"/>
      <c r="AG423" s="666"/>
      <c r="AH423" s="666"/>
      <c r="AI423" s="666"/>
      <c r="AJ423" s="666"/>
      <c r="AK423" s="666"/>
      <c r="AL423" s="666"/>
      <c r="AM423" s="666"/>
      <c r="AN423" s="666"/>
      <c r="AO423" s="666"/>
      <c r="AP423" s="666"/>
      <c r="AQ423" s="666"/>
      <c r="AR423" s="667"/>
      <c r="AS423" s="5"/>
      <c r="AT423" s="665"/>
      <c r="AU423" s="666"/>
      <c r="AV423" s="666"/>
      <c r="AW423" s="666"/>
      <c r="AX423" s="666"/>
      <c r="AY423" s="666"/>
      <c r="AZ423" s="666"/>
      <c r="BA423" s="666"/>
      <c r="BB423" s="666"/>
      <c r="BC423" s="666"/>
      <c r="BD423" s="666"/>
      <c r="BE423" s="666"/>
      <c r="BF423" s="666"/>
      <c r="BG423" s="666"/>
      <c r="BH423" s="666"/>
      <c r="BI423" s="666"/>
      <c r="BJ423" s="667"/>
      <c r="BK423" s="15"/>
      <c r="BL423" s="5"/>
      <c r="BM423" s="5"/>
      <c r="BP423" s="5"/>
      <c r="BQ423" s="14"/>
      <c r="BR423" s="665"/>
      <c r="BS423" s="666"/>
      <c r="BT423" s="666"/>
      <c r="BU423" s="666"/>
      <c r="BV423" s="666"/>
      <c r="BW423" s="666"/>
      <c r="BX423" s="666"/>
      <c r="BY423" s="666"/>
      <c r="BZ423" s="666"/>
      <c r="CA423" s="666"/>
      <c r="CB423" s="666"/>
      <c r="CC423" s="666"/>
      <c r="CD423" s="666"/>
      <c r="CE423" s="666"/>
      <c r="CF423" s="667"/>
      <c r="CG423" s="5"/>
      <c r="CH423" s="5"/>
      <c r="CI423" s="5"/>
      <c r="CJ423" s="5"/>
      <c r="CK423" s="5"/>
      <c r="CL423" s="5"/>
      <c r="CM423" s="5"/>
      <c r="CN423" s="5"/>
      <c r="CO423" s="5"/>
      <c r="CP423" s="5"/>
      <c r="CQ423" s="5"/>
      <c r="CR423" s="665" t="s">
        <v>368</v>
      </c>
      <c r="CS423" s="666"/>
      <c r="CT423" s="666"/>
      <c r="CU423" s="666"/>
      <c r="CV423" s="666"/>
      <c r="CW423" s="666"/>
      <c r="CX423" s="666"/>
      <c r="CY423" s="666"/>
      <c r="CZ423" s="666"/>
      <c r="DA423" s="666"/>
      <c r="DB423" s="666"/>
      <c r="DC423" s="666"/>
      <c r="DD423" s="666"/>
      <c r="DE423" s="666"/>
      <c r="DF423" s="667"/>
      <c r="DG423" s="5"/>
      <c r="DH423" s="665" t="s">
        <v>156</v>
      </c>
      <c r="DI423" s="666"/>
      <c r="DJ423" s="666"/>
      <c r="DK423" s="666"/>
      <c r="DL423" s="666"/>
      <c r="DM423" s="666"/>
      <c r="DN423" s="666"/>
      <c r="DO423" s="666"/>
      <c r="DP423" s="666"/>
      <c r="DQ423" s="666"/>
      <c r="DR423" s="666"/>
      <c r="DS423" s="666"/>
      <c r="DT423" s="666"/>
      <c r="DU423" s="666"/>
      <c r="DV423" s="666"/>
      <c r="DW423" s="666"/>
      <c r="DX423" s="667"/>
      <c r="DY423" s="15"/>
      <c r="DZ423" s="5"/>
      <c r="EA423" s="5"/>
    </row>
    <row r="424" spans="2:131" ht="15" customHeight="1" x14ac:dyDescent="0.4">
      <c r="B424" s="5"/>
      <c r="C424" s="14"/>
      <c r="D424" s="665"/>
      <c r="E424" s="666"/>
      <c r="F424" s="666"/>
      <c r="G424" s="666"/>
      <c r="H424" s="666"/>
      <c r="I424" s="666"/>
      <c r="J424" s="666"/>
      <c r="K424" s="666"/>
      <c r="L424" s="666"/>
      <c r="M424" s="666"/>
      <c r="N424" s="666"/>
      <c r="O424" s="666"/>
      <c r="P424" s="666"/>
      <c r="Q424" s="666"/>
      <c r="R424" s="667"/>
      <c r="S424" s="5"/>
      <c r="T424" s="5"/>
      <c r="U424" s="5"/>
      <c r="V424" s="5"/>
      <c r="W424" s="5"/>
      <c r="X424" s="5"/>
      <c r="Y424" s="5"/>
      <c r="Z424" s="5"/>
      <c r="AA424" s="5"/>
      <c r="AB424" s="5"/>
      <c r="AC424" s="5"/>
      <c r="AD424" s="665"/>
      <c r="AE424" s="666"/>
      <c r="AF424" s="666"/>
      <c r="AG424" s="666"/>
      <c r="AH424" s="666"/>
      <c r="AI424" s="666"/>
      <c r="AJ424" s="666"/>
      <c r="AK424" s="666"/>
      <c r="AL424" s="666"/>
      <c r="AM424" s="666"/>
      <c r="AN424" s="666"/>
      <c r="AO424" s="666"/>
      <c r="AP424" s="666"/>
      <c r="AQ424" s="666"/>
      <c r="AR424" s="667"/>
      <c r="AS424" s="5"/>
      <c r="AT424" s="665"/>
      <c r="AU424" s="666"/>
      <c r="AV424" s="666"/>
      <c r="AW424" s="666"/>
      <c r="AX424" s="666"/>
      <c r="AY424" s="666"/>
      <c r="AZ424" s="666"/>
      <c r="BA424" s="666"/>
      <c r="BB424" s="666"/>
      <c r="BC424" s="666"/>
      <c r="BD424" s="666"/>
      <c r="BE424" s="666"/>
      <c r="BF424" s="666"/>
      <c r="BG424" s="666"/>
      <c r="BH424" s="666"/>
      <c r="BI424" s="666"/>
      <c r="BJ424" s="667"/>
      <c r="BK424" s="15"/>
      <c r="BL424" s="5"/>
      <c r="BM424" s="5"/>
      <c r="BP424" s="5"/>
      <c r="BQ424" s="14"/>
      <c r="BR424" s="665"/>
      <c r="BS424" s="666"/>
      <c r="BT424" s="666"/>
      <c r="BU424" s="666"/>
      <c r="BV424" s="666"/>
      <c r="BW424" s="666"/>
      <c r="BX424" s="666"/>
      <c r="BY424" s="666"/>
      <c r="BZ424" s="666"/>
      <c r="CA424" s="666"/>
      <c r="CB424" s="666"/>
      <c r="CC424" s="666"/>
      <c r="CD424" s="666"/>
      <c r="CE424" s="666"/>
      <c r="CF424" s="667"/>
      <c r="CG424" s="5"/>
      <c r="CH424" s="5"/>
      <c r="CI424" s="5"/>
      <c r="CJ424" s="5"/>
      <c r="CK424" s="5"/>
      <c r="CL424" s="5"/>
      <c r="CM424" s="5"/>
      <c r="CN424" s="5"/>
      <c r="CO424" s="5"/>
      <c r="CP424" s="5"/>
      <c r="CQ424" s="5"/>
      <c r="CR424" s="665"/>
      <c r="CS424" s="666"/>
      <c r="CT424" s="666"/>
      <c r="CU424" s="666"/>
      <c r="CV424" s="666"/>
      <c r="CW424" s="666"/>
      <c r="CX424" s="666"/>
      <c r="CY424" s="666"/>
      <c r="CZ424" s="666"/>
      <c r="DA424" s="666"/>
      <c r="DB424" s="666"/>
      <c r="DC424" s="666"/>
      <c r="DD424" s="666"/>
      <c r="DE424" s="666"/>
      <c r="DF424" s="667"/>
      <c r="DG424" s="5"/>
      <c r="DH424" s="665"/>
      <c r="DI424" s="666"/>
      <c r="DJ424" s="666"/>
      <c r="DK424" s="666"/>
      <c r="DL424" s="666"/>
      <c r="DM424" s="666"/>
      <c r="DN424" s="666"/>
      <c r="DO424" s="666"/>
      <c r="DP424" s="666"/>
      <c r="DQ424" s="666"/>
      <c r="DR424" s="666"/>
      <c r="DS424" s="666"/>
      <c r="DT424" s="666"/>
      <c r="DU424" s="666"/>
      <c r="DV424" s="666"/>
      <c r="DW424" s="666"/>
      <c r="DX424" s="667"/>
      <c r="DY424" s="15"/>
      <c r="DZ424" s="5"/>
      <c r="EA424" s="5"/>
    </row>
    <row r="425" spans="2:131" ht="15" customHeight="1" x14ac:dyDescent="0.4">
      <c r="B425" s="5"/>
      <c r="C425" s="14"/>
      <c r="D425" s="665"/>
      <c r="E425" s="666"/>
      <c r="F425" s="666"/>
      <c r="G425" s="666"/>
      <c r="H425" s="666"/>
      <c r="I425" s="666"/>
      <c r="J425" s="666"/>
      <c r="K425" s="666"/>
      <c r="L425" s="666"/>
      <c r="M425" s="666"/>
      <c r="N425" s="666"/>
      <c r="O425" s="666"/>
      <c r="P425" s="666"/>
      <c r="Q425" s="666"/>
      <c r="R425" s="667"/>
      <c r="S425" s="5"/>
      <c r="T425" s="5"/>
      <c r="U425" s="5"/>
      <c r="V425" s="5"/>
      <c r="W425" s="5"/>
      <c r="X425" s="5"/>
      <c r="Y425" s="5"/>
      <c r="Z425" s="5"/>
      <c r="AA425" s="5"/>
      <c r="AB425" s="5"/>
      <c r="AC425" s="5"/>
      <c r="AD425" s="665"/>
      <c r="AE425" s="666"/>
      <c r="AF425" s="666"/>
      <c r="AG425" s="666"/>
      <c r="AH425" s="666"/>
      <c r="AI425" s="666"/>
      <c r="AJ425" s="666"/>
      <c r="AK425" s="666"/>
      <c r="AL425" s="666"/>
      <c r="AM425" s="666"/>
      <c r="AN425" s="666"/>
      <c r="AO425" s="666"/>
      <c r="AP425" s="666"/>
      <c r="AQ425" s="666"/>
      <c r="AR425" s="667"/>
      <c r="AS425" s="5"/>
      <c r="AT425" s="665"/>
      <c r="AU425" s="666"/>
      <c r="AV425" s="666"/>
      <c r="AW425" s="666"/>
      <c r="AX425" s="666"/>
      <c r="AY425" s="666"/>
      <c r="AZ425" s="666"/>
      <c r="BA425" s="666"/>
      <c r="BB425" s="666"/>
      <c r="BC425" s="666"/>
      <c r="BD425" s="666"/>
      <c r="BE425" s="666"/>
      <c r="BF425" s="666"/>
      <c r="BG425" s="666"/>
      <c r="BH425" s="666"/>
      <c r="BI425" s="666"/>
      <c r="BJ425" s="667"/>
      <c r="BK425" s="15"/>
      <c r="BL425" s="5"/>
      <c r="BM425" s="5"/>
      <c r="BP425" s="5"/>
      <c r="BQ425" s="14"/>
      <c r="BR425" s="665"/>
      <c r="BS425" s="666"/>
      <c r="BT425" s="666"/>
      <c r="BU425" s="666"/>
      <c r="BV425" s="666"/>
      <c r="BW425" s="666"/>
      <c r="BX425" s="666"/>
      <c r="BY425" s="666"/>
      <c r="BZ425" s="666"/>
      <c r="CA425" s="666"/>
      <c r="CB425" s="666"/>
      <c r="CC425" s="666"/>
      <c r="CD425" s="666"/>
      <c r="CE425" s="666"/>
      <c r="CF425" s="667"/>
      <c r="CG425" s="5"/>
      <c r="CH425" s="5"/>
      <c r="CI425" s="5"/>
      <c r="CJ425" s="5"/>
      <c r="CK425" s="5"/>
      <c r="CL425" s="5"/>
      <c r="CM425" s="5"/>
      <c r="CN425" s="5"/>
      <c r="CO425" s="5"/>
      <c r="CP425" s="5"/>
      <c r="CQ425" s="5"/>
      <c r="CR425" s="665"/>
      <c r="CS425" s="666"/>
      <c r="CT425" s="666"/>
      <c r="CU425" s="666"/>
      <c r="CV425" s="666"/>
      <c r="CW425" s="666"/>
      <c r="CX425" s="666"/>
      <c r="CY425" s="666"/>
      <c r="CZ425" s="666"/>
      <c r="DA425" s="666"/>
      <c r="DB425" s="666"/>
      <c r="DC425" s="666"/>
      <c r="DD425" s="666"/>
      <c r="DE425" s="666"/>
      <c r="DF425" s="667"/>
      <c r="DG425" s="5"/>
      <c r="DH425" s="665"/>
      <c r="DI425" s="666"/>
      <c r="DJ425" s="666"/>
      <c r="DK425" s="666"/>
      <c r="DL425" s="666"/>
      <c r="DM425" s="666"/>
      <c r="DN425" s="666"/>
      <c r="DO425" s="666"/>
      <c r="DP425" s="666"/>
      <c r="DQ425" s="666"/>
      <c r="DR425" s="666"/>
      <c r="DS425" s="666"/>
      <c r="DT425" s="666"/>
      <c r="DU425" s="666"/>
      <c r="DV425" s="666"/>
      <c r="DW425" s="666"/>
      <c r="DX425" s="667"/>
      <c r="DY425" s="15"/>
      <c r="DZ425" s="5"/>
      <c r="EA425" s="5"/>
    </row>
    <row r="426" spans="2:131" ht="15" customHeight="1" x14ac:dyDescent="0.4">
      <c r="B426" s="5"/>
      <c r="C426" s="14"/>
      <c r="D426" s="665"/>
      <c r="E426" s="666"/>
      <c r="F426" s="666"/>
      <c r="G426" s="666"/>
      <c r="H426" s="666"/>
      <c r="I426" s="666"/>
      <c r="J426" s="666"/>
      <c r="K426" s="666"/>
      <c r="L426" s="666"/>
      <c r="M426" s="666"/>
      <c r="N426" s="666"/>
      <c r="O426" s="666"/>
      <c r="P426" s="666"/>
      <c r="Q426" s="666"/>
      <c r="R426" s="667"/>
      <c r="S426" s="5"/>
      <c r="T426" s="5"/>
      <c r="U426" s="5"/>
      <c r="V426" s="5"/>
      <c r="W426" s="5"/>
      <c r="X426" s="5"/>
      <c r="Y426" s="5"/>
      <c r="Z426" s="5"/>
      <c r="AA426" s="5"/>
      <c r="AB426" s="5"/>
      <c r="AC426" s="5"/>
      <c r="AD426" s="665"/>
      <c r="AE426" s="666"/>
      <c r="AF426" s="666"/>
      <c r="AG426" s="666"/>
      <c r="AH426" s="666"/>
      <c r="AI426" s="666"/>
      <c r="AJ426" s="666"/>
      <c r="AK426" s="666"/>
      <c r="AL426" s="666"/>
      <c r="AM426" s="666"/>
      <c r="AN426" s="666"/>
      <c r="AO426" s="666"/>
      <c r="AP426" s="666"/>
      <c r="AQ426" s="666"/>
      <c r="AR426" s="667"/>
      <c r="AS426" s="5"/>
      <c r="AT426" s="665"/>
      <c r="AU426" s="666"/>
      <c r="AV426" s="666"/>
      <c r="AW426" s="666"/>
      <c r="AX426" s="666"/>
      <c r="AY426" s="666"/>
      <c r="AZ426" s="666"/>
      <c r="BA426" s="666"/>
      <c r="BB426" s="666"/>
      <c r="BC426" s="666"/>
      <c r="BD426" s="666"/>
      <c r="BE426" s="666"/>
      <c r="BF426" s="666"/>
      <c r="BG426" s="666"/>
      <c r="BH426" s="666"/>
      <c r="BI426" s="666"/>
      <c r="BJ426" s="667"/>
      <c r="BK426" s="15"/>
      <c r="BL426" s="5"/>
      <c r="BM426" s="5"/>
      <c r="BP426" s="5"/>
      <c r="BQ426" s="14"/>
      <c r="BR426" s="665"/>
      <c r="BS426" s="666"/>
      <c r="BT426" s="666"/>
      <c r="BU426" s="666"/>
      <c r="BV426" s="666"/>
      <c r="BW426" s="666"/>
      <c r="BX426" s="666"/>
      <c r="BY426" s="666"/>
      <c r="BZ426" s="666"/>
      <c r="CA426" s="666"/>
      <c r="CB426" s="666"/>
      <c r="CC426" s="666"/>
      <c r="CD426" s="666"/>
      <c r="CE426" s="666"/>
      <c r="CF426" s="667"/>
      <c r="CG426" s="5"/>
      <c r="CH426" s="5"/>
      <c r="CI426" s="5"/>
      <c r="CJ426" s="5"/>
      <c r="CK426" s="5"/>
      <c r="CL426" s="5"/>
      <c r="CM426" s="5"/>
      <c r="CN426" s="5"/>
      <c r="CO426" s="5"/>
      <c r="CP426" s="5"/>
      <c r="CQ426" s="5"/>
      <c r="CR426" s="665"/>
      <c r="CS426" s="666"/>
      <c r="CT426" s="666"/>
      <c r="CU426" s="666"/>
      <c r="CV426" s="666"/>
      <c r="CW426" s="666"/>
      <c r="CX426" s="666"/>
      <c r="CY426" s="666"/>
      <c r="CZ426" s="666"/>
      <c r="DA426" s="666"/>
      <c r="DB426" s="666"/>
      <c r="DC426" s="666"/>
      <c r="DD426" s="666"/>
      <c r="DE426" s="666"/>
      <c r="DF426" s="667"/>
      <c r="DG426" s="5"/>
      <c r="DH426" s="665"/>
      <c r="DI426" s="666"/>
      <c r="DJ426" s="666"/>
      <c r="DK426" s="666"/>
      <c r="DL426" s="666"/>
      <c r="DM426" s="666"/>
      <c r="DN426" s="666"/>
      <c r="DO426" s="666"/>
      <c r="DP426" s="666"/>
      <c r="DQ426" s="666"/>
      <c r="DR426" s="666"/>
      <c r="DS426" s="666"/>
      <c r="DT426" s="666"/>
      <c r="DU426" s="666"/>
      <c r="DV426" s="666"/>
      <c r="DW426" s="666"/>
      <c r="DX426" s="667"/>
      <c r="DY426" s="15"/>
      <c r="DZ426" s="5"/>
      <c r="EA426" s="5"/>
    </row>
    <row r="427" spans="2:131" ht="15" customHeight="1" thickBot="1" x14ac:dyDescent="0.45">
      <c r="B427" s="5"/>
      <c r="C427" s="14"/>
      <c r="D427" s="331"/>
      <c r="E427" s="332"/>
      <c r="F427" s="332"/>
      <c r="G427" s="332"/>
      <c r="H427" s="332"/>
      <c r="I427" s="332"/>
      <c r="J427" s="332"/>
      <c r="K427" s="332"/>
      <c r="L427" s="332"/>
      <c r="M427" s="332"/>
      <c r="N427" s="332"/>
      <c r="O427" s="332"/>
      <c r="P427" s="332"/>
      <c r="Q427" s="332"/>
      <c r="R427" s="333"/>
      <c r="S427" s="5"/>
      <c r="T427" s="5"/>
      <c r="U427" s="5"/>
      <c r="V427" s="5"/>
      <c r="W427" s="5"/>
      <c r="X427" s="5"/>
      <c r="Y427" s="5"/>
      <c r="Z427" s="5"/>
      <c r="AA427" s="5"/>
      <c r="AB427" s="5"/>
      <c r="AC427" s="5"/>
      <c r="AD427" s="331"/>
      <c r="AE427" s="332"/>
      <c r="AF427" s="332"/>
      <c r="AG427" s="332"/>
      <c r="AH427" s="332"/>
      <c r="AI427" s="332"/>
      <c r="AJ427" s="332"/>
      <c r="AK427" s="332"/>
      <c r="AL427" s="332"/>
      <c r="AM427" s="332"/>
      <c r="AN427" s="332"/>
      <c r="AO427" s="332"/>
      <c r="AP427" s="332"/>
      <c r="AQ427" s="332"/>
      <c r="AR427" s="333"/>
      <c r="AS427" s="5"/>
      <c r="AT427" s="331"/>
      <c r="AU427" s="332"/>
      <c r="AV427" s="332"/>
      <c r="AW427" s="332"/>
      <c r="AX427" s="332"/>
      <c r="AY427" s="332"/>
      <c r="AZ427" s="332"/>
      <c r="BA427" s="332"/>
      <c r="BB427" s="332"/>
      <c r="BC427" s="332"/>
      <c r="BD427" s="332"/>
      <c r="BE427" s="332"/>
      <c r="BF427" s="332"/>
      <c r="BG427" s="332"/>
      <c r="BH427" s="332"/>
      <c r="BI427" s="332"/>
      <c r="BJ427" s="333"/>
      <c r="BK427" s="15"/>
      <c r="BL427" s="5"/>
      <c r="BM427" s="5"/>
      <c r="BP427" s="5"/>
      <c r="BQ427" s="14"/>
      <c r="BR427" s="331"/>
      <c r="BS427" s="332"/>
      <c r="BT427" s="332"/>
      <c r="BU427" s="332"/>
      <c r="BV427" s="332"/>
      <c r="BW427" s="332"/>
      <c r="BX427" s="332"/>
      <c r="BY427" s="332"/>
      <c r="BZ427" s="332"/>
      <c r="CA427" s="332"/>
      <c r="CB427" s="332"/>
      <c r="CC427" s="332"/>
      <c r="CD427" s="332"/>
      <c r="CE427" s="332"/>
      <c r="CF427" s="333"/>
      <c r="CG427" s="5"/>
      <c r="CH427" s="5"/>
      <c r="CI427" s="5"/>
      <c r="CJ427" s="5"/>
      <c r="CK427" s="5"/>
      <c r="CL427" s="5"/>
      <c r="CM427" s="5"/>
      <c r="CN427" s="5"/>
      <c r="CO427" s="5"/>
      <c r="CP427" s="5"/>
      <c r="CQ427" s="5"/>
      <c r="CR427" s="331"/>
      <c r="CS427" s="332"/>
      <c r="CT427" s="332"/>
      <c r="CU427" s="332"/>
      <c r="CV427" s="332"/>
      <c r="CW427" s="332"/>
      <c r="CX427" s="332"/>
      <c r="CY427" s="332"/>
      <c r="CZ427" s="332"/>
      <c r="DA427" s="332"/>
      <c r="DB427" s="332"/>
      <c r="DC427" s="332"/>
      <c r="DD427" s="332"/>
      <c r="DE427" s="332"/>
      <c r="DF427" s="333"/>
      <c r="DG427" s="5"/>
      <c r="DH427" s="331"/>
      <c r="DI427" s="332"/>
      <c r="DJ427" s="332"/>
      <c r="DK427" s="332"/>
      <c r="DL427" s="332"/>
      <c r="DM427" s="332"/>
      <c r="DN427" s="332"/>
      <c r="DO427" s="332"/>
      <c r="DP427" s="332"/>
      <c r="DQ427" s="332"/>
      <c r="DR427" s="332"/>
      <c r="DS427" s="332"/>
      <c r="DT427" s="332"/>
      <c r="DU427" s="332"/>
      <c r="DV427" s="332"/>
      <c r="DW427" s="332"/>
      <c r="DX427" s="333"/>
      <c r="DY427" s="15"/>
      <c r="DZ427" s="5"/>
      <c r="EA427" s="5"/>
    </row>
    <row r="428" spans="2:131" ht="18.75" customHeight="1" thickBot="1" x14ac:dyDescent="0.45">
      <c r="B428" s="5"/>
      <c r="C428" s="14"/>
      <c r="D428" s="38"/>
      <c r="E428" s="38"/>
      <c r="F428" s="38"/>
      <c r="G428" s="38"/>
      <c r="H428" s="38"/>
      <c r="I428" s="38"/>
      <c r="J428" s="38"/>
      <c r="K428" s="38"/>
      <c r="L428" s="38"/>
      <c r="M428" s="38"/>
      <c r="N428" s="38"/>
      <c r="O428" s="38"/>
      <c r="P428" s="38"/>
      <c r="Q428" s="38"/>
      <c r="R428" s="38"/>
      <c r="S428" s="5"/>
      <c r="T428" s="5"/>
      <c r="U428" s="5"/>
      <c r="V428" s="5"/>
      <c r="W428" s="5"/>
      <c r="X428" s="5"/>
      <c r="Y428" s="5"/>
      <c r="Z428" s="5"/>
      <c r="AA428" s="5"/>
      <c r="AB428" s="5"/>
      <c r="AC428" s="5"/>
      <c r="AD428" s="38"/>
      <c r="AE428" s="38"/>
      <c r="AF428" s="38"/>
      <c r="AG428" s="38"/>
      <c r="AH428" s="38"/>
      <c r="AI428" s="38"/>
      <c r="AJ428" s="38"/>
      <c r="AK428" s="38"/>
      <c r="AL428" s="38"/>
      <c r="AM428" s="38"/>
      <c r="AN428" s="38"/>
      <c r="AO428" s="38"/>
      <c r="AP428" s="38"/>
      <c r="AQ428" s="38"/>
      <c r="AR428" s="38"/>
      <c r="AS428" s="5"/>
      <c r="AT428" s="38"/>
      <c r="AU428" s="38"/>
      <c r="AV428" s="38"/>
      <c r="AW428" s="38"/>
      <c r="AX428" s="38"/>
      <c r="AY428" s="38"/>
      <c r="AZ428" s="38"/>
      <c r="BA428" s="38"/>
      <c r="BB428" s="38"/>
      <c r="BC428" s="38"/>
      <c r="BD428" s="38"/>
      <c r="BE428" s="38"/>
      <c r="BF428" s="38"/>
      <c r="BG428" s="38"/>
      <c r="BH428" s="38"/>
      <c r="BI428" s="38"/>
      <c r="BJ428" s="38"/>
      <c r="BK428" s="15"/>
      <c r="BL428" s="5"/>
      <c r="BM428" s="5"/>
      <c r="BP428" s="5"/>
      <c r="BQ428" s="14"/>
      <c r="BR428" s="38"/>
      <c r="BS428" s="38"/>
      <c r="BT428" s="38"/>
      <c r="BU428" s="38"/>
      <c r="BV428" s="38"/>
      <c r="BW428" s="38"/>
      <c r="BX428" s="38"/>
      <c r="BY428" s="38"/>
      <c r="BZ428" s="38"/>
      <c r="CA428" s="38"/>
      <c r="CB428" s="38"/>
      <c r="CC428" s="38"/>
      <c r="CD428" s="38"/>
      <c r="CE428" s="38"/>
      <c r="CF428" s="38"/>
      <c r="CG428" s="5"/>
      <c r="CH428" s="5"/>
      <c r="CI428" s="5"/>
      <c r="CJ428" s="5"/>
      <c r="CK428" s="5"/>
      <c r="CL428" s="5"/>
      <c r="CM428" s="5"/>
      <c r="CN428" s="5"/>
      <c r="CO428" s="5"/>
      <c r="CP428" s="5"/>
      <c r="CQ428" s="5"/>
      <c r="CR428" s="38"/>
      <c r="CS428" s="38"/>
      <c r="CT428" s="38"/>
      <c r="CU428" s="38"/>
      <c r="CV428" s="38"/>
      <c r="CW428" s="38"/>
      <c r="CX428" s="38"/>
      <c r="CY428" s="38"/>
      <c r="CZ428" s="38"/>
      <c r="DA428" s="38"/>
      <c r="DB428" s="38"/>
      <c r="DC428" s="38"/>
      <c r="DD428" s="38"/>
      <c r="DE428" s="38"/>
      <c r="DF428" s="38"/>
      <c r="DG428" s="5"/>
      <c r="DH428" s="38"/>
      <c r="DI428" s="38"/>
      <c r="DJ428" s="38"/>
      <c r="DK428" s="38"/>
      <c r="DL428" s="38"/>
      <c r="DM428" s="38"/>
      <c r="DN428" s="38"/>
      <c r="DO428" s="38"/>
      <c r="DP428" s="38"/>
      <c r="DQ428" s="38"/>
      <c r="DR428" s="38"/>
      <c r="DS428" s="38"/>
      <c r="DT428" s="38"/>
      <c r="DU428" s="38"/>
      <c r="DV428" s="38"/>
      <c r="DW428" s="38"/>
      <c r="DX428" s="38"/>
      <c r="DY428" s="15"/>
      <c r="DZ428" s="5"/>
      <c r="EA428" s="5"/>
    </row>
    <row r="429" spans="2:131" ht="15" customHeight="1" x14ac:dyDescent="0.4">
      <c r="B429" s="5"/>
      <c r="C429" s="14"/>
      <c r="D429" s="668"/>
      <c r="E429" s="669"/>
      <c r="F429" s="669"/>
      <c r="G429" s="669"/>
      <c r="H429" s="669"/>
      <c r="I429" s="669"/>
      <c r="J429" s="669"/>
      <c r="K429" s="669"/>
      <c r="L429" s="669"/>
      <c r="M429" s="669"/>
      <c r="N429" s="669"/>
      <c r="O429" s="669"/>
      <c r="P429" s="669"/>
      <c r="Q429" s="669"/>
      <c r="R429" s="670"/>
      <c r="S429" s="5"/>
      <c r="T429" s="5"/>
      <c r="U429" s="5"/>
      <c r="V429" s="5"/>
      <c r="W429" s="5"/>
      <c r="X429" s="5"/>
      <c r="Y429" s="5"/>
      <c r="Z429" s="5"/>
      <c r="AA429" s="5"/>
      <c r="AB429" s="5"/>
      <c r="AC429" s="5"/>
      <c r="AD429" s="668"/>
      <c r="AE429" s="669"/>
      <c r="AF429" s="669"/>
      <c r="AG429" s="669"/>
      <c r="AH429" s="669"/>
      <c r="AI429" s="669"/>
      <c r="AJ429" s="669"/>
      <c r="AK429" s="669"/>
      <c r="AL429" s="669"/>
      <c r="AM429" s="669"/>
      <c r="AN429" s="669"/>
      <c r="AO429" s="669"/>
      <c r="AP429" s="669"/>
      <c r="AQ429" s="669"/>
      <c r="AR429" s="670"/>
      <c r="AS429" s="5"/>
      <c r="AT429" s="668"/>
      <c r="AU429" s="669"/>
      <c r="AV429" s="669"/>
      <c r="AW429" s="669"/>
      <c r="AX429" s="669"/>
      <c r="AY429" s="669"/>
      <c r="AZ429" s="669"/>
      <c r="BA429" s="669"/>
      <c r="BB429" s="669"/>
      <c r="BC429" s="669"/>
      <c r="BD429" s="669"/>
      <c r="BE429" s="669"/>
      <c r="BF429" s="669"/>
      <c r="BG429" s="669"/>
      <c r="BH429" s="669"/>
      <c r="BI429" s="669"/>
      <c r="BJ429" s="670"/>
      <c r="BK429" s="15"/>
      <c r="BL429" s="5"/>
      <c r="BM429" s="5"/>
      <c r="BP429" s="5"/>
      <c r="BQ429" s="14"/>
      <c r="BR429" s="668" t="s">
        <v>538</v>
      </c>
      <c r="BS429" s="669"/>
      <c r="BT429" s="669"/>
      <c r="BU429" s="669"/>
      <c r="BV429" s="669"/>
      <c r="BW429" s="669"/>
      <c r="BX429" s="669"/>
      <c r="BY429" s="669"/>
      <c r="BZ429" s="669"/>
      <c r="CA429" s="669"/>
      <c r="CB429" s="669"/>
      <c r="CC429" s="669"/>
      <c r="CD429" s="669"/>
      <c r="CE429" s="669"/>
      <c r="CF429" s="670"/>
      <c r="CG429" s="5"/>
      <c r="CH429" s="5"/>
      <c r="CI429" s="5"/>
      <c r="CJ429" s="5"/>
      <c r="CK429" s="5"/>
      <c r="CL429" s="5"/>
      <c r="CM429" s="5"/>
      <c r="CN429" s="5"/>
      <c r="CO429" s="5"/>
      <c r="CP429" s="5"/>
      <c r="CQ429" s="5"/>
      <c r="CR429" s="668" t="s">
        <v>16</v>
      </c>
      <c r="CS429" s="669"/>
      <c r="CT429" s="669"/>
      <c r="CU429" s="669"/>
      <c r="CV429" s="669"/>
      <c r="CW429" s="669"/>
      <c r="CX429" s="669"/>
      <c r="CY429" s="669"/>
      <c r="CZ429" s="669"/>
      <c r="DA429" s="669"/>
      <c r="DB429" s="669"/>
      <c r="DC429" s="669"/>
      <c r="DD429" s="669"/>
      <c r="DE429" s="669"/>
      <c r="DF429" s="670"/>
      <c r="DG429" s="5"/>
      <c r="DH429" s="668" t="s">
        <v>157</v>
      </c>
      <c r="DI429" s="669"/>
      <c r="DJ429" s="669"/>
      <c r="DK429" s="669"/>
      <c r="DL429" s="669"/>
      <c r="DM429" s="669"/>
      <c r="DN429" s="669"/>
      <c r="DO429" s="669"/>
      <c r="DP429" s="669"/>
      <c r="DQ429" s="669"/>
      <c r="DR429" s="669"/>
      <c r="DS429" s="669"/>
      <c r="DT429" s="669"/>
      <c r="DU429" s="669"/>
      <c r="DV429" s="669"/>
      <c r="DW429" s="669"/>
      <c r="DX429" s="670"/>
      <c r="DY429" s="15"/>
      <c r="DZ429" s="5"/>
      <c r="EA429" s="5"/>
    </row>
    <row r="430" spans="2:131" ht="15" customHeight="1" x14ac:dyDescent="0.4">
      <c r="B430" s="5"/>
      <c r="C430" s="14"/>
      <c r="D430" s="665"/>
      <c r="E430" s="666"/>
      <c r="F430" s="666"/>
      <c r="G430" s="666"/>
      <c r="H430" s="666"/>
      <c r="I430" s="666"/>
      <c r="J430" s="666"/>
      <c r="K430" s="666"/>
      <c r="L430" s="666"/>
      <c r="M430" s="666"/>
      <c r="N430" s="666"/>
      <c r="O430" s="666"/>
      <c r="P430" s="666"/>
      <c r="Q430" s="666"/>
      <c r="R430" s="667"/>
      <c r="S430" s="5"/>
      <c r="T430" s="5"/>
      <c r="U430" s="5"/>
      <c r="V430" s="5"/>
      <c r="W430" s="5"/>
      <c r="X430" s="5"/>
      <c r="Y430" s="5"/>
      <c r="Z430" s="5"/>
      <c r="AA430" s="5"/>
      <c r="AB430" s="5"/>
      <c r="AC430" s="5"/>
      <c r="AD430" s="665"/>
      <c r="AE430" s="666"/>
      <c r="AF430" s="666"/>
      <c r="AG430" s="666"/>
      <c r="AH430" s="666"/>
      <c r="AI430" s="666"/>
      <c r="AJ430" s="666"/>
      <c r="AK430" s="666"/>
      <c r="AL430" s="666"/>
      <c r="AM430" s="666"/>
      <c r="AN430" s="666"/>
      <c r="AO430" s="666"/>
      <c r="AP430" s="666"/>
      <c r="AQ430" s="666"/>
      <c r="AR430" s="667"/>
      <c r="AS430" s="5"/>
      <c r="AT430" s="665"/>
      <c r="AU430" s="666"/>
      <c r="AV430" s="666"/>
      <c r="AW430" s="666"/>
      <c r="AX430" s="666"/>
      <c r="AY430" s="666"/>
      <c r="AZ430" s="666"/>
      <c r="BA430" s="666"/>
      <c r="BB430" s="666"/>
      <c r="BC430" s="666"/>
      <c r="BD430" s="666"/>
      <c r="BE430" s="666"/>
      <c r="BF430" s="666"/>
      <c r="BG430" s="666"/>
      <c r="BH430" s="666"/>
      <c r="BI430" s="666"/>
      <c r="BJ430" s="667"/>
      <c r="BK430" s="15"/>
      <c r="BL430" s="5"/>
      <c r="BM430" s="5"/>
      <c r="BP430" s="5"/>
      <c r="BQ430" s="14"/>
      <c r="BR430" s="665" t="s">
        <v>415</v>
      </c>
      <c r="BS430" s="666"/>
      <c r="BT430" s="666"/>
      <c r="BU430" s="666"/>
      <c r="BV430" s="666"/>
      <c r="BW430" s="666"/>
      <c r="BX430" s="666"/>
      <c r="BY430" s="666"/>
      <c r="BZ430" s="666"/>
      <c r="CA430" s="666"/>
      <c r="CB430" s="666"/>
      <c r="CC430" s="666"/>
      <c r="CD430" s="666"/>
      <c r="CE430" s="666"/>
      <c r="CF430" s="667"/>
      <c r="CG430" s="5"/>
      <c r="CH430" s="5"/>
      <c r="CI430" s="5"/>
      <c r="CJ430" s="5"/>
      <c r="CK430" s="5"/>
      <c r="CL430" s="5"/>
      <c r="CM430" s="5"/>
      <c r="CN430" s="5"/>
      <c r="CO430" s="5"/>
      <c r="CP430" s="5"/>
      <c r="CQ430" s="5"/>
      <c r="CR430" s="665"/>
      <c r="CS430" s="666"/>
      <c r="CT430" s="666"/>
      <c r="CU430" s="666"/>
      <c r="CV430" s="666"/>
      <c r="CW430" s="666"/>
      <c r="CX430" s="666"/>
      <c r="CY430" s="666"/>
      <c r="CZ430" s="666"/>
      <c r="DA430" s="666"/>
      <c r="DB430" s="666"/>
      <c r="DC430" s="666"/>
      <c r="DD430" s="666"/>
      <c r="DE430" s="666"/>
      <c r="DF430" s="667"/>
      <c r="DG430" s="5"/>
      <c r="DH430" s="665"/>
      <c r="DI430" s="666"/>
      <c r="DJ430" s="666"/>
      <c r="DK430" s="666"/>
      <c r="DL430" s="666"/>
      <c r="DM430" s="666"/>
      <c r="DN430" s="666"/>
      <c r="DO430" s="666"/>
      <c r="DP430" s="666"/>
      <c r="DQ430" s="666"/>
      <c r="DR430" s="666"/>
      <c r="DS430" s="666"/>
      <c r="DT430" s="666"/>
      <c r="DU430" s="666"/>
      <c r="DV430" s="666"/>
      <c r="DW430" s="666"/>
      <c r="DX430" s="667"/>
      <c r="DY430" s="15"/>
      <c r="DZ430" s="5"/>
      <c r="EA430" s="5"/>
    </row>
    <row r="431" spans="2:131" ht="15" customHeight="1" x14ac:dyDescent="0.4">
      <c r="B431" s="5"/>
      <c r="C431" s="14"/>
      <c r="D431" s="665"/>
      <c r="E431" s="666"/>
      <c r="F431" s="666"/>
      <c r="G431" s="666"/>
      <c r="H431" s="666"/>
      <c r="I431" s="666"/>
      <c r="J431" s="666"/>
      <c r="K431" s="666"/>
      <c r="L431" s="666"/>
      <c r="M431" s="666"/>
      <c r="N431" s="666"/>
      <c r="O431" s="666"/>
      <c r="P431" s="666"/>
      <c r="Q431" s="666"/>
      <c r="R431" s="667"/>
      <c r="S431" s="5"/>
      <c r="T431" s="5"/>
      <c r="U431" s="5"/>
      <c r="V431" s="5"/>
      <c r="W431" s="5"/>
      <c r="X431" s="5"/>
      <c r="Y431" s="5"/>
      <c r="Z431" s="5"/>
      <c r="AA431" s="5"/>
      <c r="AB431" s="5"/>
      <c r="AC431" s="5"/>
      <c r="AD431" s="665"/>
      <c r="AE431" s="666"/>
      <c r="AF431" s="666"/>
      <c r="AG431" s="666"/>
      <c r="AH431" s="666"/>
      <c r="AI431" s="666"/>
      <c r="AJ431" s="666"/>
      <c r="AK431" s="666"/>
      <c r="AL431" s="666"/>
      <c r="AM431" s="666"/>
      <c r="AN431" s="666"/>
      <c r="AO431" s="666"/>
      <c r="AP431" s="666"/>
      <c r="AQ431" s="666"/>
      <c r="AR431" s="667"/>
      <c r="AS431" s="5"/>
      <c r="AT431" s="665"/>
      <c r="AU431" s="666"/>
      <c r="AV431" s="666"/>
      <c r="AW431" s="666"/>
      <c r="AX431" s="666"/>
      <c r="AY431" s="666"/>
      <c r="AZ431" s="666"/>
      <c r="BA431" s="666"/>
      <c r="BB431" s="666"/>
      <c r="BC431" s="666"/>
      <c r="BD431" s="666"/>
      <c r="BE431" s="666"/>
      <c r="BF431" s="666"/>
      <c r="BG431" s="666"/>
      <c r="BH431" s="666"/>
      <c r="BI431" s="666"/>
      <c r="BJ431" s="667"/>
      <c r="BK431" s="15"/>
      <c r="BL431" s="5"/>
      <c r="BM431" s="5"/>
      <c r="BP431" s="5"/>
      <c r="BQ431" s="14"/>
      <c r="BR431" s="665" t="s">
        <v>416</v>
      </c>
      <c r="BS431" s="666"/>
      <c r="BT431" s="666"/>
      <c r="BU431" s="666"/>
      <c r="BV431" s="666"/>
      <c r="BW431" s="666"/>
      <c r="BX431" s="666"/>
      <c r="BY431" s="666"/>
      <c r="BZ431" s="666"/>
      <c r="CA431" s="666"/>
      <c r="CB431" s="666"/>
      <c r="CC431" s="666"/>
      <c r="CD431" s="666"/>
      <c r="CE431" s="666"/>
      <c r="CF431" s="667"/>
      <c r="CG431" s="5"/>
      <c r="CH431" s="5"/>
      <c r="CI431" s="5"/>
      <c r="CJ431" s="5"/>
      <c r="CK431" s="5"/>
      <c r="CL431" s="5"/>
      <c r="CM431" s="5"/>
      <c r="CN431" s="5"/>
      <c r="CO431" s="5"/>
      <c r="CP431" s="5"/>
      <c r="CQ431" s="5"/>
      <c r="CR431" s="665"/>
      <c r="CS431" s="666"/>
      <c r="CT431" s="666"/>
      <c r="CU431" s="666"/>
      <c r="CV431" s="666"/>
      <c r="CW431" s="666"/>
      <c r="CX431" s="666"/>
      <c r="CY431" s="666"/>
      <c r="CZ431" s="666"/>
      <c r="DA431" s="666"/>
      <c r="DB431" s="666"/>
      <c r="DC431" s="666"/>
      <c r="DD431" s="666"/>
      <c r="DE431" s="666"/>
      <c r="DF431" s="667"/>
      <c r="DG431" s="5"/>
      <c r="DH431" s="665"/>
      <c r="DI431" s="666"/>
      <c r="DJ431" s="666"/>
      <c r="DK431" s="666"/>
      <c r="DL431" s="666"/>
      <c r="DM431" s="666"/>
      <c r="DN431" s="666"/>
      <c r="DO431" s="666"/>
      <c r="DP431" s="666"/>
      <c r="DQ431" s="666"/>
      <c r="DR431" s="666"/>
      <c r="DS431" s="666"/>
      <c r="DT431" s="666"/>
      <c r="DU431" s="666"/>
      <c r="DV431" s="666"/>
      <c r="DW431" s="666"/>
      <c r="DX431" s="667"/>
      <c r="DY431" s="15"/>
      <c r="DZ431" s="5"/>
      <c r="EA431" s="5"/>
    </row>
    <row r="432" spans="2:131" ht="15" customHeight="1" x14ac:dyDescent="0.4">
      <c r="B432" s="5"/>
      <c r="C432" s="14"/>
      <c r="D432" s="665"/>
      <c r="E432" s="666"/>
      <c r="F432" s="666"/>
      <c r="G432" s="666"/>
      <c r="H432" s="666"/>
      <c r="I432" s="666"/>
      <c r="J432" s="666"/>
      <c r="K432" s="666"/>
      <c r="L432" s="666"/>
      <c r="M432" s="666"/>
      <c r="N432" s="666"/>
      <c r="O432" s="666"/>
      <c r="P432" s="666"/>
      <c r="Q432" s="666"/>
      <c r="R432" s="667"/>
      <c r="S432" s="5"/>
      <c r="T432" s="5"/>
      <c r="U432" s="5"/>
      <c r="V432" s="5"/>
      <c r="W432" s="5"/>
      <c r="X432" s="5"/>
      <c r="Y432" s="5"/>
      <c r="Z432" s="5"/>
      <c r="AA432" s="5"/>
      <c r="AB432" s="5"/>
      <c r="AC432" s="5"/>
      <c r="AD432" s="665"/>
      <c r="AE432" s="666"/>
      <c r="AF432" s="666"/>
      <c r="AG432" s="666"/>
      <c r="AH432" s="666"/>
      <c r="AI432" s="666"/>
      <c r="AJ432" s="666"/>
      <c r="AK432" s="666"/>
      <c r="AL432" s="666"/>
      <c r="AM432" s="666"/>
      <c r="AN432" s="666"/>
      <c r="AO432" s="666"/>
      <c r="AP432" s="666"/>
      <c r="AQ432" s="666"/>
      <c r="AR432" s="667"/>
      <c r="AS432" s="5"/>
      <c r="AT432" s="665"/>
      <c r="AU432" s="666"/>
      <c r="AV432" s="666"/>
      <c r="AW432" s="666"/>
      <c r="AX432" s="666"/>
      <c r="AY432" s="666"/>
      <c r="AZ432" s="666"/>
      <c r="BA432" s="666"/>
      <c r="BB432" s="666"/>
      <c r="BC432" s="666"/>
      <c r="BD432" s="666"/>
      <c r="BE432" s="666"/>
      <c r="BF432" s="666"/>
      <c r="BG432" s="666"/>
      <c r="BH432" s="666"/>
      <c r="BI432" s="666"/>
      <c r="BJ432" s="667"/>
      <c r="BK432" s="15"/>
      <c r="BL432" s="5"/>
      <c r="BM432" s="5"/>
      <c r="BP432" s="5"/>
      <c r="BQ432" s="14"/>
      <c r="BR432" s="665" t="s">
        <v>417</v>
      </c>
      <c r="BS432" s="666"/>
      <c r="BT432" s="666"/>
      <c r="BU432" s="666"/>
      <c r="BV432" s="666"/>
      <c r="BW432" s="666"/>
      <c r="BX432" s="666"/>
      <c r="BY432" s="666"/>
      <c r="BZ432" s="666"/>
      <c r="CA432" s="666"/>
      <c r="CB432" s="666"/>
      <c r="CC432" s="666"/>
      <c r="CD432" s="666"/>
      <c r="CE432" s="666"/>
      <c r="CF432" s="667"/>
      <c r="CG432" s="5"/>
      <c r="CH432" s="5"/>
      <c r="CI432" s="5"/>
      <c r="CJ432" s="5"/>
      <c r="CK432" s="5"/>
      <c r="CL432" s="5"/>
      <c r="CM432" s="5"/>
      <c r="CN432" s="5"/>
      <c r="CO432" s="5"/>
      <c r="CP432" s="5"/>
      <c r="CQ432" s="5"/>
      <c r="CR432" s="665"/>
      <c r="CS432" s="666"/>
      <c r="CT432" s="666"/>
      <c r="CU432" s="666"/>
      <c r="CV432" s="666"/>
      <c r="CW432" s="666"/>
      <c r="CX432" s="666"/>
      <c r="CY432" s="666"/>
      <c r="CZ432" s="666"/>
      <c r="DA432" s="666"/>
      <c r="DB432" s="666"/>
      <c r="DC432" s="666"/>
      <c r="DD432" s="666"/>
      <c r="DE432" s="666"/>
      <c r="DF432" s="667"/>
      <c r="DG432" s="5"/>
      <c r="DH432" s="665"/>
      <c r="DI432" s="666"/>
      <c r="DJ432" s="666"/>
      <c r="DK432" s="666"/>
      <c r="DL432" s="666"/>
      <c r="DM432" s="666"/>
      <c r="DN432" s="666"/>
      <c r="DO432" s="666"/>
      <c r="DP432" s="666"/>
      <c r="DQ432" s="666"/>
      <c r="DR432" s="666"/>
      <c r="DS432" s="666"/>
      <c r="DT432" s="666"/>
      <c r="DU432" s="666"/>
      <c r="DV432" s="666"/>
      <c r="DW432" s="666"/>
      <c r="DX432" s="667"/>
      <c r="DY432" s="15"/>
      <c r="DZ432" s="5"/>
      <c r="EA432" s="5"/>
    </row>
    <row r="433" spans="2:163" ht="15" customHeight="1" x14ac:dyDescent="0.4">
      <c r="B433" s="5"/>
      <c r="C433" s="14"/>
      <c r="D433" s="665"/>
      <c r="E433" s="666"/>
      <c r="F433" s="666"/>
      <c r="G433" s="666"/>
      <c r="H433" s="666"/>
      <c r="I433" s="666"/>
      <c r="J433" s="666"/>
      <c r="K433" s="666"/>
      <c r="L433" s="666"/>
      <c r="M433" s="666"/>
      <c r="N433" s="666"/>
      <c r="O433" s="666"/>
      <c r="P433" s="666"/>
      <c r="Q433" s="666"/>
      <c r="R433" s="667"/>
      <c r="S433" s="5"/>
      <c r="T433" s="5"/>
      <c r="U433" s="5"/>
      <c r="V433" s="5"/>
      <c r="W433" s="5"/>
      <c r="X433" s="5"/>
      <c r="Y433" s="5"/>
      <c r="Z433" s="5"/>
      <c r="AA433" s="5"/>
      <c r="AB433" s="5"/>
      <c r="AC433" s="5"/>
      <c r="AD433" s="665"/>
      <c r="AE433" s="666"/>
      <c r="AF433" s="666"/>
      <c r="AG433" s="666"/>
      <c r="AH433" s="666"/>
      <c r="AI433" s="666"/>
      <c r="AJ433" s="666"/>
      <c r="AK433" s="666"/>
      <c r="AL433" s="666"/>
      <c r="AM433" s="666"/>
      <c r="AN433" s="666"/>
      <c r="AO433" s="666"/>
      <c r="AP433" s="666"/>
      <c r="AQ433" s="666"/>
      <c r="AR433" s="667"/>
      <c r="AS433" s="5"/>
      <c r="AT433" s="665"/>
      <c r="AU433" s="666"/>
      <c r="AV433" s="666"/>
      <c r="AW433" s="666"/>
      <c r="AX433" s="666"/>
      <c r="AY433" s="666"/>
      <c r="AZ433" s="666"/>
      <c r="BA433" s="666"/>
      <c r="BB433" s="666"/>
      <c r="BC433" s="666"/>
      <c r="BD433" s="666"/>
      <c r="BE433" s="666"/>
      <c r="BF433" s="666"/>
      <c r="BG433" s="666"/>
      <c r="BH433" s="666"/>
      <c r="BI433" s="666"/>
      <c r="BJ433" s="667"/>
      <c r="BK433" s="15"/>
      <c r="BL433" s="5"/>
      <c r="BM433" s="5"/>
      <c r="BP433" s="5"/>
      <c r="BQ433" s="14"/>
      <c r="BR433" s="665"/>
      <c r="BS433" s="666"/>
      <c r="BT433" s="666"/>
      <c r="BU433" s="666"/>
      <c r="BV433" s="666"/>
      <c r="BW433" s="666"/>
      <c r="BX433" s="666"/>
      <c r="BY433" s="666"/>
      <c r="BZ433" s="666"/>
      <c r="CA433" s="666"/>
      <c r="CB433" s="666"/>
      <c r="CC433" s="666"/>
      <c r="CD433" s="666"/>
      <c r="CE433" s="666"/>
      <c r="CF433" s="667"/>
      <c r="CG433" s="5"/>
      <c r="CH433" s="5"/>
      <c r="CI433" s="5"/>
      <c r="CJ433" s="5"/>
      <c r="CK433" s="5"/>
      <c r="CL433" s="5"/>
      <c r="CM433" s="5"/>
      <c r="CN433" s="5"/>
      <c r="CO433" s="5"/>
      <c r="CP433" s="5"/>
      <c r="CQ433" s="5"/>
      <c r="CR433" s="665"/>
      <c r="CS433" s="666"/>
      <c r="CT433" s="666"/>
      <c r="CU433" s="666"/>
      <c r="CV433" s="666"/>
      <c r="CW433" s="666"/>
      <c r="CX433" s="666"/>
      <c r="CY433" s="666"/>
      <c r="CZ433" s="666"/>
      <c r="DA433" s="666"/>
      <c r="DB433" s="666"/>
      <c r="DC433" s="666"/>
      <c r="DD433" s="666"/>
      <c r="DE433" s="666"/>
      <c r="DF433" s="667"/>
      <c r="DG433" s="5"/>
      <c r="DH433" s="665"/>
      <c r="DI433" s="666"/>
      <c r="DJ433" s="666"/>
      <c r="DK433" s="666"/>
      <c r="DL433" s="666"/>
      <c r="DM433" s="666"/>
      <c r="DN433" s="666"/>
      <c r="DO433" s="666"/>
      <c r="DP433" s="666"/>
      <c r="DQ433" s="666"/>
      <c r="DR433" s="666"/>
      <c r="DS433" s="666"/>
      <c r="DT433" s="666"/>
      <c r="DU433" s="666"/>
      <c r="DV433" s="666"/>
      <c r="DW433" s="666"/>
      <c r="DX433" s="667"/>
      <c r="DY433" s="15"/>
      <c r="DZ433" s="5"/>
      <c r="EA433" s="5"/>
    </row>
    <row r="434" spans="2:163" ht="15" customHeight="1" x14ac:dyDescent="0.4">
      <c r="B434" s="5"/>
      <c r="C434" s="14"/>
      <c r="D434" s="665"/>
      <c r="E434" s="666"/>
      <c r="F434" s="666"/>
      <c r="G434" s="666"/>
      <c r="H434" s="666"/>
      <c r="I434" s="666"/>
      <c r="J434" s="666"/>
      <c r="K434" s="666"/>
      <c r="L434" s="666"/>
      <c r="M434" s="666"/>
      <c r="N434" s="666"/>
      <c r="O434" s="666"/>
      <c r="P434" s="666"/>
      <c r="Q434" s="666"/>
      <c r="R434" s="667"/>
      <c r="S434" s="5"/>
      <c r="T434" s="5"/>
      <c r="U434" s="5"/>
      <c r="V434" s="5"/>
      <c r="W434" s="5"/>
      <c r="X434" s="5"/>
      <c r="Y434" s="5"/>
      <c r="Z434" s="5"/>
      <c r="AA434" s="5"/>
      <c r="AB434" s="5"/>
      <c r="AC434" s="5"/>
      <c r="AD434" s="665"/>
      <c r="AE434" s="666"/>
      <c r="AF434" s="666"/>
      <c r="AG434" s="666"/>
      <c r="AH434" s="666"/>
      <c r="AI434" s="666"/>
      <c r="AJ434" s="666"/>
      <c r="AK434" s="666"/>
      <c r="AL434" s="666"/>
      <c r="AM434" s="666"/>
      <c r="AN434" s="666"/>
      <c r="AO434" s="666"/>
      <c r="AP434" s="666"/>
      <c r="AQ434" s="666"/>
      <c r="AR434" s="667"/>
      <c r="AS434" s="5"/>
      <c r="AT434" s="665"/>
      <c r="AU434" s="666"/>
      <c r="AV434" s="666"/>
      <c r="AW434" s="666"/>
      <c r="AX434" s="666"/>
      <c r="AY434" s="666"/>
      <c r="AZ434" s="666"/>
      <c r="BA434" s="666"/>
      <c r="BB434" s="666"/>
      <c r="BC434" s="666"/>
      <c r="BD434" s="666"/>
      <c r="BE434" s="666"/>
      <c r="BF434" s="666"/>
      <c r="BG434" s="666"/>
      <c r="BH434" s="666"/>
      <c r="BI434" s="666"/>
      <c r="BJ434" s="667"/>
      <c r="BK434" s="15"/>
      <c r="BL434" s="5"/>
      <c r="BM434" s="5"/>
      <c r="BP434" s="5"/>
      <c r="BQ434" s="14"/>
      <c r="BR434" s="665"/>
      <c r="BS434" s="666"/>
      <c r="BT434" s="666"/>
      <c r="BU434" s="666"/>
      <c r="BV434" s="666"/>
      <c r="BW434" s="666"/>
      <c r="BX434" s="666"/>
      <c r="BY434" s="666"/>
      <c r="BZ434" s="666"/>
      <c r="CA434" s="666"/>
      <c r="CB434" s="666"/>
      <c r="CC434" s="666"/>
      <c r="CD434" s="666"/>
      <c r="CE434" s="666"/>
      <c r="CF434" s="667"/>
      <c r="CG434" s="5"/>
      <c r="CH434" s="5"/>
      <c r="CI434" s="5"/>
      <c r="CJ434" s="5"/>
      <c r="CK434" s="5"/>
      <c r="CL434" s="5"/>
      <c r="CM434" s="5"/>
      <c r="CN434" s="5"/>
      <c r="CO434" s="5"/>
      <c r="CP434" s="5"/>
      <c r="CQ434" s="5"/>
      <c r="CR434" s="665"/>
      <c r="CS434" s="666"/>
      <c r="CT434" s="666"/>
      <c r="CU434" s="666"/>
      <c r="CV434" s="666"/>
      <c r="CW434" s="666"/>
      <c r="CX434" s="666"/>
      <c r="CY434" s="666"/>
      <c r="CZ434" s="666"/>
      <c r="DA434" s="666"/>
      <c r="DB434" s="666"/>
      <c r="DC434" s="666"/>
      <c r="DD434" s="666"/>
      <c r="DE434" s="666"/>
      <c r="DF434" s="667"/>
      <c r="DG434" s="5"/>
      <c r="DH434" s="665"/>
      <c r="DI434" s="666"/>
      <c r="DJ434" s="666"/>
      <c r="DK434" s="666"/>
      <c r="DL434" s="666"/>
      <c r="DM434" s="666"/>
      <c r="DN434" s="666"/>
      <c r="DO434" s="666"/>
      <c r="DP434" s="666"/>
      <c r="DQ434" s="666"/>
      <c r="DR434" s="666"/>
      <c r="DS434" s="666"/>
      <c r="DT434" s="666"/>
      <c r="DU434" s="666"/>
      <c r="DV434" s="666"/>
      <c r="DW434" s="666"/>
      <c r="DX434" s="667"/>
      <c r="DY434" s="15"/>
      <c r="DZ434" s="5"/>
      <c r="EA434" s="5"/>
    </row>
    <row r="435" spans="2:163" ht="15" customHeight="1" x14ac:dyDescent="0.4">
      <c r="B435" s="5"/>
      <c r="C435" s="14"/>
      <c r="D435" s="665"/>
      <c r="E435" s="666"/>
      <c r="F435" s="666"/>
      <c r="G435" s="666"/>
      <c r="H435" s="666"/>
      <c r="I435" s="666"/>
      <c r="J435" s="666"/>
      <c r="K435" s="666"/>
      <c r="L435" s="666"/>
      <c r="M435" s="666"/>
      <c r="N435" s="666"/>
      <c r="O435" s="666"/>
      <c r="P435" s="666"/>
      <c r="Q435" s="666"/>
      <c r="R435" s="667"/>
      <c r="S435" s="5"/>
      <c r="T435" s="5"/>
      <c r="U435" s="5"/>
      <c r="V435" s="5"/>
      <c r="W435" s="5"/>
      <c r="X435" s="5"/>
      <c r="Y435" s="5"/>
      <c r="Z435" s="5"/>
      <c r="AA435" s="5"/>
      <c r="AB435" s="5"/>
      <c r="AC435" s="5"/>
      <c r="AD435" s="665"/>
      <c r="AE435" s="666"/>
      <c r="AF435" s="666"/>
      <c r="AG435" s="666"/>
      <c r="AH435" s="666"/>
      <c r="AI435" s="666"/>
      <c r="AJ435" s="666"/>
      <c r="AK435" s="666"/>
      <c r="AL435" s="666"/>
      <c r="AM435" s="666"/>
      <c r="AN435" s="666"/>
      <c r="AO435" s="666"/>
      <c r="AP435" s="666"/>
      <c r="AQ435" s="666"/>
      <c r="AR435" s="667"/>
      <c r="AS435" s="5"/>
      <c r="AT435" s="665"/>
      <c r="AU435" s="666"/>
      <c r="AV435" s="666"/>
      <c r="AW435" s="666"/>
      <c r="AX435" s="666"/>
      <c r="AY435" s="666"/>
      <c r="AZ435" s="666"/>
      <c r="BA435" s="666"/>
      <c r="BB435" s="666"/>
      <c r="BC435" s="666"/>
      <c r="BD435" s="666"/>
      <c r="BE435" s="666"/>
      <c r="BF435" s="666"/>
      <c r="BG435" s="666"/>
      <c r="BH435" s="666"/>
      <c r="BI435" s="666"/>
      <c r="BJ435" s="667"/>
      <c r="BK435" s="15"/>
      <c r="BL435" s="5"/>
      <c r="BM435" s="5"/>
      <c r="BP435" s="5"/>
      <c r="BQ435" s="14"/>
      <c r="BR435" s="665"/>
      <c r="BS435" s="666"/>
      <c r="BT435" s="666"/>
      <c r="BU435" s="666"/>
      <c r="BV435" s="666"/>
      <c r="BW435" s="666"/>
      <c r="BX435" s="666"/>
      <c r="BY435" s="666"/>
      <c r="BZ435" s="666"/>
      <c r="CA435" s="666"/>
      <c r="CB435" s="666"/>
      <c r="CC435" s="666"/>
      <c r="CD435" s="666"/>
      <c r="CE435" s="666"/>
      <c r="CF435" s="667"/>
      <c r="CG435" s="5"/>
      <c r="CH435" s="5"/>
      <c r="CI435" s="5"/>
      <c r="CJ435" s="5"/>
      <c r="CK435" s="5"/>
      <c r="CL435" s="5"/>
      <c r="CM435" s="5"/>
      <c r="CN435" s="5"/>
      <c r="CO435" s="5"/>
      <c r="CP435" s="5"/>
      <c r="CQ435" s="5"/>
      <c r="CR435" s="665"/>
      <c r="CS435" s="666"/>
      <c r="CT435" s="666"/>
      <c r="CU435" s="666"/>
      <c r="CV435" s="666"/>
      <c r="CW435" s="666"/>
      <c r="CX435" s="666"/>
      <c r="CY435" s="666"/>
      <c r="CZ435" s="666"/>
      <c r="DA435" s="666"/>
      <c r="DB435" s="666"/>
      <c r="DC435" s="666"/>
      <c r="DD435" s="666"/>
      <c r="DE435" s="666"/>
      <c r="DF435" s="667"/>
      <c r="DG435" s="5"/>
      <c r="DH435" s="665"/>
      <c r="DI435" s="666"/>
      <c r="DJ435" s="666"/>
      <c r="DK435" s="666"/>
      <c r="DL435" s="666"/>
      <c r="DM435" s="666"/>
      <c r="DN435" s="666"/>
      <c r="DO435" s="666"/>
      <c r="DP435" s="666"/>
      <c r="DQ435" s="666"/>
      <c r="DR435" s="666"/>
      <c r="DS435" s="666"/>
      <c r="DT435" s="666"/>
      <c r="DU435" s="666"/>
      <c r="DV435" s="666"/>
      <c r="DW435" s="666"/>
      <c r="DX435" s="667"/>
      <c r="DY435" s="15"/>
      <c r="DZ435" s="5"/>
      <c r="EA435" s="5"/>
    </row>
    <row r="436" spans="2:163" ht="15" customHeight="1" thickBot="1" x14ac:dyDescent="0.45">
      <c r="B436" s="5"/>
      <c r="C436" s="14"/>
      <c r="D436" s="331"/>
      <c r="E436" s="332"/>
      <c r="F436" s="332"/>
      <c r="G436" s="332"/>
      <c r="H436" s="332"/>
      <c r="I436" s="332"/>
      <c r="J436" s="332"/>
      <c r="K436" s="332"/>
      <c r="L436" s="332"/>
      <c r="M436" s="332"/>
      <c r="N436" s="332"/>
      <c r="O436" s="332"/>
      <c r="P436" s="332"/>
      <c r="Q436" s="332"/>
      <c r="R436" s="333"/>
      <c r="S436" s="5"/>
      <c r="T436" s="5"/>
      <c r="U436" s="5"/>
      <c r="V436" s="5"/>
      <c r="W436" s="5"/>
      <c r="X436" s="5"/>
      <c r="Y436" s="5"/>
      <c r="Z436" s="5"/>
      <c r="AA436" s="5"/>
      <c r="AB436" s="5"/>
      <c r="AC436" s="5"/>
      <c r="AD436" s="331"/>
      <c r="AE436" s="332"/>
      <c r="AF436" s="332"/>
      <c r="AG436" s="332"/>
      <c r="AH436" s="332"/>
      <c r="AI436" s="332"/>
      <c r="AJ436" s="332"/>
      <c r="AK436" s="332"/>
      <c r="AL436" s="332"/>
      <c r="AM436" s="332"/>
      <c r="AN436" s="332"/>
      <c r="AO436" s="332"/>
      <c r="AP436" s="332"/>
      <c r="AQ436" s="332"/>
      <c r="AR436" s="333"/>
      <c r="AS436" s="5"/>
      <c r="AT436" s="331"/>
      <c r="AU436" s="332"/>
      <c r="AV436" s="332"/>
      <c r="AW436" s="332"/>
      <c r="AX436" s="332"/>
      <c r="AY436" s="332"/>
      <c r="AZ436" s="332"/>
      <c r="BA436" s="332"/>
      <c r="BB436" s="332"/>
      <c r="BC436" s="332"/>
      <c r="BD436" s="332"/>
      <c r="BE436" s="332"/>
      <c r="BF436" s="332"/>
      <c r="BG436" s="332"/>
      <c r="BH436" s="332"/>
      <c r="BI436" s="332"/>
      <c r="BJ436" s="333"/>
      <c r="BK436" s="15"/>
      <c r="BL436" s="5"/>
      <c r="BM436" s="5"/>
      <c r="BP436" s="5"/>
      <c r="BQ436" s="14"/>
      <c r="BR436" s="331"/>
      <c r="BS436" s="332"/>
      <c r="BT436" s="332"/>
      <c r="BU436" s="332"/>
      <c r="BV436" s="332"/>
      <c r="BW436" s="332"/>
      <c r="BX436" s="332"/>
      <c r="BY436" s="332"/>
      <c r="BZ436" s="332"/>
      <c r="CA436" s="332"/>
      <c r="CB436" s="332"/>
      <c r="CC436" s="332"/>
      <c r="CD436" s="332"/>
      <c r="CE436" s="332"/>
      <c r="CF436" s="333"/>
      <c r="CG436" s="5"/>
      <c r="CH436" s="5"/>
      <c r="CI436" s="5"/>
      <c r="CJ436" s="5"/>
      <c r="CK436" s="5"/>
      <c r="CL436" s="5"/>
      <c r="CM436" s="5"/>
      <c r="CN436" s="5"/>
      <c r="CO436" s="5"/>
      <c r="CP436" s="5"/>
      <c r="CQ436" s="5"/>
      <c r="CR436" s="331"/>
      <c r="CS436" s="332"/>
      <c r="CT436" s="332"/>
      <c r="CU436" s="332"/>
      <c r="CV436" s="332"/>
      <c r="CW436" s="332"/>
      <c r="CX436" s="332"/>
      <c r="CY436" s="332"/>
      <c r="CZ436" s="332"/>
      <c r="DA436" s="332"/>
      <c r="DB436" s="332"/>
      <c r="DC436" s="332"/>
      <c r="DD436" s="332"/>
      <c r="DE436" s="332"/>
      <c r="DF436" s="333"/>
      <c r="DG436" s="5"/>
      <c r="DH436" s="331"/>
      <c r="DI436" s="332"/>
      <c r="DJ436" s="332"/>
      <c r="DK436" s="332"/>
      <c r="DL436" s="332"/>
      <c r="DM436" s="332"/>
      <c r="DN436" s="332"/>
      <c r="DO436" s="332"/>
      <c r="DP436" s="332"/>
      <c r="DQ436" s="332"/>
      <c r="DR436" s="332"/>
      <c r="DS436" s="332"/>
      <c r="DT436" s="332"/>
      <c r="DU436" s="332"/>
      <c r="DV436" s="332"/>
      <c r="DW436" s="332"/>
      <c r="DX436" s="333"/>
      <c r="DY436" s="15"/>
      <c r="DZ436" s="5"/>
      <c r="EA436" s="5"/>
    </row>
    <row r="437" spans="2:163" ht="18.75" customHeight="1" thickBot="1" x14ac:dyDescent="0.45">
      <c r="B437" s="5"/>
      <c r="C437" s="16"/>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8"/>
      <c r="BL437" s="5"/>
      <c r="BM437" s="5"/>
      <c r="BP437" s="5"/>
      <c r="BQ437" s="16"/>
      <c r="BR437" s="17"/>
      <c r="BS437" s="17"/>
      <c r="BT437" s="17"/>
      <c r="BU437" s="17"/>
      <c r="BV437" s="17"/>
      <c r="BW437" s="17"/>
      <c r="BX437" s="17"/>
      <c r="BY437" s="17"/>
      <c r="BZ437" s="17"/>
      <c r="CA437" s="17"/>
      <c r="CB437" s="17"/>
      <c r="CC437" s="17"/>
      <c r="CD437" s="17"/>
      <c r="CE437" s="17"/>
      <c r="CF437" s="17"/>
      <c r="CG437" s="17"/>
      <c r="CH437" s="17"/>
      <c r="CI437" s="17"/>
      <c r="CJ437" s="17"/>
      <c r="CK437" s="17"/>
      <c r="CL437" s="17"/>
      <c r="CM437" s="17"/>
      <c r="CN437" s="17"/>
      <c r="CO437" s="17"/>
      <c r="CP437" s="17"/>
      <c r="CQ437" s="17"/>
      <c r="CR437" s="17"/>
      <c r="CS437" s="17"/>
      <c r="CT437" s="17"/>
      <c r="CU437" s="17"/>
      <c r="CV437" s="17"/>
      <c r="CW437" s="17"/>
      <c r="CX437" s="17"/>
      <c r="CY437" s="17"/>
      <c r="CZ437" s="17"/>
      <c r="DA437" s="17"/>
      <c r="DB437" s="17"/>
      <c r="DC437" s="17"/>
      <c r="DD437" s="17"/>
      <c r="DE437" s="17"/>
      <c r="DF437" s="17"/>
      <c r="DG437" s="17"/>
      <c r="DH437" s="17"/>
      <c r="DI437" s="17"/>
      <c r="DJ437" s="17"/>
      <c r="DK437" s="17"/>
      <c r="DL437" s="17"/>
      <c r="DM437" s="17"/>
      <c r="DN437" s="17"/>
      <c r="DO437" s="17"/>
      <c r="DP437" s="17"/>
      <c r="DQ437" s="17"/>
      <c r="DR437" s="17"/>
      <c r="DS437" s="17"/>
      <c r="DT437" s="17"/>
      <c r="DU437" s="17"/>
      <c r="DV437" s="17"/>
      <c r="DW437" s="17"/>
      <c r="DX437" s="17"/>
      <c r="DY437" s="18"/>
      <c r="DZ437" s="5"/>
      <c r="EA437" s="5"/>
    </row>
    <row r="438" spans="2:163" ht="18.75" customHeight="1" x14ac:dyDescent="0.4">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row>
    <row r="439" spans="2:163" ht="18.75" customHeight="1" x14ac:dyDescent="0.4">
      <c r="B439" s="5"/>
      <c r="C439" s="5"/>
      <c r="D439" s="308" t="s">
        <v>375</v>
      </c>
      <c r="E439" s="308"/>
      <c r="F439" s="308"/>
      <c r="G439" s="308"/>
      <c r="H439" s="308"/>
      <c r="I439" s="308"/>
      <c r="J439" s="308"/>
      <c r="K439" s="308"/>
      <c r="L439" s="5"/>
      <c r="AC439" s="329" t="s">
        <v>418</v>
      </c>
      <c r="AD439" s="329"/>
      <c r="AE439" s="329"/>
      <c r="AF439" s="329"/>
      <c r="AG439" s="329"/>
      <c r="AH439" s="329"/>
      <c r="AI439" s="329"/>
      <c r="AJ439" s="329"/>
      <c r="AK439" s="329"/>
      <c r="AL439" s="329"/>
      <c r="AM439" s="329"/>
      <c r="AN439" s="329"/>
      <c r="AO439" s="329"/>
      <c r="AP439" s="329"/>
      <c r="AQ439" s="329"/>
      <c r="AR439" s="329"/>
      <c r="AS439" s="329"/>
      <c r="AT439" s="329"/>
      <c r="AU439" s="329"/>
      <c r="AV439" s="329"/>
      <c r="AW439" s="329"/>
      <c r="AX439" s="329"/>
      <c r="AY439" s="329"/>
      <c r="AZ439" s="329"/>
      <c r="BA439" s="329"/>
      <c r="BB439" s="329"/>
      <c r="BC439" s="329"/>
      <c r="BD439" s="329"/>
      <c r="BE439" s="329"/>
      <c r="BF439" s="329"/>
      <c r="BG439" s="329"/>
      <c r="BH439" s="329"/>
      <c r="BI439" s="329"/>
      <c r="BJ439" s="329"/>
      <c r="BK439" s="329"/>
      <c r="BP439" s="5"/>
      <c r="BQ439" s="5"/>
      <c r="BR439" s="308" t="s">
        <v>375</v>
      </c>
      <c r="BS439" s="308"/>
      <c r="BT439" s="308"/>
      <c r="BU439" s="308"/>
      <c r="BV439" s="308"/>
      <c r="BW439" s="308"/>
      <c r="BX439" s="308"/>
      <c r="BY439" s="308"/>
      <c r="BZ439" s="5"/>
      <c r="CQ439" s="329" t="s">
        <v>418</v>
      </c>
      <c r="CR439" s="329"/>
      <c r="CS439" s="329"/>
      <c r="CT439" s="329"/>
      <c r="CU439" s="329"/>
      <c r="CV439" s="329"/>
      <c r="CW439" s="329"/>
      <c r="CX439" s="329"/>
      <c r="CY439" s="329"/>
      <c r="CZ439" s="329"/>
      <c r="DA439" s="329"/>
      <c r="DB439" s="329"/>
      <c r="DC439" s="329"/>
      <c r="DD439" s="329"/>
      <c r="DE439" s="329"/>
      <c r="DF439" s="329"/>
      <c r="DG439" s="329"/>
      <c r="DH439" s="329"/>
      <c r="DI439" s="329"/>
      <c r="DJ439" s="329"/>
      <c r="DK439" s="329"/>
      <c r="DL439" s="329"/>
      <c r="DM439" s="329"/>
      <c r="DN439" s="329"/>
      <c r="DO439" s="329"/>
      <c r="DP439" s="329"/>
      <c r="DQ439" s="329"/>
      <c r="DR439" s="329"/>
      <c r="DS439" s="329"/>
      <c r="DT439" s="329"/>
      <c r="DU439" s="329"/>
      <c r="DV439" s="329"/>
      <c r="DW439" s="329"/>
      <c r="DX439" s="329"/>
      <c r="DY439" s="329"/>
      <c r="ED439" s="209"/>
      <c r="EE439" s="209"/>
      <c r="EF439" s="209"/>
      <c r="EG439" s="209"/>
      <c r="EH439" s="209"/>
      <c r="EI439" s="192"/>
      <c r="EJ439" s="192"/>
      <c r="EK439" s="192"/>
      <c r="EL439" s="192"/>
      <c r="EM439" s="192"/>
      <c r="EN439" s="209"/>
      <c r="EO439" s="192"/>
      <c r="EP439" s="192"/>
      <c r="EQ439" s="192"/>
      <c r="ER439" s="192"/>
      <c r="ES439" s="192"/>
      <c r="ET439" s="192"/>
      <c r="EU439" s="192"/>
      <c r="EV439" s="192"/>
      <c r="EW439" s="192"/>
      <c r="EX439" s="192"/>
      <c r="EY439" s="192"/>
      <c r="EZ439" s="192"/>
      <c r="FA439" s="192"/>
      <c r="FB439" s="192"/>
      <c r="FC439" s="192"/>
      <c r="FD439" s="192"/>
      <c r="FE439" s="192"/>
      <c r="FF439" s="192"/>
      <c r="FG439" s="192"/>
    </row>
    <row r="440" spans="2:163" ht="18.75" customHeight="1" x14ac:dyDescent="0.4">
      <c r="B440" s="5"/>
      <c r="C440" s="5"/>
      <c r="D440" s="330" t="s">
        <v>377</v>
      </c>
      <c r="E440" s="330"/>
      <c r="F440" s="330"/>
      <c r="G440" s="330"/>
      <c r="H440" s="330"/>
      <c r="I440" s="330"/>
      <c r="J440" s="330"/>
      <c r="K440" s="330"/>
      <c r="L440" s="330"/>
      <c r="M440" s="330"/>
      <c r="N440" s="330"/>
      <c r="O440" s="330"/>
      <c r="P440" s="330"/>
      <c r="Q440" s="330"/>
      <c r="R440" s="330"/>
      <c r="S440" s="330"/>
      <c r="T440" s="330"/>
      <c r="U440" s="330"/>
      <c r="V440" s="330"/>
      <c r="AC440" s="329"/>
      <c r="AD440" s="329"/>
      <c r="AE440" s="329"/>
      <c r="AF440" s="329"/>
      <c r="AG440" s="329"/>
      <c r="AH440" s="329"/>
      <c r="AI440" s="329"/>
      <c r="AJ440" s="329"/>
      <c r="AK440" s="329"/>
      <c r="AL440" s="329"/>
      <c r="AM440" s="329"/>
      <c r="AN440" s="329"/>
      <c r="AO440" s="329"/>
      <c r="AP440" s="329"/>
      <c r="AQ440" s="329"/>
      <c r="AR440" s="329"/>
      <c r="AS440" s="329"/>
      <c r="AT440" s="329"/>
      <c r="AU440" s="329"/>
      <c r="AV440" s="329"/>
      <c r="AW440" s="329"/>
      <c r="AX440" s="329"/>
      <c r="AY440" s="329"/>
      <c r="AZ440" s="329"/>
      <c r="BA440" s="329"/>
      <c r="BB440" s="329"/>
      <c r="BC440" s="329"/>
      <c r="BD440" s="329"/>
      <c r="BE440" s="329"/>
      <c r="BF440" s="329"/>
      <c r="BG440" s="329"/>
      <c r="BH440" s="329"/>
      <c r="BI440" s="329"/>
      <c r="BJ440" s="329"/>
      <c r="BK440" s="329"/>
      <c r="BP440" s="5"/>
      <c r="BQ440" s="5"/>
      <c r="BR440" s="330" t="s">
        <v>377</v>
      </c>
      <c r="BS440" s="330"/>
      <c r="BT440" s="330"/>
      <c r="BU440" s="330"/>
      <c r="BV440" s="330"/>
      <c r="BW440" s="330"/>
      <c r="BX440" s="330"/>
      <c r="BY440" s="330"/>
      <c r="BZ440" s="330"/>
      <c r="CA440" s="330"/>
      <c r="CB440" s="330"/>
      <c r="CC440" s="330"/>
      <c r="CD440" s="330"/>
      <c r="CE440" s="330"/>
      <c r="CF440" s="330"/>
      <c r="CG440" s="330"/>
      <c r="CH440" s="330"/>
      <c r="CI440" s="330"/>
      <c r="CJ440" s="330"/>
      <c r="CQ440" s="329"/>
      <c r="CR440" s="329"/>
      <c r="CS440" s="329"/>
      <c r="CT440" s="329"/>
      <c r="CU440" s="329"/>
      <c r="CV440" s="329"/>
      <c r="CW440" s="329"/>
      <c r="CX440" s="329"/>
      <c r="CY440" s="329"/>
      <c r="CZ440" s="329"/>
      <c r="DA440" s="329"/>
      <c r="DB440" s="329"/>
      <c r="DC440" s="329"/>
      <c r="DD440" s="329"/>
      <c r="DE440" s="329"/>
      <c r="DF440" s="329"/>
      <c r="DG440" s="329"/>
      <c r="DH440" s="329"/>
      <c r="DI440" s="329"/>
      <c r="DJ440" s="329"/>
      <c r="DK440" s="329"/>
      <c r="DL440" s="329"/>
      <c r="DM440" s="329"/>
      <c r="DN440" s="329"/>
      <c r="DO440" s="329"/>
      <c r="DP440" s="329"/>
      <c r="DQ440" s="329"/>
      <c r="DR440" s="329"/>
      <c r="DS440" s="329"/>
      <c r="DT440" s="329"/>
      <c r="DU440" s="329"/>
      <c r="DV440" s="329"/>
      <c r="DW440" s="329"/>
      <c r="DX440" s="329"/>
      <c r="DY440" s="329"/>
      <c r="ED440" s="197"/>
      <c r="EE440" s="240"/>
      <c r="EF440" s="203"/>
      <c r="EG440" s="203"/>
      <c r="EH440" s="203"/>
      <c r="EI440" s="203"/>
      <c r="EJ440" s="203"/>
      <c r="EK440" s="203"/>
      <c r="EL440" s="203"/>
      <c r="EM440" s="203"/>
      <c r="EN440" s="209"/>
      <c r="EO440" s="192"/>
      <c r="EP440" s="192"/>
      <c r="EQ440" s="192"/>
      <c r="ER440" s="192"/>
      <c r="ES440" s="192"/>
      <c r="ET440" s="192"/>
      <c r="EU440" s="192"/>
      <c r="EV440" s="192"/>
      <c r="EW440" s="192"/>
      <c r="EX440" s="192"/>
      <c r="EY440" s="192"/>
      <c r="EZ440" s="192"/>
      <c r="FA440" s="192"/>
      <c r="FB440" s="192"/>
      <c r="FC440" s="192"/>
      <c r="FD440" s="192"/>
      <c r="FE440" s="192"/>
      <c r="FF440" s="192"/>
      <c r="FG440" s="192"/>
    </row>
    <row r="441" spans="2:163" ht="18.75" customHeight="1" x14ac:dyDescent="0.4">
      <c r="B441" s="5"/>
      <c r="C441" s="5"/>
      <c r="D441" s="330"/>
      <c r="E441" s="330"/>
      <c r="F441" s="330"/>
      <c r="G441" s="330"/>
      <c r="H441" s="330"/>
      <c r="I441" s="330"/>
      <c r="J441" s="330"/>
      <c r="K441" s="330"/>
      <c r="L441" s="330"/>
      <c r="M441" s="330"/>
      <c r="N441" s="330"/>
      <c r="O441" s="330"/>
      <c r="P441" s="330"/>
      <c r="Q441" s="330"/>
      <c r="R441" s="330"/>
      <c r="S441" s="330"/>
      <c r="T441" s="330"/>
      <c r="U441" s="330"/>
      <c r="V441" s="330"/>
      <c r="AC441" s="329"/>
      <c r="AD441" s="329"/>
      <c r="AE441" s="329"/>
      <c r="AF441" s="329"/>
      <c r="AG441" s="329"/>
      <c r="AH441" s="329"/>
      <c r="AI441" s="329"/>
      <c r="AJ441" s="329"/>
      <c r="AK441" s="329"/>
      <c r="AL441" s="329"/>
      <c r="AM441" s="329"/>
      <c r="AN441" s="329"/>
      <c r="AO441" s="329"/>
      <c r="AP441" s="329"/>
      <c r="AQ441" s="329"/>
      <c r="AR441" s="329"/>
      <c r="AS441" s="329"/>
      <c r="AT441" s="329"/>
      <c r="AU441" s="329"/>
      <c r="AV441" s="329"/>
      <c r="AW441" s="329"/>
      <c r="AX441" s="329"/>
      <c r="AY441" s="329"/>
      <c r="AZ441" s="329"/>
      <c r="BA441" s="329"/>
      <c r="BB441" s="329"/>
      <c r="BC441" s="329"/>
      <c r="BD441" s="329"/>
      <c r="BE441" s="329"/>
      <c r="BF441" s="329"/>
      <c r="BG441" s="329"/>
      <c r="BH441" s="329"/>
      <c r="BI441" s="329"/>
      <c r="BJ441" s="329"/>
      <c r="BK441" s="329"/>
      <c r="BP441" s="5"/>
      <c r="BQ441" s="5"/>
      <c r="BR441" s="330"/>
      <c r="BS441" s="330"/>
      <c r="BT441" s="330"/>
      <c r="BU441" s="330"/>
      <c r="BV441" s="330"/>
      <c r="BW441" s="330"/>
      <c r="BX441" s="330"/>
      <c r="BY441" s="330"/>
      <c r="BZ441" s="330"/>
      <c r="CA441" s="330"/>
      <c r="CB441" s="330"/>
      <c r="CC441" s="330"/>
      <c r="CD441" s="330"/>
      <c r="CE441" s="330"/>
      <c r="CF441" s="330"/>
      <c r="CG441" s="330"/>
      <c r="CH441" s="330"/>
      <c r="CI441" s="330"/>
      <c r="CJ441" s="330"/>
      <c r="CQ441" s="329"/>
      <c r="CR441" s="329"/>
      <c r="CS441" s="329"/>
      <c r="CT441" s="329"/>
      <c r="CU441" s="329"/>
      <c r="CV441" s="329"/>
      <c r="CW441" s="329"/>
      <c r="CX441" s="329"/>
      <c r="CY441" s="329"/>
      <c r="CZ441" s="329"/>
      <c r="DA441" s="329"/>
      <c r="DB441" s="329"/>
      <c r="DC441" s="329"/>
      <c r="DD441" s="329"/>
      <c r="DE441" s="329"/>
      <c r="DF441" s="329"/>
      <c r="DG441" s="329"/>
      <c r="DH441" s="329"/>
      <c r="DI441" s="329"/>
      <c r="DJ441" s="329"/>
      <c r="DK441" s="329"/>
      <c r="DL441" s="329"/>
      <c r="DM441" s="329"/>
      <c r="DN441" s="329"/>
      <c r="DO441" s="329"/>
      <c r="DP441" s="329"/>
      <c r="DQ441" s="329"/>
      <c r="DR441" s="329"/>
      <c r="DS441" s="329"/>
      <c r="DT441" s="329"/>
      <c r="DU441" s="329"/>
      <c r="DV441" s="329"/>
      <c r="DW441" s="329"/>
      <c r="DX441" s="329"/>
      <c r="DY441" s="329"/>
      <c r="ED441" s="197"/>
      <c r="EE441" s="240"/>
      <c r="EF441" s="203"/>
      <c r="EG441" s="203"/>
      <c r="EH441" s="203"/>
      <c r="EI441" s="203"/>
      <c r="EJ441" s="203"/>
      <c r="EK441" s="203"/>
      <c r="EL441" s="203"/>
      <c r="EM441" s="203"/>
      <c r="EN441" s="209"/>
      <c r="EO441" s="192"/>
      <c r="EP441" s="192"/>
      <c r="EQ441" s="192"/>
      <c r="ER441" s="192"/>
      <c r="ES441" s="192"/>
      <c r="ET441" s="192"/>
      <c r="EU441" s="192"/>
      <c r="EV441" s="192"/>
      <c r="EW441" s="192"/>
      <c r="EX441" s="192"/>
      <c r="EY441" s="192"/>
      <c r="EZ441" s="192"/>
      <c r="FA441" s="192"/>
      <c r="FB441" s="192"/>
      <c r="FC441" s="192"/>
      <c r="FD441" s="192"/>
      <c r="FE441" s="192"/>
      <c r="FF441" s="192"/>
      <c r="FG441" s="192"/>
    </row>
    <row r="442" spans="2:163" ht="18.75" customHeight="1" x14ac:dyDescent="0.4">
      <c r="B442" s="5"/>
      <c r="C442" s="5"/>
      <c r="D442" s="6"/>
      <c r="E442" s="6"/>
      <c r="F442" s="6"/>
      <c r="G442" s="6"/>
      <c r="I442" s="6"/>
      <c r="J442" s="6"/>
      <c r="K442" s="6"/>
      <c r="L442" s="5"/>
      <c r="M442" s="164" t="s">
        <v>118</v>
      </c>
      <c r="AC442" s="77"/>
      <c r="AD442" s="77"/>
      <c r="AE442" s="77"/>
      <c r="AF442" s="77"/>
      <c r="AG442" s="77"/>
      <c r="AH442" s="77"/>
      <c r="AI442" s="77"/>
      <c r="AJ442" s="77"/>
      <c r="AK442" s="77"/>
      <c r="AL442" s="77"/>
      <c r="AM442" s="77"/>
      <c r="AN442" s="77"/>
      <c r="AO442" s="77"/>
      <c r="AP442" s="77"/>
      <c r="AQ442" s="77"/>
      <c r="AR442" s="77"/>
      <c r="AS442" s="77"/>
      <c r="AT442" s="77"/>
      <c r="AU442" s="77"/>
      <c r="AV442" s="77"/>
      <c r="AW442" s="77"/>
      <c r="AX442" s="77"/>
      <c r="AY442" s="77"/>
      <c r="AZ442" s="77"/>
      <c r="BA442" s="77"/>
      <c r="BB442" s="77"/>
      <c r="BC442" s="77"/>
      <c r="BD442" s="77"/>
      <c r="BE442" s="77"/>
      <c r="BF442" s="77"/>
      <c r="BG442" s="77"/>
      <c r="BH442" s="77"/>
      <c r="BI442" s="77"/>
      <c r="BP442" s="5"/>
      <c r="BQ442" s="5"/>
      <c r="BR442" s="6"/>
      <c r="BS442" s="6"/>
      <c r="BT442" s="6"/>
      <c r="BU442" s="6"/>
      <c r="BW442" s="6"/>
      <c r="BX442" s="6"/>
      <c r="BY442" s="6"/>
      <c r="BZ442" s="5"/>
      <c r="CA442" s="164" t="s">
        <v>118</v>
      </c>
      <c r="CQ442" s="77"/>
      <c r="CR442" s="77"/>
      <c r="CS442" s="77"/>
      <c r="CT442" s="77"/>
      <c r="CU442" s="77"/>
      <c r="CV442" s="77"/>
      <c r="CW442" s="77"/>
      <c r="CX442" s="77"/>
      <c r="CY442" s="77"/>
      <c r="CZ442" s="77"/>
      <c r="DA442" s="77"/>
      <c r="DB442" s="77"/>
      <c r="DC442" s="77"/>
      <c r="DD442" s="77"/>
      <c r="DE442" s="77"/>
      <c r="DF442" s="77"/>
      <c r="DG442" s="77"/>
      <c r="DH442" s="77"/>
      <c r="DI442" s="77"/>
      <c r="DJ442" s="77"/>
      <c r="DK442" s="77"/>
      <c r="DL442" s="77"/>
      <c r="DM442" s="77"/>
      <c r="DN442" s="77"/>
      <c r="DO442" s="77"/>
      <c r="DP442" s="77"/>
      <c r="DQ442" s="77"/>
      <c r="DR442" s="77"/>
      <c r="DS442" s="77"/>
      <c r="DT442" s="77"/>
      <c r="DU442" s="77"/>
      <c r="DV442" s="77"/>
      <c r="DW442" s="77"/>
      <c r="ED442" s="197"/>
      <c r="EE442" s="240"/>
      <c r="EF442" s="203"/>
      <c r="EG442" s="203"/>
      <c r="EH442" s="203"/>
      <c r="EI442" s="203"/>
      <c r="EJ442" s="203"/>
      <c r="EK442" s="203"/>
      <c r="EL442" s="203"/>
      <c r="EM442" s="203"/>
      <c r="EN442" s="209"/>
      <c r="EO442" s="192"/>
      <c r="EP442" s="192"/>
      <c r="EQ442" s="192"/>
      <c r="ER442" s="192"/>
      <c r="ES442" s="192"/>
      <c r="ET442" s="192"/>
      <c r="EU442" s="192"/>
      <c r="EV442" s="192"/>
      <c r="EW442" s="192"/>
      <c r="EX442" s="192"/>
      <c r="EY442" s="192"/>
      <c r="EZ442" s="192"/>
      <c r="FA442" s="192"/>
      <c r="FB442" s="192"/>
      <c r="FC442" s="192"/>
      <c r="FD442" s="192"/>
      <c r="FE442" s="192"/>
      <c r="FF442" s="192"/>
      <c r="FG442" s="192"/>
    </row>
    <row r="443" spans="2:163" ht="18.75" customHeight="1" x14ac:dyDescent="0.4">
      <c r="B443" s="5"/>
      <c r="C443" s="5"/>
      <c r="D443" s="309" t="s">
        <v>378</v>
      </c>
      <c r="E443" s="309"/>
      <c r="F443" s="309"/>
      <c r="G443" s="309"/>
      <c r="H443" s="309"/>
      <c r="I443" s="309"/>
      <c r="J443" s="309"/>
      <c r="K443" s="309"/>
      <c r="L443" s="5"/>
      <c r="AC443" s="77"/>
      <c r="AD443" s="77"/>
      <c r="AE443" s="77"/>
      <c r="AF443" s="77"/>
      <c r="AG443" s="77"/>
      <c r="AH443" s="77"/>
      <c r="AI443" s="77"/>
      <c r="AJ443" s="77"/>
      <c r="AK443" s="77"/>
      <c r="AL443" s="77"/>
      <c r="AM443" s="77"/>
      <c r="AN443" s="77"/>
      <c r="AO443" s="77"/>
      <c r="AP443" s="77"/>
      <c r="AQ443" s="77"/>
      <c r="AR443" s="77"/>
      <c r="AS443" s="77"/>
      <c r="AT443" s="77"/>
      <c r="AU443" s="77"/>
      <c r="AV443" s="77"/>
      <c r="AW443" s="77"/>
      <c r="AX443" s="77"/>
      <c r="AY443" s="77"/>
      <c r="AZ443" s="77"/>
      <c r="BA443" s="77"/>
      <c r="BB443" s="77"/>
      <c r="BC443" s="77"/>
      <c r="BD443" s="77"/>
      <c r="BE443" s="77"/>
      <c r="BF443" s="77"/>
      <c r="BG443" s="77"/>
      <c r="BH443" s="77"/>
      <c r="BI443" s="77"/>
      <c r="BP443" s="5"/>
      <c r="BQ443" s="5"/>
      <c r="BR443" s="309" t="s">
        <v>378</v>
      </c>
      <c r="BS443" s="309"/>
      <c r="BT443" s="309"/>
      <c r="BU443" s="309"/>
      <c r="BV443" s="309"/>
      <c r="BW443" s="309"/>
      <c r="BX443" s="309"/>
      <c r="BY443" s="309"/>
      <c r="BZ443" s="5"/>
      <c r="CQ443" s="77"/>
      <c r="CR443" s="77"/>
      <c r="CS443" s="77"/>
      <c r="CT443" s="77"/>
      <c r="CU443" s="77"/>
      <c r="CV443" s="77"/>
      <c r="CW443" s="77"/>
      <c r="CX443" s="77"/>
      <c r="CY443" s="77"/>
      <c r="CZ443" s="77"/>
      <c r="DA443" s="77"/>
      <c r="DB443" s="77"/>
      <c r="DC443" s="77"/>
      <c r="DD443" s="77"/>
      <c r="DE443" s="77"/>
      <c r="DF443" s="77"/>
      <c r="DG443" s="77"/>
      <c r="DH443" s="77"/>
      <c r="DI443" s="77"/>
      <c r="DJ443" s="77"/>
      <c r="DK443" s="77"/>
      <c r="DL443" s="77"/>
      <c r="DM443" s="77"/>
      <c r="DN443" s="77"/>
      <c r="DO443" s="77"/>
      <c r="DP443" s="77"/>
      <c r="DQ443" s="77"/>
      <c r="DR443" s="77"/>
      <c r="DS443" s="77"/>
      <c r="DT443" s="77"/>
      <c r="DU443" s="77"/>
      <c r="DV443" s="77"/>
      <c r="DW443" s="77"/>
      <c r="ED443" s="196"/>
      <c r="EE443" s="241"/>
      <c r="EF443" s="210"/>
      <c r="EG443" s="210"/>
      <c r="EH443" s="210"/>
      <c r="EI443" s="210"/>
      <c r="EJ443" s="210"/>
      <c r="EK443" s="210"/>
      <c r="EL443" s="210"/>
      <c r="EM443" s="210"/>
      <c r="EN443" s="209"/>
      <c r="EO443" s="192"/>
      <c r="EP443" s="192"/>
      <c r="EQ443" s="192"/>
      <c r="ER443" s="192"/>
      <c r="ES443" s="192"/>
      <c r="ET443" s="192"/>
      <c r="EU443" s="192"/>
      <c r="EV443" s="192"/>
      <c r="EW443" s="192"/>
      <c r="EX443" s="192"/>
      <c r="EY443" s="192"/>
      <c r="EZ443" s="192"/>
      <c r="FA443" s="192"/>
      <c r="FB443" s="192"/>
      <c r="FC443" s="192"/>
      <c r="FD443" s="192"/>
      <c r="FE443" s="192"/>
      <c r="FF443" s="192"/>
      <c r="FG443" s="192"/>
    </row>
    <row r="444" spans="2:163" ht="18.75" customHeight="1" x14ac:dyDescent="0.4">
      <c r="B444" s="5"/>
      <c r="C444" s="5"/>
      <c r="D444" s="330" t="s">
        <v>396</v>
      </c>
      <c r="E444" s="330"/>
      <c r="F444" s="330"/>
      <c r="G444" s="330"/>
      <c r="H444" s="330"/>
      <c r="I444" s="330"/>
      <c r="J444" s="330"/>
      <c r="K444" s="330"/>
      <c r="L444" s="330"/>
      <c r="M444" s="330"/>
      <c r="N444" s="330"/>
      <c r="O444" s="330"/>
      <c r="P444" s="330"/>
      <c r="Q444" s="330"/>
      <c r="R444" s="330"/>
      <c r="S444" s="330"/>
      <c r="T444" s="330"/>
      <c r="U444" s="330"/>
      <c r="V444" s="330"/>
      <c r="AC444" s="78"/>
      <c r="AD444" s="78"/>
      <c r="AE444" s="78"/>
      <c r="AF444" s="78"/>
      <c r="AG444" s="78"/>
      <c r="AH444" s="78"/>
      <c r="AI444" s="78"/>
      <c r="AJ444" s="78"/>
      <c r="AK444" s="79"/>
      <c r="AL444" s="79"/>
      <c r="AM444" s="79"/>
      <c r="AN444" s="79"/>
      <c r="AO444" s="79"/>
      <c r="AP444" s="79"/>
      <c r="AQ444" s="79"/>
      <c r="AR444" s="79"/>
      <c r="AS444" s="79"/>
      <c r="AT444" s="79"/>
      <c r="AU444" s="79"/>
      <c r="AV444" s="79"/>
      <c r="AW444" s="79"/>
      <c r="AX444" s="79"/>
      <c r="AY444" s="79"/>
      <c r="AZ444" s="79"/>
      <c r="BA444" s="79"/>
      <c r="BB444" s="79"/>
      <c r="BC444" s="79"/>
      <c r="BD444" s="78"/>
      <c r="BE444" s="78"/>
      <c r="BF444" s="78"/>
      <c r="BG444" s="78"/>
      <c r="BH444" s="78"/>
      <c r="BI444" s="78"/>
      <c r="BP444" s="5"/>
      <c r="BQ444" s="5"/>
      <c r="BR444" s="330" t="s">
        <v>396</v>
      </c>
      <c r="BS444" s="330"/>
      <c r="BT444" s="330"/>
      <c r="BU444" s="330"/>
      <c r="BV444" s="330"/>
      <c r="BW444" s="330"/>
      <c r="BX444" s="330"/>
      <c r="BY444" s="330"/>
      <c r="BZ444" s="330"/>
      <c r="CA444" s="330"/>
      <c r="CB444" s="330"/>
      <c r="CC444" s="330"/>
      <c r="CD444" s="330"/>
      <c r="CE444" s="330"/>
      <c r="CF444" s="330"/>
      <c r="CG444" s="330"/>
      <c r="CH444" s="330"/>
      <c r="CI444" s="330"/>
      <c r="CJ444" s="330"/>
      <c r="CQ444" s="78"/>
      <c r="CR444" s="78"/>
      <c r="CS444" s="78"/>
      <c r="CT444" s="78"/>
      <c r="CU444" s="78"/>
      <c r="CV444" s="78"/>
      <c r="CW444" s="78"/>
      <c r="CX444" s="78"/>
      <c r="CY444" s="79"/>
      <c r="CZ444" s="79"/>
      <c r="DA444" s="79"/>
      <c r="DB444" s="79"/>
      <c r="DC444" s="79"/>
      <c r="DD444" s="79"/>
      <c r="DE444" s="79"/>
      <c r="DF444" s="79"/>
      <c r="DG444" s="79"/>
      <c r="DH444" s="79"/>
      <c r="DI444" s="79"/>
      <c r="DJ444" s="79"/>
      <c r="DK444" s="79"/>
      <c r="DL444" s="79"/>
      <c r="DM444" s="79"/>
      <c r="DN444" s="79"/>
      <c r="DO444" s="79"/>
      <c r="DP444" s="79"/>
      <c r="DQ444" s="79"/>
      <c r="DR444" s="78"/>
      <c r="DS444" s="78"/>
      <c r="DT444" s="78"/>
      <c r="DU444" s="78"/>
      <c r="DV444" s="78"/>
      <c r="DW444" s="78"/>
      <c r="ED444" s="210"/>
      <c r="EE444" s="210"/>
      <c r="EF444" s="210"/>
      <c r="EG444" s="210"/>
      <c r="EH444" s="210"/>
      <c r="EI444" s="210"/>
      <c r="EJ444" s="210"/>
      <c r="EK444" s="210"/>
      <c r="EL444" s="210"/>
      <c r="EM444" s="210"/>
      <c r="EN444" s="209"/>
      <c r="EO444" s="192"/>
      <c r="EP444" s="192"/>
      <c r="EQ444" s="192"/>
      <c r="ER444" s="192"/>
      <c r="ES444" s="192"/>
      <c r="ET444" s="192"/>
      <c r="EU444" s="192"/>
      <c r="EV444" s="192"/>
      <c r="EW444" s="192"/>
      <c r="EX444" s="192"/>
      <c r="EY444" s="192"/>
      <c r="EZ444" s="192"/>
      <c r="FA444" s="192"/>
      <c r="FB444" s="192"/>
      <c r="FC444" s="192"/>
      <c r="FD444" s="192"/>
      <c r="FE444" s="192"/>
      <c r="FF444" s="192"/>
      <c r="FG444" s="192"/>
    </row>
    <row r="445" spans="2:163" ht="18.75" customHeight="1" x14ac:dyDescent="0.4">
      <c r="B445" s="5"/>
      <c r="C445" s="5"/>
      <c r="D445" s="330"/>
      <c r="E445" s="330"/>
      <c r="F445" s="330"/>
      <c r="G445" s="330"/>
      <c r="H445" s="330"/>
      <c r="I445" s="330"/>
      <c r="J445" s="330"/>
      <c r="K445" s="330"/>
      <c r="L445" s="330"/>
      <c r="M445" s="330"/>
      <c r="N445" s="330"/>
      <c r="O445" s="330"/>
      <c r="P445" s="330"/>
      <c r="Q445" s="330"/>
      <c r="R445" s="330"/>
      <c r="S445" s="330"/>
      <c r="T445" s="330"/>
      <c r="U445" s="330"/>
      <c r="V445" s="330"/>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P445" s="5"/>
      <c r="BQ445" s="5"/>
      <c r="BR445" s="330"/>
      <c r="BS445" s="330"/>
      <c r="BT445" s="330"/>
      <c r="BU445" s="330"/>
      <c r="BV445" s="330"/>
      <c r="BW445" s="330"/>
      <c r="BX445" s="330"/>
      <c r="BY445" s="330"/>
      <c r="BZ445" s="330"/>
      <c r="CA445" s="330"/>
      <c r="CB445" s="330"/>
      <c r="CC445" s="330"/>
      <c r="CD445" s="330"/>
      <c r="CE445" s="330"/>
      <c r="CF445" s="330"/>
      <c r="CG445" s="330"/>
      <c r="CH445" s="330"/>
      <c r="CI445" s="330"/>
      <c r="CJ445" s="330"/>
      <c r="CQ445" s="77"/>
      <c r="CR445" s="77"/>
      <c r="CS445" s="77"/>
      <c r="CT445" s="77"/>
      <c r="CU445" s="77"/>
      <c r="CV445" s="77"/>
      <c r="CW445" s="77"/>
      <c r="CX445" s="77"/>
      <c r="CY445" s="77"/>
      <c r="CZ445" s="77"/>
      <c r="DA445" s="77"/>
      <c r="DB445" s="77"/>
      <c r="DC445" s="77"/>
      <c r="DD445" s="77"/>
      <c r="DE445" s="77"/>
      <c r="DF445" s="77"/>
      <c r="DG445" s="77"/>
      <c r="DH445" s="77"/>
      <c r="DI445" s="77"/>
      <c r="DJ445" s="77"/>
      <c r="DK445" s="77"/>
      <c r="DL445" s="77"/>
      <c r="DM445" s="77"/>
      <c r="DN445" s="77"/>
      <c r="DO445" s="77"/>
      <c r="DP445" s="77"/>
      <c r="DQ445" s="77"/>
      <c r="DR445" s="77"/>
      <c r="DS445" s="77"/>
      <c r="DT445" s="77"/>
      <c r="DU445" s="77"/>
      <c r="DV445" s="77"/>
      <c r="DW445" s="77"/>
      <c r="DX445" s="77"/>
      <c r="DY445" s="77"/>
      <c r="ED445" s="197"/>
      <c r="EE445" s="240"/>
      <c r="EF445" s="203"/>
      <c r="EG445" s="203"/>
      <c r="EH445" s="203"/>
      <c r="EI445" s="203"/>
      <c r="EJ445" s="203"/>
      <c r="EK445" s="203"/>
      <c r="EL445" s="203"/>
      <c r="EM445" s="203"/>
      <c r="EN445" s="209"/>
      <c r="EO445" s="209"/>
      <c r="EP445" s="209"/>
      <c r="EQ445" s="209"/>
      <c r="ER445" s="209"/>
      <c r="ES445" s="209"/>
      <c r="ET445" s="209"/>
      <c r="EU445" s="209"/>
      <c r="EV445" s="209"/>
      <c r="EW445" s="209"/>
      <c r="EX445" s="209"/>
      <c r="EY445" s="209"/>
      <c r="EZ445" s="209"/>
      <c r="FA445" s="209"/>
      <c r="FB445" s="209"/>
      <c r="FC445" s="209"/>
      <c r="FD445" s="209"/>
      <c r="FE445" s="209"/>
      <c r="FF445" s="209"/>
      <c r="FG445" s="209"/>
    </row>
    <row r="446" spans="2:163" ht="18.75" customHeight="1" x14ac:dyDescent="0.4">
      <c r="B446" s="5"/>
      <c r="C446" s="5"/>
      <c r="D446" s="664"/>
      <c r="E446" s="664"/>
      <c r="F446" s="664"/>
      <c r="G446" s="6"/>
      <c r="I446" s="6"/>
      <c r="J446" s="6"/>
      <c r="K446" s="6"/>
      <c r="L446" s="5"/>
      <c r="M446" s="164" t="s">
        <v>118</v>
      </c>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P446" s="5"/>
      <c r="BQ446" s="5"/>
      <c r="BR446" s="664"/>
      <c r="BS446" s="664"/>
      <c r="BT446" s="664"/>
      <c r="BU446" s="6"/>
      <c r="BW446" s="6"/>
      <c r="BX446" s="6"/>
      <c r="BY446" s="6"/>
      <c r="BZ446" s="5"/>
      <c r="CA446" s="164" t="s">
        <v>118</v>
      </c>
      <c r="CQ446" s="77"/>
      <c r="CR446" s="77"/>
      <c r="CS446" s="77"/>
      <c r="CT446" s="77"/>
      <c r="CU446" s="77"/>
      <c r="CV446" s="77"/>
      <c r="CW446" s="77"/>
      <c r="CX446" s="77"/>
      <c r="CY446" s="77"/>
      <c r="CZ446" s="77"/>
      <c r="DA446" s="77"/>
      <c r="DB446" s="77"/>
      <c r="DC446" s="77"/>
      <c r="DD446" s="77"/>
      <c r="DE446" s="77"/>
      <c r="DF446" s="77"/>
      <c r="DG446" s="77"/>
      <c r="DH446" s="77"/>
      <c r="DI446" s="77"/>
      <c r="DJ446" s="77"/>
      <c r="DK446" s="77"/>
      <c r="DL446" s="77"/>
      <c r="DM446" s="77"/>
      <c r="DN446" s="77"/>
      <c r="DO446" s="77"/>
      <c r="DP446" s="77"/>
      <c r="DQ446" s="77"/>
      <c r="DR446" s="77"/>
      <c r="DS446" s="77"/>
      <c r="DT446" s="77"/>
      <c r="DU446" s="77"/>
      <c r="DV446" s="77"/>
      <c r="DW446" s="77"/>
      <c r="DX446" s="77"/>
      <c r="DY446" s="77"/>
      <c r="ED446" s="197"/>
      <c r="EE446" s="240"/>
      <c r="EF446" s="203"/>
      <c r="EG446" s="203"/>
      <c r="EH446" s="203"/>
      <c r="EI446" s="203"/>
      <c r="EJ446" s="203"/>
      <c r="EK446" s="203"/>
      <c r="EL446" s="203"/>
      <c r="EM446" s="203"/>
      <c r="EN446" s="209"/>
      <c r="EO446" s="209"/>
      <c r="EP446" s="209"/>
      <c r="EQ446" s="209"/>
      <c r="ER446" s="209"/>
      <c r="ES446" s="209"/>
      <c r="ET446" s="209"/>
      <c r="EU446" s="209"/>
      <c r="EV446" s="209"/>
      <c r="EW446" s="209"/>
      <c r="EX446" s="209"/>
      <c r="EY446" s="209"/>
      <c r="EZ446" s="209"/>
      <c r="FA446" s="209"/>
      <c r="FB446" s="209"/>
      <c r="FC446" s="209"/>
      <c r="FD446" s="209"/>
      <c r="FE446" s="209"/>
      <c r="FF446" s="209"/>
      <c r="FG446" s="209"/>
    </row>
    <row r="447" spans="2:163" ht="18.75" customHeight="1" x14ac:dyDescent="0.4">
      <c r="B447" s="5"/>
      <c r="C447" s="5"/>
      <c r="D447" s="310" t="s">
        <v>381</v>
      </c>
      <c r="E447" s="310"/>
      <c r="F447" s="310"/>
      <c r="G447" s="310"/>
      <c r="H447" s="310"/>
      <c r="I447" s="310"/>
      <c r="J447" s="310"/>
      <c r="K447" s="310"/>
      <c r="L447" s="5"/>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P447" s="5"/>
      <c r="BQ447" s="5"/>
      <c r="BR447" s="310" t="s">
        <v>381</v>
      </c>
      <c r="BS447" s="310"/>
      <c r="BT447" s="310"/>
      <c r="BU447" s="310"/>
      <c r="BV447" s="310"/>
      <c r="BW447" s="310"/>
      <c r="BX447" s="310"/>
      <c r="BY447" s="310"/>
      <c r="BZ447" s="5"/>
      <c r="CQ447" s="77"/>
      <c r="CR447" s="77"/>
      <c r="CS447" s="77"/>
      <c r="CT447" s="77"/>
      <c r="CU447" s="77"/>
      <c r="CV447" s="77"/>
      <c r="CW447" s="77"/>
      <c r="CX447" s="77"/>
      <c r="CY447" s="77"/>
      <c r="CZ447" s="77"/>
      <c r="DA447" s="77"/>
      <c r="DB447" s="77"/>
      <c r="DC447" s="77"/>
      <c r="DD447" s="77"/>
      <c r="DE447" s="77"/>
      <c r="DF447" s="77"/>
      <c r="DG447" s="77"/>
      <c r="DH447" s="77"/>
      <c r="DI447" s="77"/>
      <c r="DJ447" s="77"/>
      <c r="DK447" s="77"/>
      <c r="DL447" s="77"/>
      <c r="DM447" s="77"/>
      <c r="DN447" s="77"/>
      <c r="DO447" s="77"/>
      <c r="DP447" s="77"/>
      <c r="DQ447" s="77"/>
      <c r="DR447" s="77"/>
      <c r="DS447" s="77"/>
      <c r="DT447" s="77"/>
      <c r="DU447" s="77"/>
      <c r="DV447" s="77"/>
      <c r="DW447" s="77"/>
      <c r="DX447" s="77"/>
      <c r="DY447" s="77"/>
      <c r="ED447" s="197"/>
      <c r="EE447" s="240"/>
      <c r="EF447" s="203"/>
      <c r="EG447" s="203"/>
      <c r="EH447" s="203"/>
      <c r="EI447" s="203"/>
      <c r="EJ447" s="203"/>
      <c r="EK447" s="203"/>
      <c r="EL447" s="203"/>
      <c r="EM447" s="203"/>
      <c r="EN447" s="209"/>
      <c r="EO447" s="209"/>
      <c r="EP447" s="209"/>
      <c r="EQ447" s="209"/>
      <c r="ER447" s="209"/>
      <c r="ES447" s="209"/>
      <c r="ET447" s="209"/>
      <c r="EU447" s="209"/>
      <c r="EV447" s="209"/>
      <c r="EW447" s="209"/>
      <c r="EX447" s="209"/>
      <c r="EY447" s="209"/>
      <c r="EZ447" s="209"/>
      <c r="FA447" s="209"/>
      <c r="FB447" s="209"/>
      <c r="FC447" s="209"/>
      <c r="FD447" s="209"/>
      <c r="FE447" s="209"/>
      <c r="FF447" s="209"/>
      <c r="FG447" s="209"/>
    </row>
    <row r="448" spans="2:163" ht="18.75" customHeight="1" x14ac:dyDescent="0.4">
      <c r="B448" s="5"/>
      <c r="C448" s="5"/>
      <c r="D448" s="330" t="s">
        <v>397</v>
      </c>
      <c r="E448" s="330"/>
      <c r="F448" s="330"/>
      <c r="G448" s="330"/>
      <c r="H448" s="330"/>
      <c r="I448" s="330"/>
      <c r="J448" s="330"/>
      <c r="K448" s="330"/>
      <c r="L448" s="330"/>
      <c r="M448" s="330"/>
      <c r="N448" s="330"/>
      <c r="O448" s="330"/>
      <c r="P448" s="330"/>
      <c r="Q448" s="330"/>
      <c r="R448" s="330"/>
      <c r="S448" s="330"/>
      <c r="T448" s="330"/>
      <c r="U448" s="330"/>
      <c r="V448" s="330"/>
      <c r="W448" s="5"/>
      <c r="X448" s="5"/>
      <c r="Y448" s="5"/>
      <c r="Z448" s="5"/>
      <c r="AA448" s="5"/>
      <c r="AB448" s="5"/>
      <c r="AC448" s="5"/>
      <c r="AD448" s="5"/>
      <c r="AE448" s="5"/>
      <c r="BP448" s="5"/>
      <c r="BQ448" s="5"/>
      <c r="BR448" s="330" t="s">
        <v>397</v>
      </c>
      <c r="BS448" s="330"/>
      <c r="BT448" s="330"/>
      <c r="BU448" s="330"/>
      <c r="BV448" s="330"/>
      <c r="BW448" s="330"/>
      <c r="BX448" s="330"/>
      <c r="BY448" s="330"/>
      <c r="BZ448" s="330"/>
      <c r="CA448" s="330"/>
      <c r="CB448" s="330"/>
      <c r="CC448" s="330"/>
      <c r="CD448" s="330"/>
      <c r="CE448" s="330"/>
      <c r="CF448" s="330"/>
      <c r="CG448" s="330"/>
      <c r="CH448" s="330"/>
      <c r="CI448" s="330"/>
      <c r="CJ448" s="330"/>
      <c r="CK448" s="5"/>
      <c r="CL448" s="5"/>
      <c r="CM448" s="5"/>
      <c r="CN448" s="5"/>
      <c r="CO448" s="5"/>
      <c r="CP448" s="5"/>
      <c r="CQ448" s="5"/>
      <c r="CR448" s="5"/>
      <c r="CS448" s="5"/>
      <c r="ED448" s="197"/>
      <c r="EE448" s="240"/>
      <c r="EF448" s="203"/>
      <c r="EG448" s="203"/>
      <c r="EH448" s="203"/>
      <c r="EI448" s="203"/>
      <c r="EJ448" s="203"/>
      <c r="EK448" s="203"/>
      <c r="EL448" s="203"/>
      <c r="EM448" s="203"/>
      <c r="EN448" s="209"/>
      <c r="EO448" s="209"/>
      <c r="EP448" s="209"/>
      <c r="EQ448" s="209"/>
      <c r="ER448" s="209"/>
      <c r="ES448" s="209"/>
      <c r="ET448" s="209"/>
      <c r="EU448" s="209"/>
      <c r="EV448" s="209"/>
      <c r="EW448" s="209"/>
      <c r="EX448" s="209"/>
      <c r="EY448" s="209"/>
      <c r="EZ448" s="209"/>
      <c r="FA448" s="209"/>
      <c r="FB448" s="209"/>
      <c r="FC448" s="209"/>
      <c r="FD448" s="209"/>
      <c r="FE448" s="209"/>
      <c r="FF448" s="209"/>
      <c r="FG448" s="209"/>
    </row>
    <row r="449" spans="1:163" ht="18.75" customHeight="1" x14ac:dyDescent="0.4">
      <c r="B449" s="5"/>
      <c r="C449" s="5"/>
      <c r="D449" s="330"/>
      <c r="E449" s="330"/>
      <c r="F449" s="330"/>
      <c r="G449" s="330"/>
      <c r="H449" s="330"/>
      <c r="I449" s="330"/>
      <c r="J449" s="330"/>
      <c r="K449" s="330"/>
      <c r="L449" s="330"/>
      <c r="M449" s="330"/>
      <c r="N449" s="330"/>
      <c r="O449" s="330"/>
      <c r="P449" s="330"/>
      <c r="Q449" s="330"/>
      <c r="R449" s="330"/>
      <c r="S449" s="330"/>
      <c r="T449" s="330"/>
      <c r="U449" s="330"/>
      <c r="V449" s="330"/>
      <c r="W449" s="5"/>
      <c r="X449" s="5"/>
      <c r="Y449" s="5"/>
      <c r="Z449" s="5"/>
      <c r="AA449" s="5"/>
      <c r="AB449" s="5"/>
      <c r="AC449" s="5"/>
      <c r="AD449" s="5"/>
      <c r="AE449" s="5"/>
      <c r="BP449" s="5"/>
      <c r="BQ449" s="5"/>
      <c r="BR449" s="330"/>
      <c r="BS449" s="330"/>
      <c r="BT449" s="330"/>
      <c r="BU449" s="330"/>
      <c r="BV449" s="330"/>
      <c r="BW449" s="330"/>
      <c r="BX449" s="330"/>
      <c r="BY449" s="330"/>
      <c r="BZ449" s="330"/>
      <c r="CA449" s="330"/>
      <c r="CB449" s="330"/>
      <c r="CC449" s="330"/>
      <c r="CD449" s="330"/>
      <c r="CE449" s="330"/>
      <c r="CF449" s="330"/>
      <c r="CG449" s="330"/>
      <c r="CH449" s="330"/>
      <c r="CI449" s="330"/>
      <c r="CJ449" s="330"/>
      <c r="CK449" s="5"/>
      <c r="CL449" s="5"/>
      <c r="CM449" s="5"/>
      <c r="CN449" s="5"/>
      <c r="CO449" s="5"/>
      <c r="CP449" s="5"/>
      <c r="CQ449" s="5"/>
      <c r="CR449" s="5"/>
      <c r="CS449" s="5"/>
      <c r="ED449" s="210"/>
      <c r="EE449" s="210"/>
      <c r="EF449" s="210"/>
      <c r="EG449" s="210"/>
      <c r="EH449" s="210"/>
      <c r="EI449" s="210"/>
      <c r="EJ449" s="210"/>
      <c r="EK449" s="210"/>
      <c r="EL449" s="210"/>
      <c r="EM449" s="210"/>
      <c r="EN449" s="209"/>
      <c r="EO449" s="209"/>
      <c r="EP449" s="209"/>
      <c r="EQ449" s="209"/>
      <c r="ER449" s="209"/>
      <c r="ES449" s="209"/>
      <c r="ET449" s="209"/>
      <c r="EU449" s="209"/>
      <c r="EV449" s="209"/>
      <c r="EW449" s="209"/>
      <c r="EX449" s="209"/>
      <c r="EY449" s="209"/>
      <c r="EZ449" s="209"/>
      <c r="FA449" s="209"/>
      <c r="FB449" s="209"/>
      <c r="FC449" s="209"/>
      <c r="FD449" s="209"/>
      <c r="FE449" s="209"/>
      <c r="FF449" s="209"/>
      <c r="FG449" s="209"/>
    </row>
    <row r="450" spans="1:163" s="244" customFormat="1" ht="13.5" x14ac:dyDescent="0.4">
      <c r="A450" s="186"/>
      <c r="B450" s="193"/>
      <c r="C450" s="193"/>
      <c r="D450" s="193"/>
      <c r="E450" s="193"/>
      <c r="F450" s="193"/>
      <c r="G450" s="193"/>
      <c r="H450" s="193"/>
      <c r="I450" s="193"/>
      <c r="J450" s="193"/>
      <c r="K450" s="193"/>
      <c r="L450" s="193"/>
      <c r="M450" s="193"/>
      <c r="N450" s="193"/>
      <c r="O450" s="193"/>
      <c r="P450" s="193"/>
      <c r="Q450" s="193"/>
      <c r="R450" s="193"/>
      <c r="S450" s="193"/>
      <c r="T450" s="193"/>
      <c r="U450" s="193"/>
      <c r="V450" s="193"/>
      <c r="W450" s="193"/>
      <c r="X450" s="193"/>
      <c r="Y450" s="193"/>
      <c r="Z450" s="193"/>
      <c r="AA450" s="193"/>
      <c r="AB450" s="193"/>
      <c r="AC450" s="193"/>
      <c r="AD450" s="193"/>
      <c r="AE450" s="193"/>
      <c r="AF450" s="186"/>
      <c r="AG450" s="186"/>
      <c r="AH450" s="186"/>
      <c r="AI450" s="186"/>
      <c r="AJ450" s="186"/>
      <c r="AK450" s="186"/>
      <c r="AL450" s="186"/>
      <c r="AM450" s="186"/>
      <c r="AN450" s="186"/>
      <c r="AO450" s="186"/>
      <c r="AP450" s="186"/>
      <c r="AQ450" s="186"/>
      <c r="AR450" s="186"/>
      <c r="AS450" s="186"/>
      <c r="AT450" s="186"/>
      <c r="AU450" s="186"/>
      <c r="AV450" s="186"/>
      <c r="AW450" s="186"/>
      <c r="AX450" s="186"/>
      <c r="AY450" s="186"/>
      <c r="AZ450" s="186"/>
      <c r="BA450" s="186"/>
      <c r="BB450" s="186"/>
      <c r="BC450" s="186"/>
      <c r="BD450" s="186"/>
      <c r="BE450" s="186"/>
      <c r="BF450" s="186"/>
      <c r="BG450" s="186"/>
      <c r="BH450" s="186"/>
      <c r="BI450" s="186"/>
      <c r="BJ450" s="186"/>
      <c r="BK450" s="186"/>
      <c r="BL450" s="186"/>
      <c r="BM450" s="186"/>
      <c r="BN450" s="186"/>
      <c r="BO450" s="186"/>
      <c r="BP450" s="186"/>
      <c r="BQ450" s="186"/>
      <c r="BR450" s="186"/>
      <c r="BS450" s="186"/>
      <c r="BT450" s="186"/>
      <c r="BU450" s="186"/>
      <c r="BV450" s="186"/>
      <c r="BW450" s="186"/>
      <c r="BX450" s="186"/>
      <c r="BY450" s="186"/>
      <c r="BZ450" s="186"/>
      <c r="CA450" s="186"/>
      <c r="CB450" s="186"/>
      <c r="CC450" s="186"/>
      <c r="CD450" s="186"/>
      <c r="CE450" s="186"/>
      <c r="CF450" s="186"/>
      <c r="CG450" s="186"/>
      <c r="CH450" s="186"/>
      <c r="CI450" s="186"/>
      <c r="CJ450" s="186"/>
      <c r="CK450" s="186"/>
      <c r="CL450" s="186"/>
      <c r="CM450" s="186"/>
      <c r="CN450" s="186"/>
      <c r="CO450" s="186"/>
      <c r="CP450" s="186"/>
      <c r="CQ450" s="186"/>
      <c r="CR450" s="186"/>
      <c r="CS450" s="186"/>
      <c r="CT450" s="186"/>
      <c r="CU450" s="186"/>
      <c r="CV450" s="186"/>
      <c r="CW450" s="186"/>
      <c r="CX450" s="186"/>
      <c r="CY450" s="186"/>
      <c r="CZ450" s="186"/>
      <c r="DA450" s="186"/>
      <c r="DB450" s="186"/>
      <c r="DC450" s="186"/>
      <c r="DD450" s="186"/>
      <c r="DE450" s="186"/>
      <c r="DF450" s="186"/>
      <c r="DG450" s="186"/>
      <c r="DH450" s="186"/>
      <c r="DI450" s="186"/>
      <c r="DJ450" s="186"/>
      <c r="DK450" s="186"/>
      <c r="DL450" s="186"/>
      <c r="DM450" s="186"/>
      <c r="DN450" s="186"/>
      <c r="DO450" s="186"/>
      <c r="DP450" s="186"/>
      <c r="DQ450" s="186"/>
      <c r="DR450" s="186"/>
      <c r="DS450" s="186"/>
      <c r="DT450" s="186"/>
      <c r="DU450" s="186"/>
      <c r="DV450" s="186"/>
      <c r="DW450" s="186"/>
      <c r="DX450" s="186"/>
      <c r="DY450" s="186"/>
      <c r="DZ450" s="186"/>
      <c r="EA450" s="186"/>
      <c r="EB450" s="186"/>
      <c r="EC450" s="186"/>
      <c r="ED450" s="209"/>
      <c r="EE450" s="209"/>
      <c r="EF450" s="209"/>
      <c r="EG450" s="209"/>
      <c r="EH450" s="209"/>
      <c r="EI450" s="192"/>
      <c r="EJ450" s="192"/>
      <c r="EK450" s="192"/>
      <c r="EL450" s="192"/>
      <c r="EM450" s="192"/>
      <c r="EN450" s="209"/>
      <c r="EO450" s="192"/>
      <c r="EP450" s="192"/>
      <c r="EQ450" s="192"/>
      <c r="ER450" s="192"/>
      <c r="ES450" s="192"/>
      <c r="ET450" s="192"/>
      <c r="EU450" s="192"/>
      <c r="EV450" s="192"/>
      <c r="EW450" s="192"/>
      <c r="EX450" s="192"/>
      <c r="EY450" s="192"/>
      <c r="EZ450" s="192"/>
      <c r="FA450" s="192"/>
      <c r="FB450" s="192"/>
      <c r="FC450" s="192"/>
      <c r="FD450" s="192"/>
      <c r="FE450" s="192"/>
      <c r="FF450" s="192"/>
      <c r="FG450" s="192"/>
    </row>
    <row r="451" spans="1:163" s="244" customFormat="1" ht="14.25" customHeight="1" x14ac:dyDescent="0.4">
      <c r="A451" s="186"/>
      <c r="B451" s="193"/>
      <c r="C451" s="193"/>
      <c r="D451" s="193"/>
      <c r="E451" s="193"/>
      <c r="F451" s="193"/>
      <c r="G451" s="193"/>
      <c r="H451" s="193"/>
      <c r="I451" s="193"/>
      <c r="J451" s="193"/>
      <c r="K451" s="193"/>
      <c r="L451" s="193"/>
      <c r="M451" s="193"/>
      <c r="N451" s="193"/>
      <c r="O451" s="193"/>
      <c r="P451" s="193"/>
      <c r="Q451" s="193"/>
      <c r="R451" s="193"/>
      <c r="S451" s="193"/>
      <c r="T451" s="193"/>
      <c r="U451" s="193"/>
      <c r="V451" s="193"/>
      <c r="W451" s="193"/>
      <c r="X451" s="193"/>
      <c r="Y451" s="193"/>
      <c r="Z451" s="193"/>
      <c r="AA451" s="193"/>
      <c r="AB451" s="193"/>
      <c r="AC451" s="193"/>
      <c r="AD451" s="193"/>
      <c r="AE451" s="193"/>
      <c r="AF451" s="186"/>
      <c r="AG451" s="186"/>
      <c r="AH451" s="186"/>
      <c r="AI451" s="186"/>
      <c r="AJ451" s="186"/>
      <c r="AK451" s="186"/>
      <c r="AL451" s="186"/>
      <c r="AM451" s="186"/>
      <c r="AN451" s="186"/>
      <c r="AO451" s="186"/>
      <c r="AP451" s="186"/>
      <c r="AQ451" s="186"/>
      <c r="AR451" s="186"/>
      <c r="AS451" s="186"/>
      <c r="AT451" s="186"/>
      <c r="AU451" s="186"/>
      <c r="AV451" s="186"/>
      <c r="AW451" s="186"/>
      <c r="AX451" s="186"/>
      <c r="AY451" s="186"/>
      <c r="AZ451" s="186"/>
      <c r="BA451" s="186"/>
      <c r="BB451" s="186"/>
      <c r="BC451" s="186"/>
      <c r="BD451" s="186"/>
      <c r="BE451" s="186"/>
      <c r="BF451" s="186"/>
      <c r="BG451" s="186"/>
      <c r="BH451" s="186"/>
      <c r="BI451" s="186"/>
      <c r="BJ451" s="186"/>
      <c r="BK451" s="186"/>
      <c r="BL451" s="186"/>
      <c r="BM451" s="186"/>
      <c r="BN451" s="186"/>
      <c r="BO451" s="186"/>
      <c r="BP451" s="186"/>
      <c r="BQ451" s="186"/>
      <c r="BR451" s="186"/>
      <c r="BS451" s="267"/>
      <c r="BT451" s="186"/>
      <c r="BU451" s="186"/>
      <c r="BV451" s="186"/>
      <c r="BW451" s="186"/>
      <c r="BX451" s="186"/>
      <c r="BY451" s="186"/>
      <c r="BZ451" s="186"/>
      <c r="CA451" s="186"/>
      <c r="CB451" s="186"/>
      <c r="CC451" s="186"/>
      <c r="CD451" s="186"/>
      <c r="CE451" s="186"/>
      <c r="CF451" s="186"/>
      <c r="CG451" s="186"/>
      <c r="CH451" s="186"/>
      <c r="CI451" s="186"/>
      <c r="CJ451" s="186"/>
      <c r="CK451" s="186"/>
      <c r="CL451" s="186"/>
      <c r="CM451" s="186"/>
      <c r="CN451" s="186"/>
      <c r="CO451" s="186"/>
      <c r="CP451" s="186"/>
      <c r="CQ451" s="186"/>
      <c r="CR451" s="186"/>
      <c r="CS451" s="186"/>
      <c r="CT451" s="186"/>
      <c r="CU451" s="186"/>
      <c r="CV451" s="186"/>
      <c r="CW451" s="186"/>
      <c r="CX451" s="186"/>
      <c r="CY451" s="186"/>
      <c r="CZ451" s="186"/>
      <c r="DA451" s="267"/>
      <c r="DB451" s="186"/>
      <c r="DC451" s="186"/>
      <c r="DD451" s="186"/>
      <c r="DE451" s="186"/>
      <c r="DF451" s="186"/>
      <c r="DG451" s="186"/>
      <c r="DH451" s="186"/>
      <c r="DI451" s="186"/>
      <c r="DJ451" s="186"/>
      <c r="DK451" s="186"/>
      <c r="DL451" s="186"/>
      <c r="DM451" s="186"/>
      <c r="DN451" s="186"/>
      <c r="DO451" s="186"/>
      <c r="DP451" s="186"/>
      <c r="DQ451" s="186"/>
      <c r="DR451" s="186"/>
      <c r="DS451" s="186"/>
      <c r="DT451" s="186"/>
      <c r="DU451" s="186"/>
      <c r="DV451" s="186"/>
      <c r="DW451" s="186"/>
      <c r="DX451" s="186"/>
      <c r="DY451" s="186"/>
      <c r="DZ451" s="186"/>
      <c r="EA451" s="186"/>
      <c r="EB451" s="186"/>
      <c r="EC451" s="186"/>
      <c r="ED451" s="195"/>
      <c r="EE451" s="238"/>
      <c r="EF451" s="192"/>
      <c r="EG451" s="192"/>
      <c r="EH451" s="192"/>
      <c r="EI451" s="192"/>
      <c r="EJ451" s="192"/>
      <c r="EK451" s="192"/>
      <c r="EL451" s="192"/>
      <c r="EM451" s="192"/>
      <c r="EN451" s="209"/>
      <c r="EO451" s="209"/>
      <c r="EP451" s="209"/>
      <c r="EQ451" s="209"/>
      <c r="ER451" s="209"/>
      <c r="ES451" s="209"/>
      <c r="ET451" s="209"/>
      <c r="EU451" s="209"/>
      <c r="EV451" s="209"/>
      <c r="EW451" s="209"/>
      <c r="EX451" s="209"/>
      <c r="EY451" s="209"/>
      <c r="EZ451" s="209"/>
      <c r="FA451" s="209"/>
      <c r="FB451" s="209"/>
      <c r="FC451" s="209"/>
      <c r="FD451" s="209"/>
      <c r="FE451" s="209"/>
      <c r="FF451" s="209"/>
      <c r="FG451" s="209"/>
    </row>
    <row r="452" spans="1:163" s="244" customFormat="1" ht="13.5" x14ac:dyDescent="0.4">
      <c r="A452" s="268"/>
      <c r="B452" s="268"/>
      <c r="C452" s="268"/>
      <c r="D452" s="268"/>
      <c r="E452" s="268"/>
      <c r="F452" s="268"/>
      <c r="G452" s="268"/>
      <c r="H452" s="268"/>
      <c r="I452" s="268"/>
      <c r="J452" s="268"/>
      <c r="K452" s="268"/>
      <c r="L452" s="268"/>
      <c r="M452" s="268"/>
      <c r="N452" s="268"/>
      <c r="O452" s="268"/>
      <c r="P452" s="268"/>
      <c r="Q452" s="268"/>
      <c r="R452" s="268"/>
      <c r="S452" s="268"/>
      <c r="T452" s="268"/>
      <c r="U452" s="268"/>
      <c r="V452" s="268"/>
      <c r="W452" s="268"/>
      <c r="X452" s="268"/>
      <c r="Y452" s="268"/>
      <c r="Z452" s="268"/>
      <c r="AA452" s="268"/>
      <c r="AB452" s="268"/>
      <c r="AC452" s="268"/>
      <c r="AD452" s="268"/>
      <c r="AE452" s="186"/>
      <c r="AF452" s="186"/>
      <c r="AG452" s="186"/>
      <c r="AH452" s="186"/>
      <c r="AI452" s="186"/>
      <c r="AJ452" s="186"/>
      <c r="AK452" s="186"/>
      <c r="AL452" s="186"/>
      <c r="AM452" s="186"/>
      <c r="AN452" s="186"/>
      <c r="AO452" s="186"/>
      <c r="AP452" s="186"/>
      <c r="AQ452" s="186"/>
      <c r="AR452" s="186"/>
      <c r="AS452" s="186"/>
      <c r="AT452" s="186"/>
      <c r="AU452" s="186"/>
      <c r="AV452" s="186"/>
      <c r="AW452" s="186"/>
      <c r="AX452" s="186"/>
      <c r="AY452" s="186"/>
      <c r="AZ452" s="186"/>
      <c r="BA452" s="186"/>
      <c r="BB452" s="186"/>
      <c r="BC452" s="186"/>
      <c r="BD452" s="186"/>
      <c r="BE452" s="186"/>
      <c r="BF452" s="186"/>
      <c r="BG452" s="186"/>
      <c r="BH452" s="186"/>
      <c r="BI452" s="186"/>
      <c r="BJ452" s="186"/>
      <c r="BK452" s="186"/>
      <c r="BL452" s="186"/>
      <c r="BM452" s="186"/>
      <c r="BN452" s="186"/>
      <c r="BO452" s="186"/>
      <c r="BP452" s="186"/>
      <c r="BQ452" s="186"/>
      <c r="BR452" s="186"/>
      <c r="BS452" s="186"/>
      <c r="BT452" s="186"/>
      <c r="BU452" s="186"/>
      <c r="BV452" s="186"/>
      <c r="BW452" s="186"/>
      <c r="BX452" s="186"/>
      <c r="BY452" s="186"/>
      <c r="BZ452" s="186"/>
      <c r="CA452" s="186"/>
      <c r="CB452" s="186"/>
      <c r="CC452" s="186"/>
      <c r="CD452" s="186"/>
      <c r="CE452" s="186"/>
      <c r="CF452" s="186"/>
      <c r="CG452" s="186"/>
      <c r="CH452" s="186"/>
      <c r="CI452" s="186"/>
      <c r="CJ452" s="186"/>
      <c r="CK452" s="186"/>
      <c r="CL452" s="186"/>
      <c r="CM452" s="186"/>
      <c r="CN452" s="186"/>
      <c r="CO452" s="186"/>
      <c r="CP452" s="186"/>
      <c r="CQ452" s="186"/>
      <c r="CR452" s="186"/>
      <c r="CS452" s="186"/>
      <c r="CT452" s="186"/>
      <c r="CU452" s="186"/>
      <c r="CV452" s="186"/>
      <c r="CW452" s="186"/>
      <c r="CX452" s="186"/>
      <c r="CY452" s="186"/>
      <c r="CZ452" s="186"/>
      <c r="DA452" s="186"/>
      <c r="DB452" s="186"/>
      <c r="DC452" s="186"/>
      <c r="DD452" s="186"/>
      <c r="DE452" s="186"/>
      <c r="DF452" s="186"/>
      <c r="DG452" s="186"/>
      <c r="DH452" s="186"/>
      <c r="DI452" s="186"/>
      <c r="DJ452" s="186"/>
      <c r="DK452" s="186"/>
      <c r="DL452" s="186"/>
      <c r="DM452" s="186"/>
      <c r="DN452" s="186"/>
      <c r="DO452" s="186"/>
      <c r="DP452" s="186"/>
      <c r="DQ452" s="186"/>
      <c r="DR452" s="186"/>
      <c r="DS452" s="186"/>
      <c r="DT452" s="186"/>
      <c r="DU452" s="186"/>
      <c r="DV452" s="186"/>
      <c r="DW452" s="186"/>
      <c r="DX452" s="186"/>
      <c r="DY452" s="186"/>
      <c r="DZ452" s="186"/>
      <c r="EA452" s="186"/>
      <c r="EB452" s="186"/>
      <c r="EC452" s="186"/>
      <c r="ED452" s="195"/>
      <c r="EE452" s="238"/>
      <c r="EF452" s="192"/>
      <c r="EG452" s="192"/>
      <c r="EH452" s="192"/>
      <c r="EI452" s="192"/>
      <c r="EJ452" s="192"/>
      <c r="EK452" s="192"/>
      <c r="EL452" s="192"/>
      <c r="EM452" s="192"/>
      <c r="EN452" s="209"/>
      <c r="EO452" s="209"/>
      <c r="EP452" s="209"/>
      <c r="EQ452" s="209"/>
      <c r="ER452" s="209"/>
      <c r="ES452" s="209"/>
      <c r="ET452" s="209"/>
      <c r="EU452" s="209"/>
      <c r="EV452" s="209"/>
      <c r="EW452" s="209"/>
      <c r="EX452" s="209"/>
      <c r="EY452" s="209"/>
      <c r="EZ452" s="209"/>
      <c r="FA452" s="209"/>
      <c r="FB452" s="209"/>
      <c r="FC452" s="209"/>
      <c r="FD452" s="209"/>
      <c r="FE452" s="209"/>
      <c r="FF452" s="209"/>
      <c r="FG452" s="209"/>
    </row>
    <row r="453" spans="1:163" s="244" customFormat="1" x14ac:dyDescent="0.4">
      <c r="A453" s="268"/>
      <c r="B453" s="268"/>
      <c r="C453" s="268"/>
      <c r="D453" s="268"/>
      <c r="E453" s="268"/>
      <c r="F453" s="268"/>
      <c r="G453" s="268"/>
      <c r="H453" s="268"/>
      <c r="I453" s="268"/>
      <c r="J453" s="268"/>
      <c r="K453" s="268"/>
      <c r="L453" s="268"/>
      <c r="M453" s="268"/>
      <c r="N453" s="268"/>
      <c r="O453" s="268"/>
      <c r="P453" s="268"/>
      <c r="Q453" s="268"/>
      <c r="R453" s="268"/>
      <c r="S453" s="268"/>
      <c r="T453" s="268"/>
      <c r="U453" s="268"/>
      <c r="V453" s="268"/>
      <c r="W453" s="268"/>
      <c r="X453" s="268"/>
      <c r="Y453" s="268"/>
      <c r="Z453" s="268"/>
      <c r="AA453" s="268"/>
      <c r="AB453" s="268"/>
      <c r="AC453" s="268"/>
      <c r="AD453" s="268"/>
      <c r="AE453" s="186"/>
      <c r="AF453" s="186"/>
      <c r="AG453" s="186"/>
      <c r="AH453" s="186"/>
      <c r="AI453" s="186"/>
      <c r="AJ453" s="186"/>
      <c r="AK453" s="186"/>
      <c r="AL453" s="186"/>
      <c r="AM453" s="186"/>
      <c r="AN453" s="186"/>
      <c r="AO453" s="186"/>
      <c r="AP453" s="186"/>
      <c r="AQ453" s="186"/>
      <c r="AR453" s="186"/>
      <c r="AS453" s="186"/>
      <c r="AT453" s="186"/>
      <c r="AU453" s="186"/>
      <c r="AV453" s="186"/>
      <c r="AW453" s="186"/>
      <c r="AX453" s="186"/>
      <c r="AY453" s="186"/>
      <c r="AZ453" s="186"/>
      <c r="BA453" s="186"/>
      <c r="BB453" s="186"/>
      <c r="BC453" s="186"/>
      <c r="BD453" s="186"/>
      <c r="BE453" s="186"/>
      <c r="BF453" s="186"/>
      <c r="BG453" s="186"/>
      <c r="BH453" s="186"/>
      <c r="BI453" s="186"/>
      <c r="BJ453" s="186"/>
      <c r="BK453" s="186"/>
      <c r="BL453" s="186"/>
      <c r="BM453" s="186"/>
      <c r="BN453" s="186"/>
      <c r="BO453" s="186"/>
      <c r="BP453" s="186"/>
      <c r="BQ453" s="186"/>
      <c r="BR453" s="186"/>
      <c r="BS453" s="186"/>
      <c r="BT453" s="186"/>
      <c r="BU453" s="269"/>
      <c r="BV453" s="269"/>
      <c r="BW453" s="269"/>
      <c r="BX453" s="269"/>
      <c r="BY453" s="269"/>
      <c r="BZ453" s="269"/>
      <c r="CA453" s="269"/>
      <c r="CB453" s="269"/>
      <c r="CC453" s="269"/>
      <c r="CD453" s="269"/>
      <c r="CE453" s="269"/>
      <c r="CF453" s="186"/>
      <c r="CG453" s="186"/>
      <c r="CH453" s="186"/>
      <c r="CI453" s="186"/>
      <c r="CJ453" s="186"/>
      <c r="CK453" s="186"/>
      <c r="CL453" s="186"/>
      <c r="CM453" s="186"/>
      <c r="CN453" s="186"/>
      <c r="CO453" s="186"/>
      <c r="CP453" s="186"/>
      <c r="CQ453" s="186"/>
      <c r="CR453" s="186"/>
      <c r="CS453" s="186"/>
      <c r="CT453" s="186"/>
      <c r="CU453" s="186"/>
      <c r="CV453" s="186"/>
      <c r="CW453" s="186"/>
      <c r="CX453" s="186"/>
      <c r="CY453" s="186"/>
      <c r="CZ453" s="186"/>
      <c r="DA453" s="186"/>
      <c r="DB453" s="186"/>
      <c r="DC453" s="269"/>
      <c r="DD453" s="269"/>
      <c r="DE453" s="269"/>
      <c r="DF453" s="269"/>
      <c r="DG453" s="269"/>
      <c r="DH453" s="269"/>
      <c r="DI453" s="269"/>
      <c r="DJ453" s="269"/>
      <c r="DK453" s="269"/>
      <c r="DL453" s="269"/>
      <c r="DM453" s="269"/>
      <c r="DN453" s="186"/>
      <c r="DO453" s="186"/>
      <c r="DP453" s="186"/>
      <c r="DQ453" s="186"/>
      <c r="DR453" s="186"/>
      <c r="DS453" s="186"/>
      <c r="DT453" s="186"/>
      <c r="DU453" s="186"/>
      <c r="DV453" s="186"/>
      <c r="DW453" s="186"/>
      <c r="DX453" s="186"/>
      <c r="DY453" s="186"/>
      <c r="DZ453" s="186"/>
      <c r="EA453" s="186"/>
      <c r="EB453" s="186"/>
      <c r="EC453" s="186"/>
      <c r="ED453" s="195"/>
      <c r="EE453" s="238"/>
      <c r="EF453" s="192"/>
      <c r="EG453" s="192"/>
      <c r="EH453" s="192"/>
      <c r="EI453" s="192"/>
      <c r="EJ453" s="192"/>
      <c r="EK453" s="192"/>
      <c r="EL453" s="192"/>
      <c r="EM453" s="192"/>
      <c r="EN453" s="209"/>
      <c r="EO453" s="209"/>
      <c r="EP453" s="209"/>
      <c r="EQ453" s="209"/>
      <c r="ER453" s="209"/>
      <c r="ES453" s="209"/>
      <c r="ET453" s="209"/>
      <c r="EU453" s="209"/>
      <c r="EV453" s="209"/>
      <c r="EW453" s="209"/>
      <c r="EX453" s="209"/>
      <c r="EY453" s="209"/>
      <c r="EZ453" s="209"/>
      <c r="FA453" s="209"/>
      <c r="FB453" s="209"/>
      <c r="FC453" s="209"/>
      <c r="FD453" s="209"/>
      <c r="FE453" s="209"/>
      <c r="FF453" s="209"/>
      <c r="FG453" s="209"/>
    </row>
    <row r="454" spans="1:163" s="244" customFormat="1" ht="13.5" x14ac:dyDescent="0.4">
      <c r="A454" s="268"/>
      <c r="B454" s="268"/>
      <c r="C454" s="268"/>
      <c r="D454" s="268"/>
      <c r="E454" s="268"/>
      <c r="F454" s="268"/>
      <c r="G454" s="268"/>
      <c r="H454" s="268"/>
      <c r="I454" s="268"/>
      <c r="J454" s="268"/>
      <c r="K454" s="268"/>
      <c r="L454" s="268"/>
      <c r="M454" s="268"/>
      <c r="N454" s="268"/>
      <c r="O454" s="268"/>
      <c r="P454" s="268"/>
      <c r="Q454" s="268"/>
      <c r="R454" s="268"/>
      <c r="S454" s="268"/>
      <c r="T454" s="268"/>
      <c r="U454" s="268"/>
      <c r="V454" s="268"/>
      <c r="W454" s="268"/>
      <c r="X454" s="268"/>
      <c r="Y454" s="268"/>
      <c r="Z454" s="268"/>
      <c r="AA454" s="268"/>
      <c r="AB454" s="268"/>
      <c r="AC454" s="268"/>
      <c r="AD454" s="268"/>
      <c r="AE454" s="186"/>
      <c r="AF454" s="186"/>
      <c r="AG454" s="186"/>
      <c r="AH454" s="186"/>
      <c r="AI454" s="186"/>
      <c r="AJ454" s="186"/>
      <c r="AK454" s="186"/>
      <c r="AL454" s="186"/>
      <c r="AM454" s="186"/>
      <c r="AN454" s="186"/>
      <c r="AO454" s="186"/>
      <c r="AP454" s="186"/>
      <c r="AQ454" s="186"/>
      <c r="AR454" s="186"/>
      <c r="AS454" s="186"/>
      <c r="AT454" s="186"/>
      <c r="AU454" s="186"/>
      <c r="AV454" s="186"/>
      <c r="AW454" s="186"/>
      <c r="AX454" s="186"/>
      <c r="AY454" s="186"/>
      <c r="AZ454" s="186"/>
      <c r="BA454" s="186"/>
      <c r="BB454" s="186"/>
      <c r="BC454" s="186"/>
      <c r="BD454" s="186"/>
      <c r="BE454" s="186"/>
      <c r="BF454" s="186"/>
      <c r="BG454" s="186"/>
      <c r="BH454" s="186"/>
      <c r="BI454" s="186"/>
      <c r="BJ454" s="186"/>
      <c r="BK454" s="186"/>
      <c r="BL454" s="186"/>
      <c r="BM454" s="186"/>
      <c r="BN454" s="186"/>
      <c r="BO454" s="186"/>
      <c r="BP454" s="186"/>
      <c r="BQ454" s="186"/>
      <c r="BR454" s="186"/>
      <c r="BS454" s="186"/>
      <c r="BT454" s="186"/>
      <c r="BU454" s="186"/>
      <c r="BV454" s="186"/>
      <c r="BW454" s="186"/>
      <c r="BX454" s="186"/>
      <c r="BY454" s="186"/>
      <c r="BZ454" s="270"/>
      <c r="CA454" s="186"/>
      <c r="CB454" s="186"/>
      <c r="CC454" s="186"/>
      <c r="CD454" s="186"/>
      <c r="CE454" s="186"/>
      <c r="CF454" s="186"/>
      <c r="CG454" s="186"/>
      <c r="CH454" s="186"/>
      <c r="CI454" s="186"/>
      <c r="CJ454" s="186"/>
      <c r="CK454" s="186"/>
      <c r="CL454" s="186"/>
      <c r="CM454" s="186"/>
      <c r="CN454" s="186"/>
      <c r="CO454" s="186"/>
      <c r="CP454" s="186"/>
      <c r="CQ454" s="186"/>
      <c r="CR454" s="186"/>
      <c r="CS454" s="186"/>
      <c r="CT454" s="186"/>
      <c r="CU454" s="186"/>
      <c r="CV454" s="186"/>
      <c r="CW454" s="186"/>
      <c r="CX454" s="186"/>
      <c r="CY454" s="186"/>
      <c r="CZ454" s="186"/>
      <c r="DA454" s="186"/>
      <c r="DB454" s="186"/>
      <c r="DC454" s="186"/>
      <c r="DD454" s="186"/>
      <c r="DE454" s="186"/>
      <c r="DF454" s="186"/>
      <c r="DG454" s="186"/>
      <c r="DH454" s="270"/>
      <c r="DI454" s="186"/>
      <c r="DJ454" s="186"/>
      <c r="DK454" s="186"/>
      <c r="DL454" s="186"/>
      <c r="DM454" s="186"/>
      <c r="DN454" s="186"/>
      <c r="DO454" s="186"/>
      <c r="DP454" s="186"/>
      <c r="DQ454" s="186"/>
      <c r="DR454" s="186"/>
      <c r="DS454" s="186"/>
      <c r="DT454" s="186"/>
      <c r="DU454" s="186"/>
      <c r="DV454" s="186"/>
      <c r="DW454" s="186"/>
      <c r="DX454" s="186"/>
      <c r="DY454" s="186"/>
      <c r="DZ454" s="186"/>
      <c r="EA454" s="186"/>
      <c r="EB454" s="186"/>
      <c r="EC454" s="186"/>
      <c r="ED454" s="186"/>
      <c r="EE454" s="236"/>
    </row>
    <row r="455" spans="1:163" s="244" customFormat="1" x14ac:dyDescent="0.4">
      <c r="A455" s="268"/>
      <c r="B455" s="268"/>
      <c r="C455" s="268"/>
      <c r="D455" s="268"/>
      <c r="E455" s="268"/>
      <c r="F455" s="268"/>
      <c r="G455" s="268"/>
      <c r="H455" s="268"/>
      <c r="I455" s="268"/>
      <c r="J455" s="268"/>
      <c r="K455" s="268"/>
      <c r="L455" s="268"/>
      <c r="M455" s="268"/>
      <c r="N455" s="268"/>
      <c r="O455" s="268"/>
      <c r="P455" s="268"/>
      <c r="Q455" s="268"/>
      <c r="R455" s="268"/>
      <c r="S455" s="268"/>
      <c r="T455" s="268"/>
      <c r="U455" s="268"/>
      <c r="V455" s="268"/>
      <c r="W455" s="268"/>
      <c r="X455" s="268"/>
      <c r="Y455" s="268"/>
      <c r="Z455" s="268"/>
      <c r="AA455" s="268"/>
      <c r="AB455" s="268"/>
      <c r="AC455" s="268"/>
      <c r="AD455" s="268"/>
      <c r="AE455" s="186"/>
      <c r="AF455" s="186"/>
      <c r="AG455" s="186"/>
      <c r="AH455" s="186"/>
      <c r="AI455" s="186"/>
      <c r="AJ455" s="186"/>
      <c r="AK455" s="186"/>
      <c r="AL455" s="186"/>
      <c r="AM455" s="186"/>
      <c r="AN455" s="186"/>
      <c r="AO455" s="186"/>
      <c r="AP455" s="186"/>
      <c r="AQ455" s="186"/>
      <c r="AR455" s="186"/>
      <c r="AS455" s="186"/>
      <c r="AT455" s="186"/>
      <c r="AU455" s="186"/>
      <c r="AV455" s="186"/>
      <c r="AW455" s="186"/>
      <c r="AX455" s="186"/>
      <c r="AY455" s="186"/>
      <c r="AZ455" s="186"/>
      <c r="BA455" s="186"/>
      <c r="BB455" s="186"/>
      <c r="BC455" s="186"/>
      <c r="BD455" s="186"/>
      <c r="BE455" s="186"/>
      <c r="BF455" s="186"/>
      <c r="BG455" s="186"/>
      <c r="BH455" s="186"/>
      <c r="BI455" s="186"/>
      <c r="BJ455" s="186"/>
      <c r="BK455" s="186"/>
      <c r="BL455" s="186"/>
      <c r="BM455" s="186"/>
      <c r="BN455" s="186"/>
      <c r="BO455" s="186"/>
      <c r="BP455" s="186"/>
      <c r="BQ455" s="186"/>
      <c r="BR455" s="186"/>
      <c r="BS455" s="186"/>
      <c r="BT455" s="186"/>
      <c r="BU455" s="269"/>
      <c r="BV455" s="269"/>
      <c r="BW455" s="269"/>
      <c r="BX455" s="269"/>
      <c r="BY455" s="269"/>
      <c r="BZ455" s="269"/>
      <c r="CA455" s="269"/>
      <c r="CB455" s="269"/>
      <c r="CC455" s="269"/>
      <c r="CD455" s="269"/>
      <c r="CE455" s="269"/>
      <c r="CF455" s="186"/>
      <c r="CG455" s="186"/>
      <c r="CH455" s="186"/>
      <c r="CI455" s="186"/>
      <c r="CJ455" s="186"/>
      <c r="CK455" s="186"/>
      <c r="CL455" s="186"/>
      <c r="CM455" s="186"/>
      <c r="CN455" s="186"/>
      <c r="CO455" s="186"/>
      <c r="CP455" s="186"/>
      <c r="CQ455" s="186"/>
      <c r="CR455" s="186"/>
      <c r="CS455" s="186"/>
      <c r="CT455" s="186"/>
      <c r="CU455" s="186"/>
      <c r="CV455" s="186"/>
      <c r="CW455" s="186"/>
      <c r="CX455" s="186"/>
      <c r="CY455" s="186"/>
      <c r="CZ455" s="186"/>
      <c r="DA455" s="186"/>
      <c r="DB455" s="186"/>
      <c r="DC455" s="186"/>
      <c r="DD455" s="186"/>
      <c r="DE455" s="186"/>
      <c r="DF455" s="186"/>
      <c r="DG455" s="186"/>
      <c r="DH455" s="186"/>
      <c r="DI455" s="186"/>
      <c r="DJ455" s="186"/>
      <c r="DK455" s="186"/>
      <c r="DL455" s="186"/>
      <c r="DM455" s="186"/>
      <c r="DN455" s="186"/>
      <c r="DO455" s="186"/>
      <c r="DP455" s="186"/>
      <c r="DQ455" s="186"/>
      <c r="DR455" s="186"/>
      <c r="DS455" s="186"/>
      <c r="DT455" s="186"/>
      <c r="DU455" s="186"/>
      <c r="DV455" s="186"/>
      <c r="DW455" s="186"/>
      <c r="DX455" s="186"/>
      <c r="DY455" s="186"/>
      <c r="DZ455" s="186"/>
      <c r="EA455" s="186"/>
      <c r="EB455" s="186"/>
      <c r="EC455" s="186"/>
      <c r="ED455" s="186"/>
      <c r="EE455" s="236"/>
    </row>
    <row r="456" spans="1:163" s="244" customFormat="1" ht="13.5" x14ac:dyDescent="0.4">
      <c r="A456" s="268"/>
      <c r="B456" s="268"/>
      <c r="C456" s="268"/>
      <c r="D456" s="268"/>
      <c r="E456" s="268"/>
      <c r="F456" s="268"/>
      <c r="G456" s="268"/>
      <c r="H456" s="268"/>
      <c r="I456" s="268"/>
      <c r="J456" s="268"/>
      <c r="K456" s="268"/>
      <c r="L456" s="268"/>
      <c r="M456" s="268"/>
      <c r="N456" s="268"/>
      <c r="O456" s="268"/>
      <c r="P456" s="268"/>
      <c r="Q456" s="268"/>
      <c r="R456" s="268"/>
      <c r="S456" s="268"/>
      <c r="T456" s="268"/>
      <c r="U456" s="268"/>
      <c r="V456" s="268"/>
      <c r="W456" s="268"/>
      <c r="X456" s="268"/>
      <c r="Y456" s="268"/>
      <c r="Z456" s="268"/>
      <c r="AA456" s="268"/>
      <c r="AB456" s="268"/>
      <c r="AC456" s="268"/>
      <c r="AD456" s="268"/>
      <c r="AE456" s="186"/>
      <c r="AF456" s="186"/>
      <c r="AG456" s="186"/>
      <c r="AH456" s="186"/>
      <c r="AI456" s="186"/>
      <c r="AJ456" s="186"/>
      <c r="AK456" s="186"/>
      <c r="AL456" s="186"/>
      <c r="AM456" s="186"/>
      <c r="AN456" s="186"/>
      <c r="AO456" s="186"/>
      <c r="AP456" s="186"/>
      <c r="AQ456" s="186"/>
      <c r="AR456" s="186"/>
      <c r="AS456" s="186"/>
      <c r="AT456" s="186"/>
      <c r="AU456" s="186"/>
      <c r="AV456" s="186"/>
      <c r="AW456" s="186"/>
      <c r="AX456" s="186"/>
      <c r="AY456" s="186"/>
      <c r="AZ456" s="186"/>
      <c r="BA456" s="186"/>
      <c r="BB456" s="186"/>
      <c r="BC456" s="186"/>
      <c r="BD456" s="186"/>
      <c r="BE456" s="186"/>
      <c r="BF456" s="186"/>
      <c r="BG456" s="186"/>
      <c r="BH456" s="186"/>
      <c r="BI456" s="186"/>
      <c r="BJ456" s="186"/>
      <c r="BK456" s="186"/>
      <c r="BL456" s="186"/>
      <c r="BM456" s="186"/>
      <c r="BN456" s="186"/>
      <c r="BO456" s="186"/>
      <c r="BP456" s="186"/>
      <c r="BQ456" s="186"/>
      <c r="BR456" s="186"/>
      <c r="BS456" s="186"/>
      <c r="BT456" s="186"/>
      <c r="BU456" s="186"/>
      <c r="BV456" s="186"/>
      <c r="BW456" s="186"/>
      <c r="BX456" s="186"/>
      <c r="BY456" s="186"/>
      <c r="BZ456" s="186"/>
      <c r="CA456" s="186"/>
      <c r="CB456" s="186"/>
      <c r="CC456" s="186"/>
      <c r="CD456" s="186"/>
      <c r="CE456" s="186"/>
      <c r="CF456" s="186"/>
      <c r="CG456" s="186"/>
      <c r="CH456" s="186"/>
      <c r="CI456" s="186"/>
      <c r="CJ456" s="186"/>
      <c r="CK456" s="186"/>
      <c r="CL456" s="186"/>
      <c r="CM456" s="186"/>
      <c r="CN456" s="186"/>
      <c r="CO456" s="186"/>
      <c r="CP456" s="186"/>
      <c r="CQ456" s="186"/>
      <c r="CR456" s="186"/>
      <c r="CS456" s="186"/>
      <c r="CT456" s="186"/>
      <c r="CU456" s="186"/>
      <c r="CV456" s="186"/>
      <c r="CW456" s="186"/>
      <c r="CX456" s="186"/>
      <c r="CY456" s="186"/>
      <c r="CZ456" s="186"/>
      <c r="DA456" s="186"/>
      <c r="DB456" s="186"/>
      <c r="DC456" s="186"/>
      <c r="DD456" s="186"/>
      <c r="DE456" s="186"/>
      <c r="DF456" s="186"/>
      <c r="DG456" s="186"/>
      <c r="DH456" s="186"/>
      <c r="DI456" s="186"/>
      <c r="DJ456" s="186"/>
      <c r="DK456" s="186"/>
      <c r="DL456" s="186"/>
      <c r="DM456" s="186"/>
      <c r="DN456" s="186"/>
      <c r="DO456" s="186"/>
      <c r="DP456" s="186"/>
      <c r="DQ456" s="186"/>
      <c r="DR456" s="186"/>
      <c r="DS456" s="186"/>
      <c r="DT456" s="186"/>
      <c r="DU456" s="186"/>
      <c r="DV456" s="186"/>
      <c r="DW456" s="186"/>
      <c r="DX456" s="186"/>
      <c r="DY456" s="186"/>
      <c r="DZ456" s="186"/>
      <c r="EA456" s="186"/>
      <c r="EB456" s="186"/>
      <c r="EC456" s="186"/>
      <c r="ED456" s="186"/>
      <c r="EE456" s="236"/>
    </row>
    <row r="457" spans="1:163" s="244" customFormat="1" ht="14.25" customHeight="1" x14ac:dyDescent="0.4">
      <c r="A457" s="268"/>
      <c r="B457" s="268"/>
      <c r="C457" s="268"/>
      <c r="D457" s="268"/>
      <c r="E457" s="268"/>
      <c r="F457" s="268"/>
      <c r="G457" s="268"/>
      <c r="H457" s="268"/>
      <c r="I457" s="268"/>
      <c r="J457" s="268"/>
      <c r="K457" s="268"/>
      <c r="L457" s="268"/>
      <c r="M457" s="268"/>
      <c r="N457" s="268"/>
      <c r="O457" s="268"/>
      <c r="P457" s="268"/>
      <c r="Q457" s="268"/>
      <c r="R457" s="268"/>
      <c r="S457" s="268"/>
      <c r="T457" s="268"/>
      <c r="U457" s="268"/>
      <c r="V457" s="268"/>
      <c r="W457" s="268"/>
      <c r="X457" s="268"/>
      <c r="Y457" s="268"/>
      <c r="Z457" s="268"/>
      <c r="AA457" s="268"/>
      <c r="AB457" s="268"/>
      <c r="AC457" s="268"/>
      <c r="AD457" s="268"/>
      <c r="AE457" s="186"/>
      <c r="AF457" s="186"/>
      <c r="AG457" s="186"/>
      <c r="AH457" s="186"/>
      <c r="AI457" s="186"/>
      <c r="AJ457" s="186"/>
      <c r="AK457" s="186"/>
      <c r="AL457" s="186"/>
      <c r="AM457" s="186"/>
      <c r="AN457" s="186"/>
      <c r="AO457" s="186"/>
      <c r="AP457" s="186"/>
      <c r="AQ457" s="186"/>
      <c r="AR457" s="186"/>
      <c r="AS457" s="186"/>
      <c r="AT457" s="186"/>
      <c r="AU457" s="186"/>
      <c r="AV457" s="186"/>
      <c r="AW457" s="186"/>
      <c r="AX457" s="186"/>
      <c r="AY457" s="186"/>
      <c r="AZ457" s="186"/>
      <c r="BA457" s="186"/>
      <c r="BB457" s="186"/>
      <c r="BC457" s="186"/>
      <c r="BD457" s="186"/>
      <c r="BE457" s="186"/>
      <c r="BF457" s="186"/>
      <c r="BG457" s="186"/>
      <c r="BH457" s="186"/>
      <c r="BI457" s="186"/>
      <c r="BJ457" s="186"/>
      <c r="BK457" s="186"/>
      <c r="BL457" s="186"/>
      <c r="BM457" s="186"/>
      <c r="BN457" s="186"/>
      <c r="BO457" s="186"/>
      <c r="BP457" s="186"/>
      <c r="BQ457" s="186"/>
      <c r="BR457" s="186"/>
      <c r="BS457" s="186"/>
      <c r="BT457" s="186"/>
      <c r="BU457" s="186"/>
      <c r="BV457" s="186"/>
      <c r="BW457" s="186"/>
      <c r="BX457" s="186"/>
      <c r="BY457" s="186"/>
      <c r="BZ457" s="186"/>
      <c r="CA457" s="186"/>
      <c r="CB457" s="186"/>
      <c r="CC457" s="271"/>
      <c r="CD457" s="271"/>
      <c r="CE457" s="271"/>
      <c r="CF457" s="271"/>
      <c r="CG457" s="271"/>
      <c r="CH457" s="271"/>
      <c r="CI457" s="271"/>
      <c r="CJ457" s="271"/>
      <c r="CK457" s="271"/>
      <c r="CL457" s="271"/>
      <c r="CM457" s="271"/>
      <c r="CN457" s="186"/>
      <c r="CO457" s="186"/>
      <c r="CP457" s="186"/>
      <c r="CQ457" s="186"/>
      <c r="CR457" s="186"/>
      <c r="CS457" s="186"/>
      <c r="CT457" s="186"/>
      <c r="CU457" s="186"/>
      <c r="CV457" s="186"/>
      <c r="CW457" s="186"/>
      <c r="CX457" s="186"/>
      <c r="CY457" s="186"/>
      <c r="CZ457" s="186"/>
      <c r="DA457" s="186"/>
      <c r="DB457" s="186"/>
      <c r="DC457" s="186"/>
      <c r="DD457" s="186"/>
      <c r="DE457" s="186"/>
      <c r="DF457" s="186"/>
      <c r="DG457" s="186"/>
      <c r="DH457" s="186"/>
      <c r="DI457" s="186"/>
      <c r="DJ457" s="186"/>
      <c r="DK457" s="271"/>
      <c r="DL457" s="271"/>
      <c r="DM457" s="271"/>
      <c r="DN457" s="271"/>
      <c r="DO457" s="271"/>
      <c r="DP457" s="271"/>
      <c r="DQ457" s="271"/>
      <c r="DR457" s="271"/>
      <c r="DS457" s="271"/>
      <c r="DT457" s="271"/>
      <c r="DU457" s="271"/>
      <c r="DV457" s="186"/>
      <c r="DW457" s="186"/>
      <c r="DX457" s="186"/>
      <c r="DY457" s="186"/>
      <c r="DZ457" s="186"/>
      <c r="EA457" s="186"/>
      <c r="EB457" s="186"/>
      <c r="EC457" s="186"/>
      <c r="ED457" s="186"/>
      <c r="EE457" s="236"/>
    </row>
    <row r="458" spans="1:163" s="244" customFormat="1" ht="14.25" customHeight="1" x14ac:dyDescent="0.4">
      <c r="A458" s="268"/>
      <c r="B458" s="268"/>
      <c r="C458" s="268"/>
      <c r="D458" s="268"/>
      <c r="E458" s="268"/>
      <c r="F458" s="268"/>
      <c r="G458" s="268"/>
      <c r="H458" s="268"/>
      <c r="I458" s="268"/>
      <c r="J458" s="268"/>
      <c r="K458" s="268"/>
      <c r="L458" s="268"/>
      <c r="M458" s="268"/>
      <c r="N458" s="268"/>
      <c r="O458" s="268"/>
      <c r="P458" s="268"/>
      <c r="Q458" s="268"/>
      <c r="R458" s="268"/>
      <c r="S458" s="268"/>
      <c r="T458" s="268"/>
      <c r="U458" s="268"/>
      <c r="V458" s="268"/>
      <c r="W458" s="268"/>
      <c r="X458" s="268"/>
      <c r="Y458" s="268"/>
      <c r="Z458" s="268"/>
      <c r="AA458" s="268"/>
      <c r="AB458" s="268"/>
      <c r="AC458" s="268"/>
      <c r="AD458" s="268"/>
      <c r="AE458" s="186"/>
      <c r="AF458" s="186"/>
      <c r="AG458" s="186"/>
      <c r="AH458" s="186"/>
      <c r="AI458" s="186"/>
      <c r="AJ458" s="186"/>
      <c r="AK458" s="186"/>
      <c r="AL458" s="186"/>
      <c r="AM458" s="186"/>
      <c r="AN458" s="186"/>
      <c r="AO458" s="186"/>
      <c r="AP458" s="186"/>
      <c r="AQ458" s="186"/>
      <c r="AR458" s="186"/>
      <c r="AS458" s="186"/>
      <c r="AT458" s="186"/>
      <c r="AU458" s="186"/>
      <c r="AV458" s="186"/>
      <c r="AW458" s="186"/>
      <c r="AX458" s="186"/>
      <c r="AY458" s="186"/>
      <c r="AZ458" s="186"/>
      <c r="BA458" s="186"/>
      <c r="BB458" s="186"/>
      <c r="BC458" s="186"/>
      <c r="BD458" s="186"/>
      <c r="BE458" s="186"/>
      <c r="BF458" s="186"/>
      <c r="BG458" s="186"/>
      <c r="BH458" s="186"/>
      <c r="BI458" s="186"/>
      <c r="BJ458" s="186"/>
      <c r="BK458" s="186"/>
      <c r="BL458" s="186"/>
      <c r="BM458" s="186"/>
      <c r="BN458" s="186"/>
      <c r="BO458" s="186"/>
      <c r="BP458" s="186"/>
      <c r="BQ458" s="186"/>
      <c r="BR458" s="186"/>
      <c r="BS458" s="186"/>
      <c r="BT458" s="186"/>
      <c r="BU458" s="186"/>
      <c r="BV458" s="186"/>
      <c r="BW458" s="186"/>
      <c r="BX458" s="186"/>
      <c r="BY458" s="186"/>
      <c r="BZ458" s="186"/>
      <c r="CA458" s="186"/>
      <c r="CB458" s="186"/>
      <c r="CC458" s="271"/>
      <c r="CD458" s="271"/>
      <c r="CE458" s="271"/>
      <c r="CF458" s="271"/>
      <c r="CG458" s="271"/>
      <c r="CH458" s="271"/>
      <c r="CI458" s="271"/>
      <c r="CJ458" s="271"/>
      <c r="CK458" s="271"/>
      <c r="CL458" s="271"/>
      <c r="CM458" s="271"/>
      <c r="CN458" s="186"/>
      <c r="CO458" s="186"/>
      <c r="CP458" s="186"/>
      <c r="CQ458" s="186"/>
      <c r="CR458" s="186"/>
      <c r="CS458" s="186"/>
      <c r="CT458" s="186"/>
      <c r="CU458" s="186"/>
      <c r="CV458" s="186"/>
      <c r="CW458" s="186"/>
      <c r="CX458" s="186"/>
      <c r="CY458" s="186"/>
      <c r="CZ458" s="186"/>
      <c r="DA458" s="186"/>
      <c r="DB458" s="186"/>
      <c r="DC458" s="186"/>
      <c r="DD458" s="186"/>
      <c r="DE458" s="186"/>
      <c r="DF458" s="186"/>
      <c r="DG458" s="186"/>
      <c r="DH458" s="186"/>
      <c r="DI458" s="186"/>
      <c r="DJ458" s="186"/>
      <c r="DK458" s="271"/>
      <c r="DL458" s="271"/>
      <c r="DM458" s="271"/>
      <c r="DN458" s="271"/>
      <c r="DO458" s="271"/>
      <c r="DP458" s="271"/>
      <c r="DQ458" s="271"/>
      <c r="DR458" s="271"/>
      <c r="DS458" s="271"/>
      <c r="DT458" s="271"/>
      <c r="DU458" s="271"/>
      <c r="DV458" s="186"/>
      <c r="DW458" s="186"/>
      <c r="DX458" s="186"/>
      <c r="DY458" s="186"/>
      <c r="DZ458" s="186"/>
      <c r="EA458" s="186"/>
      <c r="EB458" s="186"/>
      <c r="EC458" s="186"/>
      <c r="ED458" s="186"/>
      <c r="EE458" s="236"/>
    </row>
    <row r="459" spans="1:163" s="244" customFormat="1" ht="14.25" customHeight="1" x14ac:dyDescent="0.4">
      <c r="A459" s="268"/>
      <c r="B459" s="268"/>
      <c r="C459" s="268"/>
      <c r="D459" s="268"/>
      <c r="E459" s="268"/>
      <c r="F459" s="268"/>
      <c r="G459" s="268"/>
      <c r="H459" s="268"/>
      <c r="I459" s="268"/>
      <c r="J459" s="268"/>
      <c r="K459" s="268"/>
      <c r="L459" s="268"/>
      <c r="M459" s="268"/>
      <c r="N459" s="268"/>
      <c r="O459" s="268"/>
      <c r="P459" s="268"/>
      <c r="Q459" s="268"/>
      <c r="R459" s="268"/>
      <c r="S459" s="268"/>
      <c r="T459" s="268"/>
      <c r="U459" s="268"/>
      <c r="V459" s="268"/>
      <c r="W459" s="268"/>
      <c r="X459" s="268"/>
      <c r="Y459" s="268"/>
      <c r="Z459" s="268"/>
      <c r="AA459" s="268"/>
      <c r="AB459" s="268"/>
      <c r="AC459" s="268"/>
      <c r="AD459" s="268"/>
      <c r="AE459" s="186"/>
      <c r="AF459" s="186"/>
      <c r="AG459" s="186"/>
      <c r="AH459" s="186"/>
      <c r="AI459" s="186"/>
      <c r="AJ459" s="186"/>
      <c r="AK459" s="186"/>
      <c r="AL459" s="186"/>
      <c r="AM459" s="186"/>
      <c r="AN459" s="186"/>
      <c r="AO459" s="186"/>
      <c r="AP459" s="186"/>
      <c r="AQ459" s="186"/>
      <c r="AR459" s="186"/>
      <c r="AS459" s="186"/>
      <c r="AT459" s="186"/>
      <c r="AU459" s="186"/>
      <c r="AV459" s="186"/>
      <c r="AW459" s="186"/>
      <c r="AX459" s="186"/>
      <c r="AY459" s="186"/>
      <c r="AZ459" s="186"/>
      <c r="BA459" s="186"/>
      <c r="BB459" s="186"/>
      <c r="BC459" s="186"/>
      <c r="BD459" s="186"/>
      <c r="BE459" s="186"/>
      <c r="BF459" s="186"/>
      <c r="BG459" s="186"/>
      <c r="BH459" s="186"/>
      <c r="BI459" s="186"/>
      <c r="BJ459" s="186"/>
      <c r="BK459" s="186"/>
      <c r="BL459" s="186"/>
      <c r="BM459" s="186"/>
      <c r="BN459" s="186"/>
      <c r="BO459" s="186"/>
      <c r="BP459" s="186"/>
      <c r="BQ459" s="186"/>
      <c r="BR459" s="186"/>
      <c r="BS459" s="186"/>
      <c r="BT459" s="186"/>
      <c r="BU459" s="186"/>
      <c r="BV459" s="186"/>
      <c r="BW459" s="186"/>
      <c r="BX459" s="186"/>
      <c r="BY459" s="186"/>
      <c r="BZ459" s="186"/>
      <c r="CA459" s="186"/>
      <c r="CB459" s="186"/>
      <c r="CC459" s="186"/>
      <c r="CD459" s="186"/>
      <c r="CE459" s="186"/>
      <c r="CF459" s="186"/>
      <c r="CG459" s="186"/>
      <c r="CH459" s="186"/>
      <c r="CI459" s="186"/>
      <c r="CJ459" s="186"/>
      <c r="CK459" s="186"/>
      <c r="CL459" s="186"/>
      <c r="CM459" s="186"/>
      <c r="CN459" s="186"/>
      <c r="CO459" s="186"/>
      <c r="CP459" s="186"/>
      <c r="CQ459" s="186"/>
      <c r="CR459" s="186"/>
      <c r="CS459" s="186"/>
      <c r="CT459" s="186"/>
      <c r="CU459" s="186"/>
      <c r="CV459" s="186"/>
      <c r="CW459" s="186"/>
      <c r="CX459" s="186"/>
      <c r="CY459" s="186"/>
      <c r="CZ459" s="186"/>
      <c r="DA459" s="186"/>
      <c r="DB459" s="186"/>
      <c r="DC459" s="186"/>
      <c r="DD459" s="186"/>
      <c r="DE459" s="186"/>
      <c r="DF459" s="186"/>
      <c r="DG459" s="186"/>
      <c r="DH459" s="186"/>
      <c r="DI459" s="186"/>
      <c r="DJ459" s="186"/>
      <c r="DK459" s="186"/>
      <c r="DL459" s="186"/>
      <c r="DM459" s="186"/>
      <c r="DN459" s="186"/>
      <c r="DO459" s="186"/>
      <c r="DP459" s="186"/>
      <c r="DQ459" s="186"/>
      <c r="DR459" s="186"/>
      <c r="DS459" s="186"/>
      <c r="DT459" s="186"/>
      <c r="DU459" s="186"/>
      <c r="DV459" s="186"/>
      <c r="DW459" s="186"/>
      <c r="DX459" s="186"/>
      <c r="DY459" s="186"/>
      <c r="DZ459" s="186"/>
      <c r="EA459" s="186"/>
      <c r="EB459" s="186"/>
      <c r="EC459" s="186"/>
      <c r="ED459" s="186"/>
      <c r="EE459" s="236"/>
    </row>
    <row r="460" spans="1:163" s="244" customFormat="1" ht="14.25" customHeight="1" x14ac:dyDescent="0.4">
      <c r="A460" s="268"/>
      <c r="B460" s="268"/>
      <c r="C460" s="268"/>
      <c r="D460" s="268"/>
      <c r="E460" s="268"/>
      <c r="F460" s="268"/>
      <c r="G460" s="268"/>
      <c r="H460" s="268"/>
      <c r="I460" s="268"/>
      <c r="J460" s="268"/>
      <c r="K460" s="268"/>
      <c r="L460" s="268"/>
      <c r="M460" s="268"/>
      <c r="N460" s="268"/>
      <c r="O460" s="268"/>
      <c r="P460" s="268"/>
      <c r="Q460" s="268"/>
      <c r="R460" s="268"/>
      <c r="S460" s="268"/>
      <c r="T460" s="268"/>
      <c r="U460" s="268"/>
      <c r="V460" s="268"/>
      <c r="W460" s="268"/>
      <c r="X460" s="268"/>
      <c r="Y460" s="268"/>
      <c r="Z460" s="268"/>
      <c r="AA460" s="268"/>
      <c r="AB460" s="268"/>
      <c r="AC460" s="268"/>
      <c r="AD460" s="268"/>
      <c r="AE460" s="186"/>
      <c r="AF460" s="186"/>
      <c r="AG460" s="186"/>
      <c r="AH460" s="186"/>
      <c r="AI460" s="186"/>
      <c r="AJ460" s="186"/>
      <c r="AK460" s="186"/>
      <c r="AL460" s="186"/>
      <c r="AM460" s="186"/>
      <c r="AN460" s="186"/>
      <c r="AO460" s="186"/>
      <c r="AP460" s="186"/>
      <c r="AQ460" s="186"/>
      <c r="AR460" s="186"/>
      <c r="AS460" s="186"/>
      <c r="AT460" s="186"/>
      <c r="AU460" s="186"/>
      <c r="AV460" s="186"/>
      <c r="AW460" s="186"/>
      <c r="AX460" s="186"/>
      <c r="AY460" s="186"/>
      <c r="AZ460" s="186"/>
      <c r="BA460" s="186"/>
      <c r="BB460" s="186"/>
      <c r="BC460" s="186"/>
      <c r="BD460" s="186"/>
      <c r="BE460" s="186"/>
      <c r="BF460" s="186"/>
      <c r="BG460" s="186"/>
      <c r="BH460" s="186"/>
      <c r="BI460" s="186"/>
      <c r="BJ460" s="186"/>
      <c r="BK460" s="186"/>
      <c r="BL460" s="186"/>
      <c r="BM460" s="186"/>
      <c r="BN460" s="186"/>
      <c r="BO460" s="186"/>
      <c r="BP460" s="186"/>
      <c r="BQ460" s="186"/>
      <c r="BR460" s="186"/>
      <c r="BS460" s="186"/>
      <c r="BT460" s="186"/>
      <c r="BU460" s="186"/>
      <c r="BV460" s="186"/>
      <c r="BW460" s="186"/>
      <c r="BX460" s="186"/>
      <c r="BY460" s="186"/>
      <c r="BZ460" s="186"/>
      <c r="CA460" s="186"/>
      <c r="CB460" s="186"/>
      <c r="CC460" s="271"/>
      <c r="CD460" s="271"/>
      <c r="CE460" s="271"/>
      <c r="CF460" s="271"/>
      <c r="CG460" s="271"/>
      <c r="CH460" s="271"/>
      <c r="CI460" s="271"/>
      <c r="CJ460" s="271"/>
      <c r="CK460" s="271"/>
      <c r="CL460" s="271"/>
      <c r="CM460" s="271"/>
      <c r="CN460" s="186"/>
      <c r="CO460" s="186"/>
      <c r="CP460" s="186"/>
      <c r="CQ460" s="186"/>
      <c r="CR460" s="186"/>
      <c r="CS460" s="186"/>
      <c r="CT460" s="186"/>
      <c r="CU460" s="186"/>
      <c r="CV460" s="186"/>
      <c r="CW460" s="186"/>
      <c r="CX460" s="186"/>
      <c r="CY460" s="186"/>
      <c r="CZ460" s="186"/>
      <c r="DA460" s="186"/>
      <c r="DB460" s="186"/>
      <c r="DC460" s="186"/>
      <c r="DD460" s="186"/>
      <c r="DE460" s="186"/>
      <c r="DF460" s="186"/>
      <c r="DG460" s="186"/>
      <c r="DH460" s="186"/>
      <c r="DI460" s="186"/>
      <c r="DJ460" s="186"/>
      <c r="DK460" s="271"/>
      <c r="DL460" s="271"/>
      <c r="DM460" s="271"/>
      <c r="DN460" s="271"/>
      <c r="DO460" s="271"/>
      <c r="DP460" s="271"/>
      <c r="DQ460" s="271"/>
      <c r="DR460" s="271"/>
      <c r="DS460" s="271"/>
      <c r="DT460" s="271"/>
      <c r="DU460" s="271"/>
      <c r="DV460" s="186"/>
      <c r="DW460" s="186"/>
      <c r="DX460" s="186"/>
      <c r="DY460" s="186"/>
      <c r="DZ460" s="186"/>
      <c r="EA460" s="186"/>
      <c r="EB460" s="186"/>
      <c r="EC460" s="186"/>
      <c r="ED460" s="186"/>
      <c r="EE460" s="236"/>
    </row>
    <row r="461" spans="1:163" s="244" customFormat="1" ht="14.25" customHeight="1" x14ac:dyDescent="0.4">
      <c r="A461" s="268"/>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c r="Y461" s="268"/>
      <c r="Z461" s="268"/>
      <c r="AA461" s="268"/>
      <c r="AB461" s="268"/>
      <c r="AC461" s="268"/>
      <c r="AD461" s="268"/>
      <c r="AE461" s="186"/>
      <c r="AF461" s="186"/>
      <c r="AG461" s="186"/>
      <c r="AH461" s="186"/>
      <c r="AI461" s="186"/>
      <c r="AJ461" s="186"/>
      <c r="AK461" s="186"/>
      <c r="AL461" s="186"/>
      <c r="AM461" s="186"/>
      <c r="AN461" s="186"/>
      <c r="AO461" s="186"/>
      <c r="AP461" s="186"/>
      <c r="AQ461" s="186"/>
      <c r="AR461" s="186"/>
      <c r="AS461" s="186"/>
      <c r="AT461" s="186"/>
      <c r="AU461" s="186"/>
      <c r="AV461" s="186"/>
      <c r="AW461" s="186"/>
      <c r="AX461" s="186"/>
      <c r="AY461" s="186"/>
      <c r="AZ461" s="186"/>
      <c r="BA461" s="186"/>
      <c r="BB461" s="186"/>
      <c r="BC461" s="186"/>
      <c r="BD461" s="186"/>
      <c r="BE461" s="186"/>
      <c r="BF461" s="186"/>
      <c r="BG461" s="186"/>
      <c r="BH461" s="186"/>
      <c r="BI461" s="186"/>
      <c r="BJ461" s="186"/>
      <c r="BK461" s="186"/>
      <c r="BL461" s="186"/>
      <c r="BM461" s="186"/>
      <c r="BN461" s="186"/>
      <c r="BO461" s="186"/>
      <c r="BP461" s="186"/>
      <c r="BQ461" s="186"/>
      <c r="BR461" s="186"/>
      <c r="BS461" s="186"/>
      <c r="BT461" s="186"/>
      <c r="BU461" s="186"/>
      <c r="BV461" s="186"/>
      <c r="BW461" s="186"/>
      <c r="BX461" s="186"/>
      <c r="BY461" s="186"/>
      <c r="BZ461" s="186"/>
      <c r="CA461" s="186"/>
      <c r="CB461" s="186"/>
      <c r="CC461" s="271"/>
      <c r="CD461" s="271"/>
      <c r="CE461" s="271"/>
      <c r="CF461" s="271"/>
      <c r="CG461" s="271"/>
      <c r="CH461" s="271"/>
      <c r="CI461" s="271"/>
      <c r="CJ461" s="271"/>
      <c r="CK461" s="271"/>
      <c r="CL461" s="271"/>
      <c r="CM461" s="271"/>
      <c r="CN461" s="186"/>
      <c r="CO461" s="186"/>
      <c r="CP461" s="186"/>
      <c r="CQ461" s="186"/>
      <c r="CR461" s="186"/>
      <c r="CS461" s="186"/>
      <c r="CT461" s="186"/>
      <c r="CU461" s="186"/>
      <c r="CV461" s="186"/>
      <c r="CW461" s="186"/>
      <c r="CX461" s="186"/>
      <c r="CY461" s="186"/>
      <c r="CZ461" s="186"/>
      <c r="DA461" s="186"/>
      <c r="DB461" s="186"/>
      <c r="DC461" s="186"/>
      <c r="DD461" s="186"/>
      <c r="DE461" s="186"/>
      <c r="DF461" s="186"/>
      <c r="DG461" s="186"/>
      <c r="DH461" s="186"/>
      <c r="DI461" s="186"/>
      <c r="DJ461" s="186"/>
      <c r="DK461" s="271"/>
      <c r="DL461" s="271"/>
      <c r="DM461" s="271"/>
      <c r="DN461" s="271"/>
      <c r="DO461" s="271"/>
      <c r="DP461" s="271"/>
      <c r="DQ461" s="271"/>
      <c r="DR461" s="271"/>
      <c r="DS461" s="271"/>
      <c r="DT461" s="271"/>
      <c r="DU461" s="271"/>
      <c r="DV461" s="186"/>
      <c r="DW461" s="186"/>
      <c r="DX461" s="186"/>
      <c r="DY461" s="186"/>
      <c r="DZ461" s="186"/>
      <c r="EA461" s="186"/>
      <c r="EB461" s="186"/>
      <c r="EC461" s="186"/>
      <c r="ED461" s="186"/>
      <c r="EE461" s="236"/>
    </row>
    <row r="462" spans="1:163" s="244" customFormat="1" ht="14.25" customHeight="1" x14ac:dyDescent="0.4">
      <c r="A462" s="268"/>
      <c r="B462" s="268"/>
      <c r="C462" s="268"/>
      <c r="D462" s="268"/>
      <c r="E462" s="268"/>
      <c r="F462" s="268"/>
      <c r="G462" s="268"/>
      <c r="H462" s="268"/>
      <c r="I462" s="268"/>
      <c r="J462" s="268"/>
      <c r="K462" s="268"/>
      <c r="L462" s="268"/>
      <c r="M462" s="268"/>
      <c r="N462" s="268"/>
      <c r="O462" s="268"/>
      <c r="P462" s="268"/>
      <c r="Q462" s="268"/>
      <c r="R462" s="268"/>
      <c r="S462" s="268"/>
      <c r="T462" s="268"/>
      <c r="U462" s="268"/>
      <c r="V462" s="268"/>
      <c r="W462" s="268"/>
      <c r="X462" s="268"/>
      <c r="Y462" s="268"/>
      <c r="Z462" s="268"/>
      <c r="AA462" s="268"/>
      <c r="AB462" s="268"/>
      <c r="AC462" s="268"/>
      <c r="AD462" s="268"/>
      <c r="AE462" s="186"/>
      <c r="AF462" s="186"/>
      <c r="AG462" s="186"/>
      <c r="AH462" s="186"/>
      <c r="AI462" s="186"/>
      <c r="AJ462" s="186"/>
      <c r="AK462" s="186"/>
      <c r="AL462" s="186"/>
      <c r="AM462" s="186"/>
      <c r="AN462" s="186"/>
      <c r="AO462" s="186"/>
      <c r="AP462" s="186"/>
      <c r="AQ462" s="186"/>
      <c r="AR462" s="186"/>
      <c r="AS462" s="186"/>
      <c r="AT462" s="186"/>
      <c r="AU462" s="186"/>
      <c r="AV462" s="186"/>
      <c r="AW462" s="186"/>
      <c r="AX462" s="186"/>
      <c r="AY462" s="186"/>
      <c r="AZ462" s="186"/>
      <c r="BA462" s="186"/>
      <c r="BB462" s="186"/>
      <c r="BC462" s="186"/>
      <c r="BD462" s="186"/>
      <c r="BE462" s="186"/>
      <c r="BF462" s="186"/>
      <c r="BG462" s="186"/>
      <c r="BH462" s="186"/>
      <c r="BI462" s="186"/>
      <c r="BJ462" s="186"/>
      <c r="BK462" s="186"/>
      <c r="BL462" s="186"/>
      <c r="BM462" s="186"/>
      <c r="BN462" s="186"/>
      <c r="BO462" s="186"/>
      <c r="BP462" s="186"/>
      <c r="BQ462" s="186"/>
      <c r="BR462" s="186"/>
      <c r="BS462" s="186"/>
      <c r="BT462" s="186"/>
      <c r="BU462" s="186"/>
      <c r="BV462" s="186"/>
      <c r="BW462" s="186"/>
      <c r="BX462" s="186"/>
      <c r="BY462" s="186"/>
      <c r="BZ462" s="186"/>
      <c r="CA462" s="186"/>
      <c r="CB462" s="186"/>
      <c r="CC462" s="186"/>
      <c r="CD462" s="186"/>
      <c r="CE462" s="186"/>
      <c r="CF462" s="186"/>
      <c r="CG462" s="186"/>
      <c r="CH462" s="186"/>
      <c r="CI462" s="186"/>
      <c r="CJ462" s="186"/>
      <c r="CK462" s="186"/>
      <c r="CL462" s="186"/>
      <c r="CM462" s="186"/>
      <c r="CN462" s="186"/>
      <c r="CO462" s="186"/>
      <c r="CP462" s="186"/>
      <c r="CQ462" s="186"/>
      <c r="CR462" s="186"/>
      <c r="CS462" s="186"/>
      <c r="CT462" s="186"/>
      <c r="CU462" s="186"/>
      <c r="CV462" s="186"/>
      <c r="CW462" s="186"/>
      <c r="CX462" s="186"/>
      <c r="CY462" s="186"/>
      <c r="CZ462" s="186"/>
      <c r="DA462" s="186"/>
      <c r="DB462" s="186"/>
      <c r="DC462" s="186"/>
      <c r="DD462" s="186"/>
      <c r="DE462" s="186"/>
      <c r="DF462" s="186"/>
      <c r="DG462" s="186"/>
      <c r="DH462" s="186"/>
      <c r="DI462" s="186"/>
      <c r="DJ462" s="186"/>
      <c r="DK462" s="186"/>
      <c r="DL462" s="186"/>
      <c r="DM462" s="186"/>
      <c r="DN462" s="186"/>
      <c r="DO462" s="186"/>
      <c r="DP462" s="186"/>
      <c r="DQ462" s="186"/>
      <c r="DR462" s="186"/>
      <c r="DS462" s="186"/>
      <c r="DT462" s="186"/>
      <c r="DU462" s="186"/>
      <c r="DV462" s="186"/>
      <c r="DW462" s="186"/>
      <c r="DX462" s="186"/>
      <c r="DY462" s="186"/>
      <c r="DZ462" s="186"/>
      <c r="EA462" s="186"/>
      <c r="EB462" s="186"/>
      <c r="EC462" s="186"/>
      <c r="ED462" s="186"/>
      <c r="EE462" s="236"/>
    </row>
    <row r="463" spans="1:163" ht="17.25" customHeight="1" x14ac:dyDescent="0.4">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BO463" s="59"/>
      <c r="BP463" s="59"/>
      <c r="BQ463" s="59"/>
      <c r="BR463" s="59"/>
      <c r="BS463" s="59"/>
      <c r="BT463" s="59"/>
      <c r="BU463" s="59"/>
      <c r="BV463" s="59"/>
      <c r="BW463" s="59"/>
      <c r="BX463" s="59"/>
      <c r="BY463" s="59"/>
      <c r="BZ463" s="59"/>
      <c r="CA463" s="59"/>
      <c r="CB463" s="59"/>
      <c r="CC463" s="59"/>
      <c r="CD463" s="59"/>
      <c r="CE463" s="59"/>
      <c r="CF463" s="59"/>
      <c r="CG463" s="59"/>
      <c r="CH463" s="59"/>
      <c r="CI463" s="59"/>
      <c r="CJ463" s="59"/>
      <c r="CK463" s="59"/>
      <c r="CL463" s="59"/>
    </row>
    <row r="464" spans="1:163" ht="17.25" customHeight="1" x14ac:dyDescent="0.4">
      <c r="A464" s="70"/>
      <c r="B464" s="70"/>
      <c r="C464" s="91" t="s">
        <v>419</v>
      </c>
      <c r="D464" s="72"/>
      <c r="E464" s="72"/>
      <c r="F464" s="72"/>
      <c r="G464" s="72"/>
      <c r="H464" s="72"/>
      <c r="I464" s="72"/>
      <c r="J464" s="72"/>
      <c r="K464" s="72"/>
      <c r="L464" s="72"/>
      <c r="M464" s="72"/>
      <c r="N464" s="72"/>
      <c r="O464" s="72"/>
      <c r="P464" s="72"/>
      <c r="Q464" s="72"/>
      <c r="R464" s="72"/>
      <c r="S464" s="72"/>
      <c r="T464" s="72"/>
      <c r="U464" s="72"/>
      <c r="V464" s="72"/>
      <c r="W464" s="72"/>
      <c r="X464" s="70"/>
      <c r="Y464" s="70"/>
      <c r="Z464" s="70"/>
      <c r="AA464" s="70"/>
      <c r="AB464" s="70"/>
      <c r="AC464" s="70"/>
      <c r="AD464" s="70"/>
      <c r="BE464" s="359" t="s">
        <v>13</v>
      </c>
      <c r="BF464" s="360"/>
      <c r="BG464" s="360"/>
      <c r="BH464" s="360"/>
      <c r="BI464" s="360"/>
      <c r="BJ464" s="360"/>
      <c r="BK464" s="360"/>
      <c r="BL464" s="361"/>
      <c r="BO464" s="70"/>
      <c r="BP464" s="70"/>
      <c r="BQ464" s="91" t="s">
        <v>419</v>
      </c>
      <c r="BR464" s="72"/>
      <c r="BS464" s="72"/>
      <c r="BT464" s="72"/>
      <c r="BU464" s="72"/>
      <c r="BV464" s="72"/>
      <c r="BW464" s="72"/>
      <c r="BX464" s="72"/>
      <c r="BY464" s="72"/>
      <c r="BZ464" s="72"/>
      <c r="CA464" s="72"/>
      <c r="CB464" s="72"/>
      <c r="CC464" s="72"/>
      <c r="CD464" s="72"/>
      <c r="CE464" s="72"/>
      <c r="CF464" s="72"/>
      <c r="CG464" s="72"/>
      <c r="CH464" s="72"/>
      <c r="CI464" s="72"/>
      <c r="CJ464" s="72"/>
      <c r="CK464" s="72"/>
      <c r="CL464" s="70"/>
      <c r="CM464" s="70"/>
      <c r="CN464" s="70"/>
      <c r="CO464" s="70"/>
      <c r="CP464" s="70"/>
      <c r="CQ464" s="70"/>
      <c r="CR464" s="70"/>
      <c r="DS464" s="359" t="s">
        <v>301</v>
      </c>
      <c r="DT464" s="360"/>
      <c r="DU464" s="360"/>
      <c r="DV464" s="360"/>
      <c r="DW464" s="360"/>
      <c r="DX464" s="360"/>
      <c r="DY464" s="360"/>
      <c r="DZ464" s="361"/>
    </row>
    <row r="465" spans="1:131" ht="17.25" customHeight="1" x14ac:dyDescent="0.4">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BE465" s="362"/>
      <c r="BF465" s="363"/>
      <c r="BG465" s="363"/>
      <c r="BH465" s="363"/>
      <c r="BI465" s="363"/>
      <c r="BJ465" s="363"/>
      <c r="BK465" s="363"/>
      <c r="BL465" s="364"/>
      <c r="BO465" s="70"/>
      <c r="BP465" s="70"/>
      <c r="BQ465" s="70"/>
      <c r="BR465" s="70"/>
      <c r="BS465" s="70"/>
      <c r="BT465" s="70"/>
      <c r="BU465" s="70"/>
      <c r="BV465" s="70"/>
      <c r="BW465" s="70"/>
      <c r="BX465" s="70"/>
      <c r="BY465" s="70"/>
      <c r="BZ465" s="70"/>
      <c r="CA465" s="70"/>
      <c r="CB465" s="70"/>
      <c r="CC465" s="70"/>
      <c r="CD465" s="70"/>
      <c r="CE465" s="70"/>
      <c r="CF465" s="70"/>
      <c r="CG465" s="70"/>
      <c r="CH465" s="70"/>
      <c r="CI465" s="70"/>
      <c r="CJ465" s="70"/>
      <c r="CK465" s="70"/>
      <c r="CL465" s="70"/>
      <c r="CM465" s="70"/>
      <c r="CN465" s="70"/>
      <c r="CO465" s="70"/>
      <c r="CP465" s="70"/>
      <c r="CQ465" s="70"/>
      <c r="CR465" s="70"/>
      <c r="DS465" s="362"/>
      <c r="DT465" s="363"/>
      <c r="DU465" s="363"/>
      <c r="DV465" s="363"/>
      <c r="DW465" s="363"/>
      <c r="DX465" s="363"/>
      <c r="DY465" s="363"/>
      <c r="DZ465" s="364"/>
    </row>
    <row r="466" spans="1:131" ht="17.25" customHeight="1" x14ac:dyDescent="0.4">
      <c r="A466" s="70"/>
      <c r="B466" s="70"/>
      <c r="C466" s="73" t="s">
        <v>45</v>
      </c>
      <c r="D466" s="73"/>
      <c r="E466" s="73"/>
      <c r="F466" s="73"/>
      <c r="G466" s="73"/>
      <c r="H466" s="73"/>
      <c r="I466" s="73"/>
      <c r="J466" s="73"/>
      <c r="K466" s="73"/>
      <c r="L466" s="73"/>
      <c r="M466" s="70"/>
      <c r="N466" s="73"/>
      <c r="O466" s="73"/>
      <c r="P466" s="73"/>
      <c r="Q466" s="73"/>
      <c r="R466" s="73"/>
      <c r="S466" s="70"/>
      <c r="T466" s="70"/>
      <c r="U466" s="70"/>
      <c r="V466" s="70"/>
      <c r="W466" s="70"/>
      <c r="X466" s="70"/>
      <c r="Y466" s="70"/>
      <c r="Z466" s="70"/>
      <c r="AA466" s="70"/>
      <c r="AB466" s="70"/>
      <c r="AC466" s="70"/>
      <c r="AD466" s="70"/>
      <c r="BO466" s="70"/>
      <c r="BP466" s="70"/>
      <c r="BQ466" s="73" t="s">
        <v>45</v>
      </c>
      <c r="BR466" s="73"/>
      <c r="BS466" s="73"/>
      <c r="BT466" s="73"/>
      <c r="BU466" s="73"/>
      <c r="BV466" s="73"/>
      <c r="BW466" s="73"/>
      <c r="BX466" s="73"/>
      <c r="BY466" s="73"/>
      <c r="BZ466" s="73"/>
      <c r="CA466" s="70"/>
      <c r="CB466" s="73"/>
      <c r="CC466" s="73"/>
      <c r="CD466" s="73"/>
      <c r="CE466" s="73"/>
      <c r="CF466" s="73"/>
      <c r="CG466" s="70"/>
      <c r="CH466" s="70"/>
      <c r="CI466" s="70"/>
      <c r="CJ466" s="70"/>
      <c r="CK466" s="70"/>
      <c r="CL466" s="70"/>
      <c r="CM466" s="70"/>
      <c r="CN466" s="70"/>
      <c r="CO466" s="70"/>
      <c r="CP466" s="70"/>
      <c r="CQ466" s="70"/>
      <c r="CR466" s="70"/>
    </row>
    <row r="467" spans="1:131" ht="17.25" customHeight="1" x14ac:dyDescent="0.4">
      <c r="A467" s="70"/>
      <c r="B467" s="70"/>
      <c r="C467" s="73"/>
      <c r="D467" s="73"/>
      <c r="E467" s="73"/>
      <c r="F467" s="73"/>
      <c r="G467" s="73"/>
      <c r="H467" s="73"/>
      <c r="I467" s="73"/>
      <c r="J467" s="73"/>
      <c r="K467" s="73"/>
      <c r="L467" s="73"/>
      <c r="M467" s="70"/>
      <c r="N467" s="73"/>
      <c r="O467" s="73"/>
      <c r="P467" s="73"/>
      <c r="Q467" s="73"/>
      <c r="R467" s="73"/>
      <c r="S467" s="70"/>
      <c r="T467" s="70"/>
      <c r="U467" s="70"/>
      <c r="V467" s="70"/>
      <c r="W467" s="70"/>
      <c r="X467" s="70"/>
      <c r="Y467" s="70"/>
      <c r="Z467" s="70"/>
      <c r="AA467" s="70"/>
      <c r="AB467" s="70"/>
      <c r="AC467" s="70"/>
      <c r="AD467" s="70"/>
      <c r="BO467" s="70"/>
      <c r="BP467" s="70"/>
      <c r="BQ467" s="73"/>
      <c r="BR467" s="73"/>
      <c r="BS467" s="73"/>
      <c r="BT467" s="73"/>
      <c r="BU467" s="73"/>
      <c r="BV467" s="73"/>
      <c r="BW467" s="73"/>
      <c r="BX467" s="73"/>
      <c r="BY467" s="73"/>
      <c r="BZ467" s="73"/>
      <c r="CA467" s="70"/>
      <c r="CB467" s="73"/>
      <c r="CC467" s="73"/>
      <c r="CD467" s="73"/>
      <c r="CE467" s="73"/>
      <c r="CF467" s="73"/>
      <c r="CG467" s="70"/>
      <c r="CH467" s="70"/>
      <c r="CI467" s="70"/>
      <c r="CJ467" s="70"/>
      <c r="CK467" s="70"/>
      <c r="CL467" s="70"/>
      <c r="CM467" s="70"/>
      <c r="CN467" s="70"/>
      <c r="CO467" s="70"/>
      <c r="CP467" s="70"/>
      <c r="CQ467" s="70"/>
      <c r="CR467" s="70"/>
    </row>
    <row r="468" spans="1:131" ht="17.25" customHeight="1" x14ac:dyDescent="0.4">
      <c r="A468" s="70"/>
      <c r="B468" s="70"/>
      <c r="C468" s="67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68" s="671"/>
      <c r="E468" s="671"/>
      <c r="F468" s="671"/>
      <c r="G468" s="671"/>
      <c r="H468" s="671"/>
      <c r="I468" s="671"/>
      <c r="J468" s="671"/>
      <c r="K468" s="671"/>
      <c r="L468" s="671"/>
      <c r="M468" s="671"/>
      <c r="N468" s="671"/>
      <c r="O468" s="671"/>
      <c r="P468" s="671"/>
      <c r="Q468" s="671"/>
      <c r="R468" s="671"/>
      <c r="S468" s="671"/>
      <c r="T468" s="671"/>
      <c r="U468" s="671"/>
      <c r="V468" s="671"/>
      <c r="W468" s="671"/>
      <c r="X468" s="671"/>
      <c r="Y468" s="671"/>
      <c r="Z468" s="671"/>
      <c r="AA468" s="671"/>
      <c r="AB468" s="671"/>
      <c r="AC468" s="671"/>
      <c r="AD468" s="671"/>
      <c r="AE468" s="671"/>
      <c r="AF468" s="671"/>
      <c r="AG468" s="671"/>
      <c r="AH468" s="671"/>
      <c r="AI468" s="671"/>
      <c r="AJ468" s="671"/>
      <c r="AK468" s="671"/>
      <c r="AL468" s="671"/>
      <c r="AM468" s="671"/>
      <c r="AN468" s="671"/>
      <c r="AO468" s="671"/>
      <c r="AP468" s="671"/>
      <c r="AQ468" s="671"/>
      <c r="AR468" s="671"/>
      <c r="AS468" s="671"/>
      <c r="AT468" s="671"/>
      <c r="AU468" s="671"/>
      <c r="AV468" s="671"/>
      <c r="AW468" s="671"/>
      <c r="AX468" s="671"/>
      <c r="AY468" s="671"/>
      <c r="AZ468" s="671"/>
      <c r="BA468" s="671"/>
      <c r="BB468" s="671"/>
      <c r="BC468" s="671"/>
      <c r="BD468" s="671"/>
      <c r="BE468" s="671"/>
      <c r="BF468" s="671"/>
      <c r="BG468" s="671"/>
      <c r="BH468" s="671"/>
      <c r="BI468" s="671"/>
      <c r="BJ468" s="671"/>
      <c r="BK468" s="671"/>
      <c r="BL468" s="74"/>
      <c r="BO468" s="70"/>
      <c r="BP468" s="70"/>
      <c r="BQ468" s="671" t="s">
        <v>359</v>
      </c>
      <c r="BR468" s="671"/>
      <c r="BS468" s="671"/>
      <c r="BT468" s="671"/>
      <c r="BU468" s="671"/>
      <c r="BV468" s="671"/>
      <c r="BW468" s="671"/>
      <c r="BX468" s="671"/>
      <c r="BY468" s="671"/>
      <c r="BZ468" s="671"/>
      <c r="CA468" s="671"/>
      <c r="CB468" s="671"/>
      <c r="CC468" s="671"/>
      <c r="CD468" s="671"/>
      <c r="CE468" s="671"/>
      <c r="CF468" s="671"/>
      <c r="CG468" s="671"/>
      <c r="CH468" s="671"/>
      <c r="CI468" s="671"/>
      <c r="CJ468" s="671"/>
      <c r="CK468" s="671"/>
      <c r="CL468" s="671"/>
      <c r="CM468" s="671"/>
      <c r="CN468" s="671"/>
      <c r="CO468" s="671"/>
      <c r="CP468" s="671"/>
      <c r="CQ468" s="671"/>
      <c r="CR468" s="671"/>
      <c r="CS468" s="671"/>
      <c r="CT468" s="671"/>
      <c r="CU468" s="671"/>
      <c r="CV468" s="671"/>
      <c r="CW468" s="671"/>
      <c r="CX468" s="671"/>
      <c r="CY468" s="671"/>
      <c r="CZ468" s="671"/>
      <c r="DA468" s="671"/>
      <c r="DB468" s="671"/>
      <c r="DC468" s="671"/>
      <c r="DD468" s="671"/>
      <c r="DE468" s="671"/>
      <c r="DF468" s="671"/>
      <c r="DG468" s="671"/>
      <c r="DH468" s="671"/>
      <c r="DI468" s="671"/>
      <c r="DJ468" s="671"/>
      <c r="DK468" s="671"/>
      <c r="DL468" s="671"/>
      <c r="DM468" s="671"/>
      <c r="DN468" s="671"/>
      <c r="DO468" s="671"/>
      <c r="DP468" s="671"/>
      <c r="DQ468" s="671"/>
      <c r="DR468" s="671"/>
      <c r="DS468" s="671"/>
      <c r="DT468" s="671"/>
      <c r="DU468" s="671"/>
      <c r="DV468" s="671"/>
      <c r="DW468" s="671"/>
      <c r="DX468" s="671"/>
      <c r="DY468" s="671"/>
      <c r="DZ468" s="671"/>
    </row>
    <row r="469" spans="1:131" ht="17.25" customHeight="1" x14ac:dyDescent="0.4">
      <c r="A469" s="70"/>
      <c r="B469" s="73"/>
      <c r="C469" s="671"/>
      <c r="D469" s="671"/>
      <c r="E469" s="671"/>
      <c r="F469" s="671"/>
      <c r="G469" s="671"/>
      <c r="H469" s="671"/>
      <c r="I469" s="671"/>
      <c r="J469" s="671"/>
      <c r="K469" s="671"/>
      <c r="L469" s="671"/>
      <c r="M469" s="671"/>
      <c r="N469" s="671"/>
      <c r="O469" s="671"/>
      <c r="P469" s="671"/>
      <c r="Q469" s="671"/>
      <c r="R469" s="671"/>
      <c r="S469" s="671"/>
      <c r="T469" s="671"/>
      <c r="U469" s="671"/>
      <c r="V469" s="671"/>
      <c r="W469" s="671"/>
      <c r="X469" s="671"/>
      <c r="Y469" s="671"/>
      <c r="Z469" s="671"/>
      <c r="AA469" s="671"/>
      <c r="AB469" s="671"/>
      <c r="AC469" s="671"/>
      <c r="AD469" s="671"/>
      <c r="AE469" s="671"/>
      <c r="AF469" s="671"/>
      <c r="AG469" s="671"/>
      <c r="AH469" s="671"/>
      <c r="AI469" s="671"/>
      <c r="AJ469" s="671"/>
      <c r="AK469" s="671"/>
      <c r="AL469" s="671"/>
      <c r="AM469" s="671"/>
      <c r="AN469" s="671"/>
      <c r="AO469" s="671"/>
      <c r="AP469" s="671"/>
      <c r="AQ469" s="671"/>
      <c r="AR469" s="671"/>
      <c r="AS469" s="671"/>
      <c r="AT469" s="671"/>
      <c r="AU469" s="671"/>
      <c r="AV469" s="671"/>
      <c r="AW469" s="671"/>
      <c r="AX469" s="671"/>
      <c r="AY469" s="671"/>
      <c r="AZ469" s="671"/>
      <c r="BA469" s="671"/>
      <c r="BB469" s="671"/>
      <c r="BC469" s="671"/>
      <c r="BD469" s="671"/>
      <c r="BE469" s="671"/>
      <c r="BF469" s="671"/>
      <c r="BG469" s="671"/>
      <c r="BH469" s="671"/>
      <c r="BI469" s="671"/>
      <c r="BJ469" s="671"/>
      <c r="BK469" s="671"/>
      <c r="BL469" s="74"/>
      <c r="BO469" s="70"/>
      <c r="BP469" s="73"/>
      <c r="BQ469" s="671"/>
      <c r="BR469" s="671"/>
      <c r="BS469" s="671"/>
      <c r="BT469" s="671"/>
      <c r="BU469" s="671"/>
      <c r="BV469" s="671"/>
      <c r="BW469" s="671"/>
      <c r="BX469" s="671"/>
      <c r="BY469" s="671"/>
      <c r="BZ469" s="671"/>
      <c r="CA469" s="671"/>
      <c r="CB469" s="671"/>
      <c r="CC469" s="671"/>
      <c r="CD469" s="671"/>
      <c r="CE469" s="671"/>
      <c r="CF469" s="671"/>
      <c r="CG469" s="671"/>
      <c r="CH469" s="671"/>
      <c r="CI469" s="671"/>
      <c r="CJ469" s="671"/>
      <c r="CK469" s="671"/>
      <c r="CL469" s="671"/>
      <c r="CM469" s="671"/>
      <c r="CN469" s="671"/>
      <c r="CO469" s="671"/>
      <c r="CP469" s="671"/>
      <c r="CQ469" s="671"/>
      <c r="CR469" s="671"/>
      <c r="CS469" s="671"/>
      <c r="CT469" s="671"/>
      <c r="CU469" s="671"/>
      <c r="CV469" s="671"/>
      <c r="CW469" s="671"/>
      <c r="CX469" s="671"/>
      <c r="CY469" s="671"/>
      <c r="CZ469" s="671"/>
      <c r="DA469" s="671"/>
      <c r="DB469" s="671"/>
      <c r="DC469" s="671"/>
      <c r="DD469" s="671"/>
      <c r="DE469" s="671"/>
      <c r="DF469" s="671"/>
      <c r="DG469" s="671"/>
      <c r="DH469" s="671"/>
      <c r="DI469" s="671"/>
      <c r="DJ469" s="671"/>
      <c r="DK469" s="671"/>
      <c r="DL469" s="671"/>
      <c r="DM469" s="671"/>
      <c r="DN469" s="671"/>
      <c r="DO469" s="671"/>
      <c r="DP469" s="671"/>
      <c r="DQ469" s="671"/>
      <c r="DR469" s="671"/>
      <c r="DS469" s="671"/>
      <c r="DT469" s="671"/>
      <c r="DU469" s="671"/>
      <c r="DV469" s="671"/>
      <c r="DW469" s="671"/>
      <c r="DX469" s="671"/>
      <c r="DY469" s="671"/>
      <c r="DZ469" s="671"/>
    </row>
    <row r="470" spans="1:131" ht="17.25" customHeight="1" x14ac:dyDescent="0.4">
      <c r="A470" s="70"/>
      <c r="B470" s="70"/>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c r="AR470" s="74"/>
      <c r="AS470" s="74"/>
      <c r="AT470" s="74"/>
      <c r="AU470" s="74"/>
      <c r="AV470" s="74"/>
      <c r="AW470" s="74"/>
      <c r="AX470" s="74"/>
      <c r="AY470" s="74"/>
      <c r="AZ470" s="74"/>
      <c r="BA470" s="74"/>
      <c r="BB470" s="74"/>
      <c r="BC470" s="74"/>
      <c r="BD470" s="74"/>
      <c r="BE470" s="74"/>
      <c r="BF470" s="74"/>
      <c r="BG470" s="74"/>
      <c r="BH470" s="74"/>
      <c r="BI470" s="74"/>
      <c r="BJ470" s="74"/>
      <c r="BK470" s="74"/>
      <c r="BL470" s="74"/>
      <c r="BO470" s="70"/>
      <c r="BP470" s="70"/>
      <c r="BQ470" s="671"/>
      <c r="BR470" s="671"/>
      <c r="BS470" s="671"/>
      <c r="BT470" s="671"/>
      <c r="BU470" s="671"/>
      <c r="BV470" s="671"/>
      <c r="BW470" s="671"/>
      <c r="BX470" s="671"/>
      <c r="BY470" s="671"/>
      <c r="BZ470" s="671"/>
      <c r="CA470" s="671"/>
      <c r="CB470" s="671"/>
      <c r="CC470" s="671"/>
      <c r="CD470" s="671"/>
      <c r="CE470" s="671"/>
      <c r="CF470" s="671"/>
      <c r="CG470" s="671"/>
      <c r="CH470" s="671"/>
      <c r="CI470" s="671"/>
      <c r="CJ470" s="671"/>
      <c r="CK470" s="671"/>
      <c r="CL470" s="671"/>
      <c r="CM470" s="671"/>
      <c r="CN470" s="671"/>
      <c r="CO470" s="671"/>
      <c r="CP470" s="671"/>
      <c r="CQ470" s="671"/>
      <c r="CR470" s="671"/>
      <c r="CS470" s="671"/>
      <c r="CT470" s="671"/>
      <c r="CU470" s="671"/>
      <c r="CV470" s="671"/>
      <c r="CW470" s="671"/>
      <c r="CX470" s="671"/>
      <c r="CY470" s="671"/>
      <c r="CZ470" s="671"/>
      <c r="DA470" s="671"/>
      <c r="DB470" s="671"/>
      <c r="DC470" s="671"/>
      <c r="DD470" s="671"/>
      <c r="DE470" s="671"/>
      <c r="DF470" s="671"/>
      <c r="DG470" s="671"/>
      <c r="DH470" s="671"/>
      <c r="DI470" s="671"/>
      <c r="DJ470" s="671"/>
      <c r="DK470" s="671"/>
      <c r="DL470" s="671"/>
      <c r="DM470" s="671"/>
      <c r="DN470" s="671"/>
      <c r="DO470" s="671"/>
      <c r="DP470" s="671"/>
      <c r="DQ470" s="671"/>
      <c r="DR470" s="671"/>
      <c r="DS470" s="671"/>
      <c r="DT470" s="671"/>
      <c r="DU470" s="671"/>
      <c r="DV470" s="671"/>
      <c r="DW470" s="671"/>
      <c r="DX470" s="671"/>
      <c r="DY470" s="671"/>
      <c r="DZ470" s="671"/>
    </row>
    <row r="471" spans="1:131" ht="17.25" customHeight="1" x14ac:dyDescent="0.4">
      <c r="A471" s="70"/>
      <c r="B471" s="70"/>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c r="AS471" s="74"/>
      <c r="AT471" s="74"/>
      <c r="AU471" s="74"/>
      <c r="AV471" s="74"/>
      <c r="AW471" s="74"/>
      <c r="AX471" s="74"/>
      <c r="AY471" s="74"/>
      <c r="AZ471" s="74"/>
      <c r="BA471" s="74"/>
      <c r="BB471" s="74"/>
      <c r="BC471" s="74"/>
      <c r="BD471" s="74"/>
      <c r="BE471" s="74"/>
      <c r="BF471" s="74"/>
      <c r="BG471" s="74"/>
      <c r="BH471" s="74"/>
      <c r="BI471" s="74"/>
      <c r="BJ471" s="74"/>
      <c r="BK471" s="74"/>
      <c r="BL471" s="74"/>
      <c r="BO471" s="70"/>
      <c r="BP471" s="70"/>
      <c r="BQ471" s="671"/>
      <c r="BR471" s="671"/>
      <c r="BS471" s="671"/>
      <c r="BT471" s="671"/>
      <c r="BU471" s="671"/>
      <c r="BV471" s="671"/>
      <c r="BW471" s="671"/>
      <c r="BX471" s="671"/>
      <c r="BY471" s="671"/>
      <c r="BZ471" s="671"/>
      <c r="CA471" s="671"/>
      <c r="CB471" s="671"/>
      <c r="CC471" s="671"/>
      <c r="CD471" s="671"/>
      <c r="CE471" s="671"/>
      <c r="CF471" s="671"/>
      <c r="CG471" s="671"/>
      <c r="CH471" s="671"/>
      <c r="CI471" s="671"/>
      <c r="CJ471" s="671"/>
      <c r="CK471" s="671"/>
      <c r="CL471" s="671"/>
      <c r="CM471" s="671"/>
      <c r="CN471" s="671"/>
      <c r="CO471" s="671"/>
      <c r="CP471" s="671"/>
      <c r="CQ471" s="671"/>
      <c r="CR471" s="671"/>
      <c r="CS471" s="671"/>
      <c r="CT471" s="671"/>
      <c r="CU471" s="671"/>
      <c r="CV471" s="671"/>
      <c r="CW471" s="671"/>
      <c r="CX471" s="671"/>
      <c r="CY471" s="671"/>
      <c r="CZ471" s="671"/>
      <c r="DA471" s="671"/>
      <c r="DB471" s="671"/>
      <c r="DC471" s="671"/>
      <c r="DD471" s="671"/>
      <c r="DE471" s="671"/>
      <c r="DF471" s="671"/>
      <c r="DG471" s="671"/>
      <c r="DH471" s="671"/>
      <c r="DI471" s="671"/>
      <c r="DJ471" s="671"/>
      <c r="DK471" s="671"/>
      <c r="DL471" s="671"/>
      <c r="DM471" s="671"/>
      <c r="DN471" s="671"/>
      <c r="DO471" s="671"/>
      <c r="DP471" s="671"/>
      <c r="DQ471" s="671"/>
      <c r="DR471" s="671"/>
      <c r="DS471" s="671"/>
      <c r="DT471" s="671"/>
      <c r="DU471" s="671"/>
      <c r="DV471" s="671"/>
      <c r="DW471" s="671"/>
      <c r="DX471" s="671"/>
      <c r="DY471" s="671"/>
      <c r="DZ471" s="671"/>
    </row>
    <row r="472" spans="1:131" ht="17.25" customHeight="1" x14ac:dyDescent="0.4">
      <c r="A472" s="70"/>
      <c r="B472" s="73"/>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74"/>
      <c r="AU472" s="74"/>
      <c r="AV472" s="74"/>
      <c r="AW472" s="74"/>
      <c r="AX472" s="74"/>
      <c r="AY472" s="74"/>
      <c r="AZ472" s="74"/>
      <c r="BA472" s="74"/>
      <c r="BB472" s="74"/>
      <c r="BC472" s="74"/>
      <c r="BD472" s="74"/>
      <c r="BE472" s="74"/>
      <c r="BF472" s="74"/>
      <c r="BG472" s="74"/>
      <c r="BH472" s="74"/>
      <c r="BI472" s="74"/>
      <c r="BJ472" s="74"/>
      <c r="BK472" s="74"/>
      <c r="BL472" s="74"/>
      <c r="BO472" s="70"/>
      <c r="BP472" s="73"/>
      <c r="BQ472" s="671"/>
      <c r="BR472" s="671"/>
      <c r="BS472" s="671"/>
      <c r="BT472" s="671"/>
      <c r="BU472" s="671"/>
      <c r="BV472" s="671"/>
      <c r="BW472" s="671"/>
      <c r="BX472" s="671"/>
      <c r="BY472" s="671"/>
      <c r="BZ472" s="671"/>
      <c r="CA472" s="671"/>
      <c r="CB472" s="671"/>
      <c r="CC472" s="671"/>
      <c r="CD472" s="671"/>
      <c r="CE472" s="671"/>
      <c r="CF472" s="671"/>
      <c r="CG472" s="671"/>
      <c r="CH472" s="671"/>
      <c r="CI472" s="671"/>
      <c r="CJ472" s="671"/>
      <c r="CK472" s="671"/>
      <c r="CL472" s="671"/>
      <c r="CM472" s="671"/>
      <c r="CN472" s="671"/>
      <c r="CO472" s="671"/>
      <c r="CP472" s="671"/>
      <c r="CQ472" s="671"/>
      <c r="CR472" s="671"/>
      <c r="CS472" s="671"/>
      <c r="CT472" s="671"/>
      <c r="CU472" s="671"/>
      <c r="CV472" s="671"/>
      <c r="CW472" s="671"/>
      <c r="CX472" s="671"/>
      <c r="CY472" s="671"/>
      <c r="CZ472" s="671"/>
      <c r="DA472" s="671"/>
      <c r="DB472" s="671"/>
      <c r="DC472" s="671"/>
      <c r="DD472" s="671"/>
      <c r="DE472" s="671"/>
      <c r="DF472" s="671"/>
      <c r="DG472" s="671"/>
      <c r="DH472" s="671"/>
      <c r="DI472" s="671"/>
      <c r="DJ472" s="671"/>
      <c r="DK472" s="671"/>
      <c r="DL472" s="671"/>
      <c r="DM472" s="671"/>
      <c r="DN472" s="671"/>
      <c r="DO472" s="671"/>
      <c r="DP472" s="671"/>
      <c r="DQ472" s="671"/>
      <c r="DR472" s="671"/>
      <c r="DS472" s="671"/>
      <c r="DT472" s="671"/>
      <c r="DU472" s="671"/>
      <c r="DV472" s="671"/>
      <c r="DW472" s="671"/>
      <c r="DX472" s="671"/>
      <c r="DY472" s="671"/>
      <c r="DZ472" s="671"/>
    </row>
    <row r="473" spans="1:131" ht="17.2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row>
    <row r="474" spans="1:131" ht="18.75" customHeight="1" thickBot="1" x14ac:dyDescent="0.45">
      <c r="A474" s="5"/>
      <c r="B474" s="5"/>
      <c r="C474" s="7" t="s">
        <v>46</v>
      </c>
      <c r="D474" s="5"/>
      <c r="E474" s="5"/>
      <c r="F474" s="5"/>
      <c r="G474" s="5"/>
      <c r="H474" s="5"/>
      <c r="I474" s="5"/>
      <c r="J474" s="5"/>
      <c r="K474" s="5"/>
      <c r="L474" s="5"/>
      <c r="M474" s="5"/>
      <c r="N474" s="5"/>
      <c r="O474" s="5"/>
      <c r="P474" s="5"/>
      <c r="Q474" s="5"/>
      <c r="R474" s="23"/>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23"/>
      <c r="BE474" s="5"/>
      <c r="BF474" s="5"/>
      <c r="BG474" s="5"/>
      <c r="BH474" s="5"/>
      <c r="BI474" s="5"/>
      <c r="BJ474" s="76"/>
      <c r="BK474" s="76"/>
      <c r="BO474" s="5"/>
      <c r="BP474" s="5"/>
      <c r="BQ474" s="7" t="s">
        <v>46</v>
      </c>
      <c r="BR474" s="5"/>
      <c r="BS474" s="5"/>
      <c r="BT474" s="5"/>
      <c r="BU474" s="5"/>
      <c r="BV474" s="5"/>
      <c r="BW474" s="5"/>
      <c r="BX474" s="5"/>
      <c r="BY474" s="5"/>
      <c r="BZ474" s="5"/>
      <c r="CA474" s="5"/>
      <c r="CB474" s="5"/>
      <c r="CC474" s="5"/>
      <c r="CD474" s="5"/>
      <c r="CE474" s="5"/>
      <c r="CF474" s="23"/>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23"/>
      <c r="DS474" s="5"/>
      <c r="DT474" s="5"/>
      <c r="DU474" s="5"/>
      <c r="DV474" s="5"/>
      <c r="DW474" s="5"/>
      <c r="DY474" s="76"/>
    </row>
    <row r="475" spans="1:131" ht="18.75" customHeight="1" x14ac:dyDescent="0.4">
      <c r="B475" s="5"/>
      <c r="C475" s="11"/>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3"/>
      <c r="BL475" s="5"/>
      <c r="BM475" s="5"/>
      <c r="BP475" s="5"/>
      <c r="BQ475" s="11"/>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3"/>
      <c r="DZ475" s="5"/>
      <c r="EA475" s="5"/>
    </row>
    <row r="476" spans="1:131" ht="18.75" customHeight="1" thickBot="1" x14ac:dyDescent="0.45">
      <c r="B476" s="5"/>
      <c r="C476" s="14"/>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15"/>
      <c r="BL476" s="5"/>
      <c r="BM476" s="5"/>
      <c r="BP476" s="5"/>
      <c r="BQ476" s="14"/>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15"/>
      <c r="DZ476" s="5"/>
      <c r="EA476" s="5"/>
    </row>
    <row r="477" spans="1:131" ht="15" customHeight="1" x14ac:dyDescent="0.4">
      <c r="B477" s="5"/>
      <c r="C477" s="14"/>
      <c r="D477" s="668"/>
      <c r="E477" s="669"/>
      <c r="F477" s="669"/>
      <c r="G477" s="669"/>
      <c r="H477" s="669"/>
      <c r="I477" s="669"/>
      <c r="J477" s="669"/>
      <c r="K477" s="669"/>
      <c r="L477" s="669"/>
      <c r="M477" s="669"/>
      <c r="N477" s="669"/>
      <c r="O477" s="669"/>
      <c r="P477" s="669"/>
      <c r="Q477" s="669"/>
      <c r="R477" s="670"/>
      <c r="S477" s="5"/>
      <c r="T477" s="5"/>
      <c r="U477" s="5"/>
      <c r="V477" s="5"/>
      <c r="W477" s="5"/>
      <c r="X477" s="5"/>
      <c r="Y477" s="5"/>
      <c r="Z477" s="5"/>
      <c r="AA477" s="5"/>
      <c r="AB477" s="5"/>
      <c r="AC477" s="5"/>
      <c r="AD477" s="668"/>
      <c r="AE477" s="669"/>
      <c r="AF477" s="669"/>
      <c r="AG477" s="669"/>
      <c r="AH477" s="669"/>
      <c r="AI477" s="669"/>
      <c r="AJ477" s="669"/>
      <c r="AK477" s="669"/>
      <c r="AL477" s="669"/>
      <c r="AM477" s="669"/>
      <c r="AN477" s="669"/>
      <c r="AO477" s="669"/>
      <c r="AP477" s="669"/>
      <c r="AQ477" s="669"/>
      <c r="AR477" s="670"/>
      <c r="AS477" s="5"/>
      <c r="AT477" s="668"/>
      <c r="AU477" s="669"/>
      <c r="AV477" s="669"/>
      <c r="AW477" s="669"/>
      <c r="AX477" s="669"/>
      <c r="AY477" s="669"/>
      <c r="AZ477" s="669"/>
      <c r="BA477" s="669"/>
      <c r="BB477" s="669"/>
      <c r="BC477" s="669"/>
      <c r="BD477" s="669"/>
      <c r="BE477" s="669"/>
      <c r="BF477" s="669"/>
      <c r="BG477" s="669"/>
      <c r="BH477" s="669"/>
      <c r="BI477" s="669"/>
      <c r="BJ477" s="670"/>
      <c r="BK477" s="15"/>
      <c r="BL477" s="5"/>
      <c r="BM477" s="5"/>
      <c r="BP477" s="5"/>
      <c r="BQ477" s="14"/>
      <c r="BR477" s="668" t="s">
        <v>412</v>
      </c>
      <c r="BS477" s="669"/>
      <c r="BT477" s="669"/>
      <c r="BU477" s="669"/>
      <c r="BV477" s="669"/>
      <c r="BW477" s="669"/>
      <c r="BX477" s="669"/>
      <c r="BY477" s="669"/>
      <c r="BZ477" s="669"/>
      <c r="CA477" s="669"/>
      <c r="CB477" s="669"/>
      <c r="CC477" s="669"/>
      <c r="CD477" s="669"/>
      <c r="CE477" s="669"/>
      <c r="CF477" s="670"/>
      <c r="CG477" s="5"/>
      <c r="CH477" s="5"/>
      <c r="CI477" s="5"/>
      <c r="CJ477" s="5"/>
      <c r="CK477" s="5"/>
      <c r="CL477" s="5"/>
      <c r="CM477" s="5"/>
      <c r="CN477" s="5"/>
      <c r="CO477" s="5"/>
      <c r="CP477" s="5"/>
      <c r="CQ477" s="5"/>
      <c r="CR477" s="668" t="s">
        <v>413</v>
      </c>
      <c r="CS477" s="669"/>
      <c r="CT477" s="669"/>
      <c r="CU477" s="669"/>
      <c r="CV477" s="669"/>
      <c r="CW477" s="669"/>
      <c r="CX477" s="669"/>
      <c r="CY477" s="669"/>
      <c r="CZ477" s="669"/>
      <c r="DA477" s="669"/>
      <c r="DB477" s="669"/>
      <c r="DC477" s="669"/>
      <c r="DD477" s="669"/>
      <c r="DE477" s="669"/>
      <c r="DF477" s="670"/>
      <c r="DG477" s="5"/>
      <c r="DH477" s="668" t="s">
        <v>156</v>
      </c>
      <c r="DI477" s="669"/>
      <c r="DJ477" s="669"/>
      <c r="DK477" s="669"/>
      <c r="DL477" s="669"/>
      <c r="DM477" s="669"/>
      <c r="DN477" s="669"/>
      <c r="DO477" s="669"/>
      <c r="DP477" s="669"/>
      <c r="DQ477" s="669"/>
      <c r="DR477" s="669"/>
      <c r="DS477" s="669"/>
      <c r="DT477" s="669"/>
      <c r="DU477" s="669"/>
      <c r="DV477" s="669"/>
      <c r="DW477" s="669"/>
      <c r="DX477" s="670"/>
      <c r="DY477" s="15"/>
      <c r="DZ477" s="5"/>
      <c r="EA477" s="5"/>
    </row>
    <row r="478" spans="1:131" ht="15" customHeight="1" x14ac:dyDescent="0.4">
      <c r="B478" s="5"/>
      <c r="C478" s="14"/>
      <c r="D478" s="665"/>
      <c r="E478" s="666"/>
      <c r="F478" s="666"/>
      <c r="G478" s="666"/>
      <c r="H478" s="666"/>
      <c r="I478" s="666"/>
      <c r="J478" s="666"/>
      <c r="K478" s="666"/>
      <c r="L478" s="666"/>
      <c r="M478" s="666"/>
      <c r="N478" s="666"/>
      <c r="O478" s="666"/>
      <c r="P478" s="666"/>
      <c r="Q478" s="666"/>
      <c r="R478" s="667"/>
      <c r="S478" s="5"/>
      <c r="T478" s="5"/>
      <c r="U478" s="5"/>
      <c r="V478" s="5"/>
      <c r="W478" s="5"/>
      <c r="X478" s="5"/>
      <c r="Y478" s="5"/>
      <c r="Z478" s="5"/>
      <c r="AA478" s="5"/>
      <c r="AB478" s="5"/>
      <c r="AC478" s="5"/>
      <c r="AD478" s="665"/>
      <c r="AE478" s="666"/>
      <c r="AF478" s="666"/>
      <c r="AG478" s="666"/>
      <c r="AH478" s="666"/>
      <c r="AI478" s="666"/>
      <c r="AJ478" s="666"/>
      <c r="AK478" s="666"/>
      <c r="AL478" s="666"/>
      <c r="AM478" s="666"/>
      <c r="AN478" s="666"/>
      <c r="AO478" s="666"/>
      <c r="AP478" s="666"/>
      <c r="AQ478" s="666"/>
      <c r="AR478" s="667"/>
      <c r="AS478" s="5"/>
      <c r="AT478" s="665"/>
      <c r="AU478" s="666"/>
      <c r="AV478" s="666"/>
      <c r="AW478" s="666"/>
      <c r="AX478" s="666"/>
      <c r="AY478" s="666"/>
      <c r="AZ478" s="666"/>
      <c r="BA478" s="666"/>
      <c r="BB478" s="666"/>
      <c r="BC478" s="666"/>
      <c r="BD478" s="666"/>
      <c r="BE478" s="666"/>
      <c r="BF478" s="666"/>
      <c r="BG478" s="666"/>
      <c r="BH478" s="666"/>
      <c r="BI478" s="666"/>
      <c r="BJ478" s="667"/>
      <c r="BK478" s="15"/>
      <c r="BL478" s="5"/>
      <c r="BM478" s="5"/>
      <c r="BP478" s="5"/>
      <c r="BQ478" s="14"/>
      <c r="BR478" s="665" t="s">
        <v>414</v>
      </c>
      <c r="BS478" s="666"/>
      <c r="BT478" s="666"/>
      <c r="BU478" s="666"/>
      <c r="BV478" s="666"/>
      <c r="BW478" s="666"/>
      <c r="BX478" s="666"/>
      <c r="BY478" s="666"/>
      <c r="BZ478" s="666"/>
      <c r="CA478" s="666"/>
      <c r="CB478" s="666"/>
      <c r="CC478" s="666"/>
      <c r="CD478" s="666"/>
      <c r="CE478" s="666"/>
      <c r="CF478" s="667"/>
      <c r="CG478" s="5"/>
      <c r="CH478" s="5"/>
      <c r="CI478" s="5"/>
      <c r="CJ478" s="5"/>
      <c r="CK478" s="5"/>
      <c r="CL478" s="5"/>
      <c r="CM478" s="5"/>
      <c r="CN478" s="5"/>
      <c r="CO478" s="5"/>
      <c r="CP478" s="5"/>
      <c r="CQ478" s="5"/>
      <c r="CR478" s="665"/>
      <c r="CS478" s="666"/>
      <c r="CT478" s="666"/>
      <c r="CU478" s="666"/>
      <c r="CV478" s="666"/>
      <c r="CW478" s="666"/>
      <c r="CX478" s="666"/>
      <c r="CY478" s="666"/>
      <c r="CZ478" s="666"/>
      <c r="DA478" s="666"/>
      <c r="DB478" s="666"/>
      <c r="DC478" s="666"/>
      <c r="DD478" s="666"/>
      <c r="DE478" s="666"/>
      <c r="DF478" s="667"/>
      <c r="DG478" s="5"/>
      <c r="DH478" s="665"/>
      <c r="DI478" s="666"/>
      <c r="DJ478" s="666"/>
      <c r="DK478" s="666"/>
      <c r="DL478" s="666"/>
      <c r="DM478" s="666"/>
      <c r="DN478" s="666"/>
      <c r="DO478" s="666"/>
      <c r="DP478" s="666"/>
      <c r="DQ478" s="666"/>
      <c r="DR478" s="666"/>
      <c r="DS478" s="666"/>
      <c r="DT478" s="666"/>
      <c r="DU478" s="666"/>
      <c r="DV478" s="666"/>
      <c r="DW478" s="666"/>
      <c r="DX478" s="667"/>
      <c r="DY478" s="15"/>
      <c r="DZ478" s="5"/>
      <c r="EA478" s="5"/>
    </row>
    <row r="479" spans="1:131" ht="15" customHeight="1" x14ac:dyDescent="0.4">
      <c r="B479" s="5"/>
      <c r="C479" s="14"/>
      <c r="D479" s="665"/>
      <c r="E479" s="666"/>
      <c r="F479" s="666"/>
      <c r="G479" s="666"/>
      <c r="H479" s="666"/>
      <c r="I479" s="666"/>
      <c r="J479" s="666"/>
      <c r="K479" s="666"/>
      <c r="L479" s="666"/>
      <c r="M479" s="666"/>
      <c r="N479" s="666"/>
      <c r="O479" s="666"/>
      <c r="P479" s="666"/>
      <c r="Q479" s="666"/>
      <c r="R479" s="667"/>
      <c r="S479" s="5"/>
      <c r="T479" s="5"/>
      <c r="U479" s="5"/>
      <c r="V479" s="5"/>
      <c r="W479" s="5"/>
      <c r="X479" s="5"/>
      <c r="Y479" s="5"/>
      <c r="Z479" s="5"/>
      <c r="AA479" s="5"/>
      <c r="AB479" s="5"/>
      <c r="AC479" s="5"/>
      <c r="AD479" s="665"/>
      <c r="AE479" s="666"/>
      <c r="AF479" s="666"/>
      <c r="AG479" s="666"/>
      <c r="AH479" s="666"/>
      <c r="AI479" s="666"/>
      <c r="AJ479" s="666"/>
      <c r="AK479" s="666"/>
      <c r="AL479" s="666"/>
      <c r="AM479" s="666"/>
      <c r="AN479" s="666"/>
      <c r="AO479" s="666"/>
      <c r="AP479" s="666"/>
      <c r="AQ479" s="666"/>
      <c r="AR479" s="667"/>
      <c r="AS479" s="5"/>
      <c r="AT479" s="665"/>
      <c r="AU479" s="666"/>
      <c r="AV479" s="666"/>
      <c r="AW479" s="666"/>
      <c r="AX479" s="666"/>
      <c r="AY479" s="666"/>
      <c r="AZ479" s="666"/>
      <c r="BA479" s="666"/>
      <c r="BB479" s="666"/>
      <c r="BC479" s="666"/>
      <c r="BD479" s="666"/>
      <c r="BE479" s="666"/>
      <c r="BF479" s="666"/>
      <c r="BG479" s="666"/>
      <c r="BH479" s="666"/>
      <c r="BI479" s="666"/>
      <c r="BJ479" s="667"/>
      <c r="BK479" s="15"/>
      <c r="BL479" s="5"/>
      <c r="BM479" s="5"/>
      <c r="BP479" s="5"/>
      <c r="BQ479" s="14"/>
      <c r="BR479" s="665" t="s">
        <v>420</v>
      </c>
      <c r="BS479" s="666"/>
      <c r="BT479" s="666"/>
      <c r="BU479" s="666"/>
      <c r="BV479" s="666"/>
      <c r="BW479" s="666"/>
      <c r="BX479" s="666"/>
      <c r="BY479" s="666"/>
      <c r="BZ479" s="666"/>
      <c r="CA479" s="666"/>
      <c r="CB479" s="666"/>
      <c r="CC479" s="666"/>
      <c r="CD479" s="666"/>
      <c r="CE479" s="666"/>
      <c r="CF479" s="667"/>
      <c r="CG479" s="5"/>
      <c r="CH479" s="5"/>
      <c r="CI479" s="5"/>
      <c r="CJ479" s="5"/>
      <c r="CK479" s="5"/>
      <c r="CL479" s="5"/>
      <c r="CM479" s="5"/>
      <c r="CN479" s="5"/>
      <c r="CO479" s="5"/>
      <c r="CP479" s="5"/>
      <c r="CQ479" s="5"/>
      <c r="CR479" s="665"/>
      <c r="CS479" s="666"/>
      <c r="CT479" s="666"/>
      <c r="CU479" s="666"/>
      <c r="CV479" s="666"/>
      <c r="CW479" s="666"/>
      <c r="CX479" s="666"/>
      <c r="CY479" s="666"/>
      <c r="CZ479" s="666"/>
      <c r="DA479" s="666"/>
      <c r="DB479" s="666"/>
      <c r="DC479" s="666"/>
      <c r="DD479" s="666"/>
      <c r="DE479" s="666"/>
      <c r="DF479" s="667"/>
      <c r="DG479" s="5"/>
      <c r="DH479" s="665"/>
      <c r="DI479" s="666"/>
      <c r="DJ479" s="666"/>
      <c r="DK479" s="666"/>
      <c r="DL479" s="666"/>
      <c r="DM479" s="666"/>
      <c r="DN479" s="666"/>
      <c r="DO479" s="666"/>
      <c r="DP479" s="666"/>
      <c r="DQ479" s="666"/>
      <c r="DR479" s="666"/>
      <c r="DS479" s="666"/>
      <c r="DT479" s="666"/>
      <c r="DU479" s="666"/>
      <c r="DV479" s="666"/>
      <c r="DW479" s="666"/>
      <c r="DX479" s="667"/>
      <c r="DY479" s="15"/>
      <c r="DZ479" s="5"/>
      <c r="EA479" s="5"/>
    </row>
    <row r="480" spans="1:131" ht="15" customHeight="1" x14ac:dyDescent="0.4">
      <c r="B480" s="5"/>
      <c r="C480" s="14"/>
      <c r="D480" s="665"/>
      <c r="E480" s="666"/>
      <c r="F480" s="666"/>
      <c r="G480" s="666"/>
      <c r="H480" s="666"/>
      <c r="I480" s="666"/>
      <c r="J480" s="666"/>
      <c r="K480" s="666"/>
      <c r="L480" s="666"/>
      <c r="M480" s="666"/>
      <c r="N480" s="666"/>
      <c r="O480" s="666"/>
      <c r="P480" s="666"/>
      <c r="Q480" s="666"/>
      <c r="R480" s="667"/>
      <c r="S480" s="5"/>
      <c r="T480" s="5"/>
      <c r="U480" s="5"/>
      <c r="V480" s="5"/>
      <c r="W480" s="5"/>
      <c r="X480" s="5"/>
      <c r="Y480" s="5"/>
      <c r="Z480" s="5"/>
      <c r="AA480" s="5"/>
      <c r="AB480" s="5"/>
      <c r="AC480" s="5"/>
      <c r="AD480" s="665"/>
      <c r="AE480" s="666"/>
      <c r="AF480" s="666"/>
      <c r="AG480" s="666"/>
      <c r="AH480" s="666"/>
      <c r="AI480" s="666"/>
      <c r="AJ480" s="666"/>
      <c r="AK480" s="666"/>
      <c r="AL480" s="666"/>
      <c r="AM480" s="666"/>
      <c r="AN480" s="666"/>
      <c r="AO480" s="666"/>
      <c r="AP480" s="666"/>
      <c r="AQ480" s="666"/>
      <c r="AR480" s="667"/>
      <c r="AS480" s="5"/>
      <c r="AT480" s="665"/>
      <c r="AU480" s="666"/>
      <c r="AV480" s="666"/>
      <c r="AW480" s="666"/>
      <c r="AX480" s="666"/>
      <c r="AY480" s="666"/>
      <c r="AZ480" s="666"/>
      <c r="BA480" s="666"/>
      <c r="BB480" s="666"/>
      <c r="BC480" s="666"/>
      <c r="BD480" s="666"/>
      <c r="BE480" s="666"/>
      <c r="BF480" s="666"/>
      <c r="BG480" s="666"/>
      <c r="BH480" s="666"/>
      <c r="BI480" s="666"/>
      <c r="BJ480" s="667"/>
      <c r="BK480" s="15"/>
      <c r="BL480" s="5"/>
      <c r="BM480" s="5"/>
      <c r="BP480" s="5"/>
      <c r="BQ480" s="14"/>
      <c r="BR480" s="665"/>
      <c r="BS480" s="666"/>
      <c r="BT480" s="666"/>
      <c r="BU480" s="666"/>
      <c r="BV480" s="666"/>
      <c r="BW480" s="666"/>
      <c r="BX480" s="666"/>
      <c r="BY480" s="666"/>
      <c r="BZ480" s="666"/>
      <c r="CA480" s="666"/>
      <c r="CB480" s="666"/>
      <c r="CC480" s="666"/>
      <c r="CD480" s="666"/>
      <c r="CE480" s="666"/>
      <c r="CF480" s="667"/>
      <c r="CG480" s="5"/>
      <c r="CH480" s="5"/>
      <c r="CI480" s="5"/>
      <c r="CJ480" s="5"/>
      <c r="CK480" s="5"/>
      <c r="CL480" s="5"/>
      <c r="CM480" s="5"/>
      <c r="CN480" s="5"/>
      <c r="CO480" s="5"/>
      <c r="CP480" s="5"/>
      <c r="CQ480" s="5"/>
      <c r="CR480" s="665"/>
      <c r="CS480" s="666"/>
      <c r="CT480" s="666"/>
      <c r="CU480" s="666"/>
      <c r="CV480" s="666"/>
      <c r="CW480" s="666"/>
      <c r="CX480" s="666"/>
      <c r="CY480" s="666"/>
      <c r="CZ480" s="666"/>
      <c r="DA480" s="666"/>
      <c r="DB480" s="666"/>
      <c r="DC480" s="666"/>
      <c r="DD480" s="666"/>
      <c r="DE480" s="666"/>
      <c r="DF480" s="667"/>
      <c r="DG480" s="5"/>
      <c r="DH480" s="665"/>
      <c r="DI480" s="666"/>
      <c r="DJ480" s="666"/>
      <c r="DK480" s="666"/>
      <c r="DL480" s="666"/>
      <c r="DM480" s="666"/>
      <c r="DN480" s="666"/>
      <c r="DO480" s="666"/>
      <c r="DP480" s="666"/>
      <c r="DQ480" s="666"/>
      <c r="DR480" s="666"/>
      <c r="DS480" s="666"/>
      <c r="DT480" s="666"/>
      <c r="DU480" s="666"/>
      <c r="DV480" s="666"/>
      <c r="DW480" s="666"/>
      <c r="DX480" s="667"/>
      <c r="DY480" s="15"/>
      <c r="DZ480" s="5"/>
      <c r="EA480" s="5"/>
    </row>
    <row r="481" spans="2:131" ht="15" customHeight="1" x14ac:dyDescent="0.4">
      <c r="B481" s="5"/>
      <c r="C481" s="14"/>
      <c r="D481" s="665"/>
      <c r="E481" s="666"/>
      <c r="F481" s="666"/>
      <c r="G481" s="666"/>
      <c r="H481" s="666"/>
      <c r="I481" s="666"/>
      <c r="J481" s="666"/>
      <c r="K481" s="666"/>
      <c r="L481" s="666"/>
      <c r="M481" s="666"/>
      <c r="N481" s="666"/>
      <c r="O481" s="666"/>
      <c r="P481" s="666"/>
      <c r="Q481" s="666"/>
      <c r="R481" s="667"/>
      <c r="S481" s="5"/>
      <c r="T481" s="5"/>
      <c r="U481" s="5"/>
      <c r="V481" s="5"/>
      <c r="W481" s="5"/>
      <c r="X481" s="5"/>
      <c r="Y481" s="5"/>
      <c r="Z481" s="5"/>
      <c r="AA481" s="5"/>
      <c r="AB481" s="5"/>
      <c r="AC481" s="5"/>
      <c r="AD481" s="665"/>
      <c r="AE481" s="666"/>
      <c r="AF481" s="666"/>
      <c r="AG481" s="666"/>
      <c r="AH481" s="666"/>
      <c r="AI481" s="666"/>
      <c r="AJ481" s="666"/>
      <c r="AK481" s="666"/>
      <c r="AL481" s="666"/>
      <c r="AM481" s="666"/>
      <c r="AN481" s="666"/>
      <c r="AO481" s="666"/>
      <c r="AP481" s="666"/>
      <c r="AQ481" s="666"/>
      <c r="AR481" s="667"/>
      <c r="AS481" s="5"/>
      <c r="AT481" s="665"/>
      <c r="AU481" s="666"/>
      <c r="AV481" s="666"/>
      <c r="AW481" s="666"/>
      <c r="AX481" s="666"/>
      <c r="AY481" s="666"/>
      <c r="AZ481" s="666"/>
      <c r="BA481" s="666"/>
      <c r="BB481" s="666"/>
      <c r="BC481" s="666"/>
      <c r="BD481" s="666"/>
      <c r="BE481" s="666"/>
      <c r="BF481" s="666"/>
      <c r="BG481" s="666"/>
      <c r="BH481" s="666"/>
      <c r="BI481" s="666"/>
      <c r="BJ481" s="667"/>
      <c r="BK481" s="15"/>
      <c r="BL481" s="5"/>
      <c r="BM481" s="5"/>
      <c r="BP481" s="5"/>
      <c r="BQ481" s="14"/>
      <c r="BR481" s="665"/>
      <c r="BS481" s="666"/>
      <c r="BT481" s="666"/>
      <c r="BU481" s="666"/>
      <c r="BV481" s="666"/>
      <c r="BW481" s="666"/>
      <c r="BX481" s="666"/>
      <c r="BY481" s="666"/>
      <c r="BZ481" s="666"/>
      <c r="CA481" s="666"/>
      <c r="CB481" s="666"/>
      <c r="CC481" s="666"/>
      <c r="CD481" s="666"/>
      <c r="CE481" s="666"/>
      <c r="CF481" s="667"/>
      <c r="CG481" s="5"/>
      <c r="CH481" s="5"/>
      <c r="CI481" s="5"/>
      <c r="CJ481" s="5"/>
      <c r="CK481" s="5"/>
      <c r="CL481" s="5"/>
      <c r="CM481" s="5"/>
      <c r="CN481" s="5"/>
      <c r="CO481" s="5"/>
      <c r="CP481" s="5"/>
      <c r="CQ481" s="5"/>
      <c r="CR481" s="665"/>
      <c r="CS481" s="666"/>
      <c r="CT481" s="666"/>
      <c r="CU481" s="666"/>
      <c r="CV481" s="666"/>
      <c r="CW481" s="666"/>
      <c r="CX481" s="666"/>
      <c r="CY481" s="666"/>
      <c r="CZ481" s="666"/>
      <c r="DA481" s="666"/>
      <c r="DB481" s="666"/>
      <c r="DC481" s="666"/>
      <c r="DD481" s="666"/>
      <c r="DE481" s="666"/>
      <c r="DF481" s="667"/>
      <c r="DG481" s="5"/>
      <c r="DH481" s="665"/>
      <c r="DI481" s="666"/>
      <c r="DJ481" s="666"/>
      <c r="DK481" s="666"/>
      <c r="DL481" s="666"/>
      <c r="DM481" s="666"/>
      <c r="DN481" s="666"/>
      <c r="DO481" s="666"/>
      <c r="DP481" s="666"/>
      <c r="DQ481" s="666"/>
      <c r="DR481" s="666"/>
      <c r="DS481" s="666"/>
      <c r="DT481" s="666"/>
      <c r="DU481" s="666"/>
      <c r="DV481" s="666"/>
      <c r="DW481" s="666"/>
      <c r="DX481" s="667"/>
      <c r="DY481" s="15"/>
      <c r="DZ481" s="5"/>
      <c r="EA481" s="5"/>
    </row>
    <row r="482" spans="2:131" ht="15" customHeight="1" x14ac:dyDescent="0.4">
      <c r="B482" s="5"/>
      <c r="C482" s="14"/>
      <c r="D482" s="665"/>
      <c r="E482" s="666"/>
      <c r="F482" s="666"/>
      <c r="G482" s="666"/>
      <c r="H482" s="666"/>
      <c r="I482" s="666"/>
      <c r="J482" s="666"/>
      <c r="K482" s="666"/>
      <c r="L482" s="666"/>
      <c r="M482" s="666"/>
      <c r="N482" s="666"/>
      <c r="O482" s="666"/>
      <c r="P482" s="666"/>
      <c r="Q482" s="666"/>
      <c r="R482" s="667"/>
      <c r="S482" s="5"/>
      <c r="T482" s="5"/>
      <c r="U482" s="5"/>
      <c r="V482" s="5"/>
      <c r="W482" s="5"/>
      <c r="X482" s="5"/>
      <c r="Y482" s="5"/>
      <c r="Z482" s="5"/>
      <c r="AA482" s="5"/>
      <c r="AB482" s="5"/>
      <c r="AC482" s="5"/>
      <c r="AD482" s="665"/>
      <c r="AE482" s="666"/>
      <c r="AF482" s="666"/>
      <c r="AG482" s="666"/>
      <c r="AH482" s="666"/>
      <c r="AI482" s="666"/>
      <c r="AJ482" s="666"/>
      <c r="AK482" s="666"/>
      <c r="AL482" s="666"/>
      <c r="AM482" s="666"/>
      <c r="AN482" s="666"/>
      <c r="AO482" s="666"/>
      <c r="AP482" s="666"/>
      <c r="AQ482" s="666"/>
      <c r="AR482" s="667"/>
      <c r="AS482" s="5"/>
      <c r="AT482" s="665"/>
      <c r="AU482" s="666"/>
      <c r="AV482" s="666"/>
      <c r="AW482" s="666"/>
      <c r="AX482" s="666"/>
      <c r="AY482" s="666"/>
      <c r="AZ482" s="666"/>
      <c r="BA482" s="666"/>
      <c r="BB482" s="666"/>
      <c r="BC482" s="666"/>
      <c r="BD482" s="666"/>
      <c r="BE482" s="666"/>
      <c r="BF482" s="666"/>
      <c r="BG482" s="666"/>
      <c r="BH482" s="666"/>
      <c r="BI482" s="666"/>
      <c r="BJ482" s="667"/>
      <c r="BK482" s="15"/>
      <c r="BL482" s="5"/>
      <c r="BM482" s="5"/>
      <c r="BP482" s="5"/>
      <c r="BQ482" s="14"/>
      <c r="BR482" s="665"/>
      <c r="BS482" s="666"/>
      <c r="BT482" s="666"/>
      <c r="BU482" s="666"/>
      <c r="BV482" s="666"/>
      <c r="BW482" s="666"/>
      <c r="BX482" s="666"/>
      <c r="BY482" s="666"/>
      <c r="BZ482" s="666"/>
      <c r="CA482" s="666"/>
      <c r="CB482" s="666"/>
      <c r="CC482" s="666"/>
      <c r="CD482" s="666"/>
      <c r="CE482" s="666"/>
      <c r="CF482" s="667"/>
      <c r="CG482" s="5"/>
      <c r="CH482" s="5"/>
      <c r="CI482" s="5"/>
      <c r="CJ482" s="5"/>
      <c r="CK482" s="5"/>
      <c r="CL482" s="5"/>
      <c r="CM482" s="5"/>
      <c r="CN482" s="5"/>
      <c r="CO482" s="5"/>
      <c r="CP482" s="5"/>
      <c r="CQ482" s="5"/>
      <c r="CR482" s="665"/>
      <c r="CS482" s="666"/>
      <c r="CT482" s="666"/>
      <c r="CU482" s="666"/>
      <c r="CV482" s="666"/>
      <c r="CW482" s="666"/>
      <c r="CX482" s="666"/>
      <c r="CY482" s="666"/>
      <c r="CZ482" s="666"/>
      <c r="DA482" s="666"/>
      <c r="DB482" s="666"/>
      <c r="DC482" s="666"/>
      <c r="DD482" s="666"/>
      <c r="DE482" s="666"/>
      <c r="DF482" s="667"/>
      <c r="DG482" s="5"/>
      <c r="DH482" s="665"/>
      <c r="DI482" s="666"/>
      <c r="DJ482" s="666"/>
      <c r="DK482" s="666"/>
      <c r="DL482" s="666"/>
      <c r="DM482" s="666"/>
      <c r="DN482" s="666"/>
      <c r="DO482" s="666"/>
      <c r="DP482" s="666"/>
      <c r="DQ482" s="666"/>
      <c r="DR482" s="666"/>
      <c r="DS482" s="666"/>
      <c r="DT482" s="666"/>
      <c r="DU482" s="666"/>
      <c r="DV482" s="666"/>
      <c r="DW482" s="666"/>
      <c r="DX482" s="667"/>
      <c r="DY482" s="15"/>
      <c r="DZ482" s="5"/>
      <c r="EA482" s="5"/>
    </row>
    <row r="483" spans="2:131" ht="15" customHeight="1" x14ac:dyDescent="0.4">
      <c r="B483" s="5"/>
      <c r="C483" s="14"/>
      <c r="D483" s="665"/>
      <c r="E483" s="666"/>
      <c r="F483" s="666"/>
      <c r="G483" s="666"/>
      <c r="H483" s="666"/>
      <c r="I483" s="666"/>
      <c r="J483" s="666"/>
      <c r="K483" s="666"/>
      <c r="L483" s="666"/>
      <c r="M483" s="666"/>
      <c r="N483" s="666"/>
      <c r="O483" s="666"/>
      <c r="P483" s="666"/>
      <c r="Q483" s="666"/>
      <c r="R483" s="667"/>
      <c r="S483" s="5"/>
      <c r="T483" s="5"/>
      <c r="U483" s="5"/>
      <c r="V483" s="5"/>
      <c r="W483" s="5"/>
      <c r="X483" s="5"/>
      <c r="Y483" s="5"/>
      <c r="Z483" s="5"/>
      <c r="AA483" s="5"/>
      <c r="AB483" s="5"/>
      <c r="AC483" s="5"/>
      <c r="AD483" s="665"/>
      <c r="AE483" s="666"/>
      <c r="AF483" s="666"/>
      <c r="AG483" s="666"/>
      <c r="AH483" s="666"/>
      <c r="AI483" s="666"/>
      <c r="AJ483" s="666"/>
      <c r="AK483" s="666"/>
      <c r="AL483" s="666"/>
      <c r="AM483" s="666"/>
      <c r="AN483" s="666"/>
      <c r="AO483" s="666"/>
      <c r="AP483" s="666"/>
      <c r="AQ483" s="666"/>
      <c r="AR483" s="667"/>
      <c r="AS483" s="5"/>
      <c r="AT483" s="665"/>
      <c r="AU483" s="666"/>
      <c r="AV483" s="666"/>
      <c r="AW483" s="666"/>
      <c r="AX483" s="666"/>
      <c r="AY483" s="666"/>
      <c r="AZ483" s="666"/>
      <c r="BA483" s="666"/>
      <c r="BB483" s="666"/>
      <c r="BC483" s="666"/>
      <c r="BD483" s="666"/>
      <c r="BE483" s="666"/>
      <c r="BF483" s="666"/>
      <c r="BG483" s="666"/>
      <c r="BH483" s="666"/>
      <c r="BI483" s="666"/>
      <c r="BJ483" s="667"/>
      <c r="BK483" s="15"/>
      <c r="BL483" s="5"/>
      <c r="BM483" s="5"/>
      <c r="BP483" s="5"/>
      <c r="BQ483" s="14"/>
      <c r="BR483" s="665"/>
      <c r="BS483" s="666"/>
      <c r="BT483" s="666"/>
      <c r="BU483" s="666"/>
      <c r="BV483" s="666"/>
      <c r="BW483" s="666"/>
      <c r="BX483" s="666"/>
      <c r="BY483" s="666"/>
      <c r="BZ483" s="666"/>
      <c r="CA483" s="666"/>
      <c r="CB483" s="666"/>
      <c r="CC483" s="666"/>
      <c r="CD483" s="666"/>
      <c r="CE483" s="666"/>
      <c r="CF483" s="667"/>
      <c r="CG483" s="5"/>
      <c r="CH483" s="5"/>
      <c r="CI483" s="5"/>
      <c r="CJ483" s="5"/>
      <c r="CK483" s="5"/>
      <c r="CL483" s="5"/>
      <c r="CM483" s="5"/>
      <c r="CN483" s="5"/>
      <c r="CO483" s="5"/>
      <c r="CP483" s="5"/>
      <c r="CQ483" s="5"/>
      <c r="CR483" s="665"/>
      <c r="CS483" s="666"/>
      <c r="CT483" s="666"/>
      <c r="CU483" s="666"/>
      <c r="CV483" s="666"/>
      <c r="CW483" s="666"/>
      <c r="CX483" s="666"/>
      <c r="CY483" s="666"/>
      <c r="CZ483" s="666"/>
      <c r="DA483" s="666"/>
      <c r="DB483" s="666"/>
      <c r="DC483" s="666"/>
      <c r="DD483" s="666"/>
      <c r="DE483" s="666"/>
      <c r="DF483" s="667"/>
      <c r="DG483" s="5"/>
      <c r="DH483" s="665"/>
      <c r="DI483" s="666"/>
      <c r="DJ483" s="666"/>
      <c r="DK483" s="666"/>
      <c r="DL483" s="666"/>
      <c r="DM483" s="666"/>
      <c r="DN483" s="666"/>
      <c r="DO483" s="666"/>
      <c r="DP483" s="666"/>
      <c r="DQ483" s="666"/>
      <c r="DR483" s="666"/>
      <c r="DS483" s="666"/>
      <c r="DT483" s="666"/>
      <c r="DU483" s="666"/>
      <c r="DV483" s="666"/>
      <c r="DW483" s="666"/>
      <c r="DX483" s="667"/>
      <c r="DY483" s="15"/>
      <c r="DZ483" s="5"/>
      <c r="EA483" s="5"/>
    </row>
    <row r="484" spans="2:131" ht="15" customHeight="1" thickBot="1" x14ac:dyDescent="0.45">
      <c r="B484" s="5"/>
      <c r="C484" s="14"/>
      <c r="D484" s="331"/>
      <c r="E484" s="332"/>
      <c r="F484" s="332"/>
      <c r="G484" s="332"/>
      <c r="H484" s="332"/>
      <c r="I484" s="332"/>
      <c r="J484" s="332"/>
      <c r="K484" s="332"/>
      <c r="L484" s="332"/>
      <c r="M484" s="332"/>
      <c r="N484" s="332"/>
      <c r="O484" s="332"/>
      <c r="P484" s="332"/>
      <c r="Q484" s="332"/>
      <c r="R484" s="333"/>
      <c r="S484" s="5"/>
      <c r="T484" s="5"/>
      <c r="U484" s="5"/>
      <c r="V484" s="5"/>
      <c r="W484" s="5"/>
      <c r="X484" s="5"/>
      <c r="Y484" s="5"/>
      <c r="Z484" s="5"/>
      <c r="AA484" s="5"/>
      <c r="AB484" s="5"/>
      <c r="AC484" s="5"/>
      <c r="AD484" s="331"/>
      <c r="AE484" s="332"/>
      <c r="AF484" s="332"/>
      <c r="AG484" s="332"/>
      <c r="AH484" s="332"/>
      <c r="AI484" s="332"/>
      <c r="AJ484" s="332"/>
      <c r="AK484" s="332"/>
      <c r="AL484" s="332"/>
      <c r="AM484" s="332"/>
      <c r="AN484" s="332"/>
      <c r="AO484" s="332"/>
      <c r="AP484" s="332"/>
      <c r="AQ484" s="332"/>
      <c r="AR484" s="333"/>
      <c r="AS484" s="5"/>
      <c r="AT484" s="331"/>
      <c r="AU484" s="332"/>
      <c r="AV484" s="332"/>
      <c r="AW484" s="332"/>
      <c r="AX484" s="332"/>
      <c r="AY484" s="332"/>
      <c r="AZ484" s="332"/>
      <c r="BA484" s="332"/>
      <c r="BB484" s="332"/>
      <c r="BC484" s="332"/>
      <c r="BD484" s="332"/>
      <c r="BE484" s="332"/>
      <c r="BF484" s="332"/>
      <c r="BG484" s="332"/>
      <c r="BH484" s="332"/>
      <c r="BI484" s="332"/>
      <c r="BJ484" s="333"/>
      <c r="BK484" s="15"/>
      <c r="BL484" s="5"/>
      <c r="BM484" s="5"/>
      <c r="BP484" s="5"/>
      <c r="BQ484" s="14"/>
      <c r="BR484" s="331"/>
      <c r="BS484" s="332"/>
      <c r="BT484" s="332"/>
      <c r="BU484" s="332"/>
      <c r="BV484" s="332"/>
      <c r="BW484" s="332"/>
      <c r="BX484" s="332"/>
      <c r="BY484" s="332"/>
      <c r="BZ484" s="332"/>
      <c r="CA484" s="332"/>
      <c r="CB484" s="332"/>
      <c r="CC484" s="332"/>
      <c r="CD484" s="332"/>
      <c r="CE484" s="332"/>
      <c r="CF484" s="333"/>
      <c r="CG484" s="5"/>
      <c r="CH484" s="5"/>
      <c r="CI484" s="5"/>
      <c r="CJ484" s="5"/>
      <c r="CK484" s="5"/>
      <c r="CL484" s="5"/>
      <c r="CM484" s="5"/>
      <c r="CN484" s="5"/>
      <c r="CO484" s="5"/>
      <c r="CP484" s="5"/>
      <c r="CQ484" s="5"/>
      <c r="CR484" s="331"/>
      <c r="CS484" s="332"/>
      <c r="CT484" s="332"/>
      <c r="CU484" s="332"/>
      <c r="CV484" s="332"/>
      <c r="CW484" s="332"/>
      <c r="CX484" s="332"/>
      <c r="CY484" s="332"/>
      <c r="CZ484" s="332"/>
      <c r="DA484" s="332"/>
      <c r="DB484" s="332"/>
      <c r="DC484" s="332"/>
      <c r="DD484" s="332"/>
      <c r="DE484" s="332"/>
      <c r="DF484" s="333"/>
      <c r="DG484" s="5"/>
      <c r="DH484" s="331"/>
      <c r="DI484" s="332"/>
      <c r="DJ484" s="332"/>
      <c r="DK484" s="332"/>
      <c r="DL484" s="332"/>
      <c r="DM484" s="332"/>
      <c r="DN484" s="332"/>
      <c r="DO484" s="332"/>
      <c r="DP484" s="332"/>
      <c r="DQ484" s="332"/>
      <c r="DR484" s="332"/>
      <c r="DS484" s="332"/>
      <c r="DT484" s="332"/>
      <c r="DU484" s="332"/>
      <c r="DV484" s="332"/>
      <c r="DW484" s="332"/>
      <c r="DX484" s="333"/>
      <c r="DY484" s="15"/>
      <c r="DZ484" s="5"/>
      <c r="EA484" s="5"/>
    </row>
    <row r="485" spans="2:131" ht="18.75" customHeight="1" thickBot="1" x14ac:dyDescent="0.45">
      <c r="B485" s="5"/>
      <c r="C485" s="14"/>
      <c r="D485" s="38"/>
      <c r="E485" s="38"/>
      <c r="F485" s="38"/>
      <c r="G485" s="38"/>
      <c r="H485" s="38"/>
      <c r="I485" s="38"/>
      <c r="J485" s="38"/>
      <c r="K485" s="38"/>
      <c r="L485" s="38"/>
      <c r="M485" s="38"/>
      <c r="N485" s="38"/>
      <c r="O485" s="38"/>
      <c r="P485" s="38"/>
      <c r="Q485" s="38"/>
      <c r="R485" s="38"/>
      <c r="S485" s="5"/>
      <c r="T485" s="5"/>
      <c r="U485" s="5"/>
      <c r="V485" s="5"/>
      <c r="W485" s="5"/>
      <c r="X485" s="5"/>
      <c r="Y485" s="5"/>
      <c r="Z485" s="5"/>
      <c r="AA485" s="5"/>
      <c r="AB485" s="5"/>
      <c r="AC485" s="5"/>
      <c r="AD485" s="38"/>
      <c r="AE485" s="38"/>
      <c r="AF485" s="38"/>
      <c r="AG485" s="38"/>
      <c r="AH485" s="38"/>
      <c r="AI485" s="38"/>
      <c r="AJ485" s="38"/>
      <c r="AK485" s="38"/>
      <c r="AL485" s="38"/>
      <c r="AM485" s="38"/>
      <c r="AN485" s="38"/>
      <c r="AO485" s="38"/>
      <c r="AP485" s="38"/>
      <c r="AQ485" s="38"/>
      <c r="AR485" s="38"/>
      <c r="AS485" s="5"/>
      <c r="AT485" s="38"/>
      <c r="AU485" s="38"/>
      <c r="AV485" s="38"/>
      <c r="AW485" s="38"/>
      <c r="AX485" s="38"/>
      <c r="AY485" s="38"/>
      <c r="AZ485" s="38"/>
      <c r="BA485" s="38"/>
      <c r="BB485" s="38"/>
      <c r="BC485" s="38"/>
      <c r="BD485" s="38"/>
      <c r="BE485" s="38"/>
      <c r="BF485" s="38"/>
      <c r="BG485" s="38"/>
      <c r="BH485" s="38"/>
      <c r="BI485" s="38"/>
      <c r="BJ485" s="38"/>
      <c r="BK485" s="15"/>
      <c r="BL485" s="5"/>
      <c r="BM485" s="5"/>
      <c r="BP485" s="5"/>
      <c r="BQ485" s="14"/>
      <c r="BR485" s="38"/>
      <c r="BS485" s="38"/>
      <c r="BT485" s="38"/>
      <c r="BU485" s="38"/>
      <c r="BV485" s="38"/>
      <c r="BW485" s="38"/>
      <c r="BX485" s="38"/>
      <c r="BY485" s="38"/>
      <c r="BZ485" s="38"/>
      <c r="CA485" s="38"/>
      <c r="CB485" s="38"/>
      <c r="CC485" s="38"/>
      <c r="CD485" s="38"/>
      <c r="CE485" s="38"/>
      <c r="CF485" s="38"/>
      <c r="CG485" s="5"/>
      <c r="CH485" s="5"/>
      <c r="CI485" s="5"/>
      <c r="CJ485" s="5"/>
      <c r="CK485" s="5"/>
      <c r="CL485" s="5"/>
      <c r="CM485" s="5"/>
      <c r="CN485" s="5"/>
      <c r="CO485" s="5"/>
      <c r="CP485" s="5"/>
      <c r="CQ485" s="5"/>
      <c r="CR485" s="38"/>
      <c r="CS485" s="38"/>
      <c r="CT485" s="38"/>
      <c r="CU485" s="38"/>
      <c r="CV485" s="38"/>
      <c r="CW485" s="38"/>
      <c r="CX485" s="38"/>
      <c r="CY485" s="38"/>
      <c r="CZ485" s="38"/>
      <c r="DA485" s="38"/>
      <c r="DB485" s="38"/>
      <c r="DC485" s="38"/>
      <c r="DD485" s="38"/>
      <c r="DE485" s="38"/>
      <c r="DF485" s="38"/>
      <c r="DG485" s="5"/>
      <c r="DH485" s="38"/>
      <c r="DI485" s="38"/>
      <c r="DJ485" s="38"/>
      <c r="DK485" s="38"/>
      <c r="DL485" s="38"/>
      <c r="DM485" s="38"/>
      <c r="DN485" s="38"/>
      <c r="DO485" s="38"/>
      <c r="DP485" s="38"/>
      <c r="DQ485" s="38"/>
      <c r="DR485" s="38"/>
      <c r="DS485" s="38"/>
      <c r="DT485" s="38"/>
      <c r="DU485" s="38"/>
      <c r="DV485" s="38"/>
      <c r="DW485" s="38"/>
      <c r="DX485" s="38"/>
      <c r="DY485" s="15"/>
      <c r="DZ485" s="5"/>
      <c r="EA485" s="5"/>
    </row>
    <row r="486" spans="2:131" ht="15" customHeight="1" x14ac:dyDescent="0.4">
      <c r="B486" s="5"/>
      <c r="C486" s="14"/>
      <c r="D486" s="668"/>
      <c r="E486" s="669"/>
      <c r="F486" s="669"/>
      <c r="G486" s="669"/>
      <c r="H486" s="669"/>
      <c r="I486" s="669"/>
      <c r="J486" s="669"/>
      <c r="K486" s="669"/>
      <c r="L486" s="669"/>
      <c r="M486" s="669"/>
      <c r="N486" s="669"/>
      <c r="O486" s="669"/>
      <c r="P486" s="669"/>
      <c r="Q486" s="669"/>
      <c r="R486" s="670"/>
      <c r="S486" s="5"/>
      <c r="T486" s="5"/>
      <c r="U486" s="5"/>
      <c r="V486" s="5"/>
      <c r="W486" s="5"/>
      <c r="X486" s="5"/>
      <c r="Y486" s="5"/>
      <c r="Z486" s="5"/>
      <c r="AA486" s="5"/>
      <c r="AB486" s="5"/>
      <c r="AC486" s="5"/>
      <c r="AD486" s="668"/>
      <c r="AE486" s="669"/>
      <c r="AF486" s="669"/>
      <c r="AG486" s="669"/>
      <c r="AH486" s="669"/>
      <c r="AI486" s="669"/>
      <c r="AJ486" s="669"/>
      <c r="AK486" s="669"/>
      <c r="AL486" s="669"/>
      <c r="AM486" s="669"/>
      <c r="AN486" s="669"/>
      <c r="AO486" s="669"/>
      <c r="AP486" s="669"/>
      <c r="AQ486" s="669"/>
      <c r="AR486" s="670"/>
      <c r="AS486" s="5"/>
      <c r="AT486" s="668"/>
      <c r="AU486" s="669"/>
      <c r="AV486" s="669"/>
      <c r="AW486" s="669"/>
      <c r="AX486" s="669"/>
      <c r="AY486" s="669"/>
      <c r="AZ486" s="669"/>
      <c r="BA486" s="669"/>
      <c r="BB486" s="669"/>
      <c r="BC486" s="669"/>
      <c r="BD486" s="669"/>
      <c r="BE486" s="669"/>
      <c r="BF486" s="669"/>
      <c r="BG486" s="669"/>
      <c r="BH486" s="669"/>
      <c r="BI486" s="669"/>
      <c r="BJ486" s="670"/>
      <c r="BK486" s="15"/>
      <c r="BL486" s="5"/>
      <c r="BM486" s="5"/>
      <c r="BP486" s="5"/>
      <c r="BQ486" s="14"/>
      <c r="BR486" s="668" t="s">
        <v>539</v>
      </c>
      <c r="BS486" s="669"/>
      <c r="BT486" s="669"/>
      <c r="BU486" s="669"/>
      <c r="BV486" s="669"/>
      <c r="BW486" s="669"/>
      <c r="BX486" s="669"/>
      <c r="BY486" s="669"/>
      <c r="BZ486" s="669"/>
      <c r="CA486" s="669"/>
      <c r="CB486" s="669"/>
      <c r="CC486" s="669"/>
      <c r="CD486" s="669"/>
      <c r="CE486" s="669"/>
      <c r="CF486" s="670"/>
      <c r="CG486" s="5"/>
      <c r="CH486" s="5"/>
      <c r="CI486" s="5"/>
      <c r="CJ486" s="5"/>
      <c r="CK486" s="5"/>
      <c r="CL486" s="5"/>
      <c r="CM486" s="5"/>
      <c r="CN486" s="5"/>
      <c r="CO486" s="5"/>
      <c r="CP486" s="5"/>
      <c r="CQ486" s="5"/>
      <c r="CR486" s="668" t="s">
        <v>413</v>
      </c>
      <c r="CS486" s="669"/>
      <c r="CT486" s="669"/>
      <c r="CU486" s="669"/>
      <c r="CV486" s="669"/>
      <c r="CW486" s="669"/>
      <c r="CX486" s="669"/>
      <c r="CY486" s="669"/>
      <c r="CZ486" s="669"/>
      <c r="DA486" s="669"/>
      <c r="DB486" s="669"/>
      <c r="DC486" s="669"/>
      <c r="DD486" s="669"/>
      <c r="DE486" s="669"/>
      <c r="DF486" s="670"/>
      <c r="DG486" s="5"/>
      <c r="DH486" s="668" t="s">
        <v>156</v>
      </c>
      <c r="DI486" s="669"/>
      <c r="DJ486" s="669"/>
      <c r="DK486" s="669"/>
      <c r="DL486" s="669"/>
      <c r="DM486" s="669"/>
      <c r="DN486" s="669"/>
      <c r="DO486" s="669"/>
      <c r="DP486" s="669"/>
      <c r="DQ486" s="669"/>
      <c r="DR486" s="669"/>
      <c r="DS486" s="669"/>
      <c r="DT486" s="669"/>
      <c r="DU486" s="669"/>
      <c r="DV486" s="669"/>
      <c r="DW486" s="669"/>
      <c r="DX486" s="670"/>
      <c r="DY486" s="15"/>
      <c r="DZ486" s="5"/>
      <c r="EA486" s="5"/>
    </row>
    <row r="487" spans="2:131" ht="15" customHeight="1" x14ac:dyDescent="0.4">
      <c r="B487" s="5"/>
      <c r="C487" s="14"/>
      <c r="D487" s="665"/>
      <c r="E487" s="666"/>
      <c r="F487" s="666"/>
      <c r="G487" s="666"/>
      <c r="H487" s="666"/>
      <c r="I487" s="666"/>
      <c r="J487" s="666"/>
      <c r="K487" s="666"/>
      <c r="L487" s="666"/>
      <c r="M487" s="666"/>
      <c r="N487" s="666"/>
      <c r="O487" s="666"/>
      <c r="P487" s="666"/>
      <c r="Q487" s="666"/>
      <c r="R487" s="667"/>
      <c r="S487" s="5"/>
      <c r="T487" s="5"/>
      <c r="U487" s="5"/>
      <c r="V487" s="5"/>
      <c r="W487" s="5"/>
      <c r="X487" s="5"/>
      <c r="Y487" s="5"/>
      <c r="Z487" s="5"/>
      <c r="AA487" s="5"/>
      <c r="AB487" s="5"/>
      <c r="AC487" s="5"/>
      <c r="AD487" s="665"/>
      <c r="AE487" s="666"/>
      <c r="AF487" s="666"/>
      <c r="AG487" s="666"/>
      <c r="AH487" s="666"/>
      <c r="AI487" s="666"/>
      <c r="AJ487" s="666"/>
      <c r="AK487" s="666"/>
      <c r="AL487" s="666"/>
      <c r="AM487" s="666"/>
      <c r="AN487" s="666"/>
      <c r="AO487" s="666"/>
      <c r="AP487" s="666"/>
      <c r="AQ487" s="666"/>
      <c r="AR487" s="667"/>
      <c r="AS487" s="5"/>
      <c r="AT487" s="665"/>
      <c r="AU487" s="666"/>
      <c r="AV487" s="666"/>
      <c r="AW487" s="666"/>
      <c r="AX487" s="666"/>
      <c r="AY487" s="666"/>
      <c r="AZ487" s="666"/>
      <c r="BA487" s="666"/>
      <c r="BB487" s="666"/>
      <c r="BC487" s="666"/>
      <c r="BD487" s="666"/>
      <c r="BE487" s="666"/>
      <c r="BF487" s="666"/>
      <c r="BG487" s="666"/>
      <c r="BH487" s="666"/>
      <c r="BI487" s="666"/>
      <c r="BJ487" s="667"/>
      <c r="BK487" s="15"/>
      <c r="BL487" s="5"/>
      <c r="BM487" s="5"/>
      <c r="BP487" s="5"/>
      <c r="BQ487" s="14"/>
      <c r="BR487" s="665" t="s">
        <v>421</v>
      </c>
      <c r="BS487" s="666"/>
      <c r="BT487" s="666"/>
      <c r="BU487" s="666"/>
      <c r="BV487" s="666"/>
      <c r="BW487" s="666"/>
      <c r="BX487" s="666"/>
      <c r="BY487" s="666"/>
      <c r="BZ487" s="666"/>
      <c r="CA487" s="666"/>
      <c r="CB487" s="666"/>
      <c r="CC487" s="666"/>
      <c r="CD487" s="666"/>
      <c r="CE487" s="666"/>
      <c r="CF487" s="667"/>
      <c r="CG487" s="5"/>
      <c r="CH487" s="5"/>
      <c r="CI487" s="5"/>
      <c r="CJ487" s="5"/>
      <c r="CK487" s="5"/>
      <c r="CL487" s="5"/>
      <c r="CM487" s="5"/>
      <c r="CN487" s="5"/>
      <c r="CO487" s="5"/>
      <c r="CP487" s="5"/>
      <c r="CQ487" s="5"/>
      <c r="CR487" s="665" t="s">
        <v>365</v>
      </c>
      <c r="CS487" s="666"/>
      <c r="CT487" s="666"/>
      <c r="CU487" s="666"/>
      <c r="CV487" s="666"/>
      <c r="CW487" s="666"/>
      <c r="CX487" s="666"/>
      <c r="CY487" s="666"/>
      <c r="CZ487" s="666"/>
      <c r="DA487" s="666"/>
      <c r="DB487" s="666"/>
      <c r="DC487" s="666"/>
      <c r="DD487" s="666"/>
      <c r="DE487" s="666"/>
      <c r="DF487" s="667"/>
      <c r="DG487" s="5"/>
      <c r="DH487" s="665" t="s">
        <v>157</v>
      </c>
      <c r="DI487" s="666"/>
      <c r="DJ487" s="666"/>
      <c r="DK487" s="666"/>
      <c r="DL487" s="666"/>
      <c r="DM487" s="666"/>
      <c r="DN487" s="666"/>
      <c r="DO487" s="666"/>
      <c r="DP487" s="666"/>
      <c r="DQ487" s="666"/>
      <c r="DR487" s="666"/>
      <c r="DS487" s="666"/>
      <c r="DT487" s="666"/>
      <c r="DU487" s="666"/>
      <c r="DV487" s="666"/>
      <c r="DW487" s="666"/>
      <c r="DX487" s="667"/>
      <c r="DY487" s="15"/>
      <c r="DZ487" s="5"/>
      <c r="EA487" s="5"/>
    </row>
    <row r="488" spans="2:131" ht="15" customHeight="1" x14ac:dyDescent="0.4">
      <c r="B488" s="5"/>
      <c r="C488" s="14"/>
      <c r="D488" s="665"/>
      <c r="E488" s="666"/>
      <c r="F488" s="666"/>
      <c r="G488" s="666"/>
      <c r="H488" s="666"/>
      <c r="I488" s="666"/>
      <c r="J488" s="666"/>
      <c r="K488" s="666"/>
      <c r="L488" s="666"/>
      <c r="M488" s="666"/>
      <c r="N488" s="666"/>
      <c r="O488" s="666"/>
      <c r="P488" s="666"/>
      <c r="Q488" s="666"/>
      <c r="R488" s="667"/>
      <c r="S488" s="5"/>
      <c r="T488" s="5"/>
      <c r="U488" s="5"/>
      <c r="V488" s="5"/>
      <c r="W488" s="5"/>
      <c r="X488" s="5"/>
      <c r="Y488" s="5"/>
      <c r="Z488" s="5"/>
      <c r="AA488" s="5"/>
      <c r="AB488" s="5"/>
      <c r="AC488" s="5"/>
      <c r="AD488" s="665"/>
      <c r="AE488" s="666"/>
      <c r="AF488" s="666"/>
      <c r="AG488" s="666"/>
      <c r="AH488" s="666"/>
      <c r="AI488" s="666"/>
      <c r="AJ488" s="666"/>
      <c r="AK488" s="666"/>
      <c r="AL488" s="666"/>
      <c r="AM488" s="666"/>
      <c r="AN488" s="666"/>
      <c r="AO488" s="666"/>
      <c r="AP488" s="666"/>
      <c r="AQ488" s="666"/>
      <c r="AR488" s="667"/>
      <c r="AS488" s="5"/>
      <c r="AT488" s="665"/>
      <c r="AU488" s="666"/>
      <c r="AV488" s="666"/>
      <c r="AW488" s="666"/>
      <c r="AX488" s="666"/>
      <c r="AY488" s="666"/>
      <c r="AZ488" s="666"/>
      <c r="BA488" s="666"/>
      <c r="BB488" s="666"/>
      <c r="BC488" s="666"/>
      <c r="BD488" s="666"/>
      <c r="BE488" s="666"/>
      <c r="BF488" s="666"/>
      <c r="BG488" s="666"/>
      <c r="BH488" s="666"/>
      <c r="BI488" s="666"/>
      <c r="BJ488" s="667"/>
      <c r="BK488" s="15"/>
      <c r="BL488" s="5"/>
      <c r="BM488" s="5"/>
      <c r="BP488" s="5"/>
      <c r="BQ488" s="14"/>
      <c r="BR488" s="665"/>
      <c r="BS488" s="666"/>
      <c r="BT488" s="666"/>
      <c r="BU488" s="666"/>
      <c r="BV488" s="666"/>
      <c r="BW488" s="666"/>
      <c r="BX488" s="666"/>
      <c r="BY488" s="666"/>
      <c r="BZ488" s="666"/>
      <c r="CA488" s="666"/>
      <c r="CB488" s="666"/>
      <c r="CC488" s="666"/>
      <c r="CD488" s="666"/>
      <c r="CE488" s="666"/>
      <c r="CF488" s="667"/>
      <c r="CG488" s="5"/>
      <c r="CH488" s="5"/>
      <c r="CI488" s="5"/>
      <c r="CJ488" s="5"/>
      <c r="CK488" s="5"/>
      <c r="CL488" s="5"/>
      <c r="CM488" s="5"/>
      <c r="CN488" s="5"/>
      <c r="CO488" s="5"/>
      <c r="CP488" s="5"/>
      <c r="CQ488" s="5"/>
      <c r="CR488" s="665" t="s">
        <v>366</v>
      </c>
      <c r="CS488" s="666"/>
      <c r="CT488" s="666"/>
      <c r="CU488" s="666"/>
      <c r="CV488" s="666"/>
      <c r="CW488" s="666"/>
      <c r="CX488" s="666"/>
      <c r="CY488" s="666"/>
      <c r="CZ488" s="666"/>
      <c r="DA488" s="666"/>
      <c r="DB488" s="666"/>
      <c r="DC488" s="666"/>
      <c r="DD488" s="666"/>
      <c r="DE488" s="666"/>
      <c r="DF488" s="667"/>
      <c r="DG488" s="5"/>
      <c r="DH488" s="665" t="s">
        <v>156</v>
      </c>
      <c r="DI488" s="666"/>
      <c r="DJ488" s="666"/>
      <c r="DK488" s="666"/>
      <c r="DL488" s="666"/>
      <c r="DM488" s="666"/>
      <c r="DN488" s="666"/>
      <c r="DO488" s="666"/>
      <c r="DP488" s="666"/>
      <c r="DQ488" s="666"/>
      <c r="DR488" s="666"/>
      <c r="DS488" s="666"/>
      <c r="DT488" s="666"/>
      <c r="DU488" s="666"/>
      <c r="DV488" s="666"/>
      <c r="DW488" s="666"/>
      <c r="DX488" s="667"/>
      <c r="DY488" s="15"/>
      <c r="DZ488" s="5"/>
      <c r="EA488" s="5"/>
    </row>
    <row r="489" spans="2:131" ht="15" customHeight="1" x14ac:dyDescent="0.4">
      <c r="B489" s="5"/>
      <c r="C489" s="14"/>
      <c r="D489" s="665"/>
      <c r="E489" s="666"/>
      <c r="F489" s="666"/>
      <c r="G489" s="666"/>
      <c r="H489" s="666"/>
      <c r="I489" s="666"/>
      <c r="J489" s="666"/>
      <c r="K489" s="666"/>
      <c r="L489" s="666"/>
      <c r="M489" s="666"/>
      <c r="N489" s="666"/>
      <c r="O489" s="666"/>
      <c r="P489" s="666"/>
      <c r="Q489" s="666"/>
      <c r="R489" s="667"/>
      <c r="S489" s="5"/>
      <c r="T489" s="5"/>
      <c r="U489" s="5"/>
      <c r="V489" s="5"/>
      <c r="W489" s="5"/>
      <c r="X489" s="5"/>
      <c r="Y489" s="5"/>
      <c r="Z489" s="5"/>
      <c r="AA489" s="5"/>
      <c r="AB489" s="5"/>
      <c r="AC489" s="5"/>
      <c r="AD489" s="665"/>
      <c r="AE489" s="666"/>
      <c r="AF489" s="666"/>
      <c r="AG489" s="666"/>
      <c r="AH489" s="666"/>
      <c r="AI489" s="666"/>
      <c r="AJ489" s="666"/>
      <c r="AK489" s="666"/>
      <c r="AL489" s="666"/>
      <c r="AM489" s="666"/>
      <c r="AN489" s="666"/>
      <c r="AO489" s="666"/>
      <c r="AP489" s="666"/>
      <c r="AQ489" s="666"/>
      <c r="AR489" s="667"/>
      <c r="AS489" s="5"/>
      <c r="AT489" s="665"/>
      <c r="AU489" s="666"/>
      <c r="AV489" s="666"/>
      <c r="AW489" s="666"/>
      <c r="AX489" s="666"/>
      <c r="AY489" s="666"/>
      <c r="AZ489" s="666"/>
      <c r="BA489" s="666"/>
      <c r="BB489" s="666"/>
      <c r="BC489" s="666"/>
      <c r="BD489" s="666"/>
      <c r="BE489" s="666"/>
      <c r="BF489" s="666"/>
      <c r="BG489" s="666"/>
      <c r="BH489" s="666"/>
      <c r="BI489" s="666"/>
      <c r="BJ489" s="667"/>
      <c r="BK489" s="15"/>
      <c r="BL489" s="5"/>
      <c r="BM489" s="5"/>
      <c r="BP489" s="5"/>
      <c r="BQ489" s="14"/>
      <c r="BR489" s="665"/>
      <c r="BS489" s="666"/>
      <c r="BT489" s="666"/>
      <c r="BU489" s="666"/>
      <c r="BV489" s="666"/>
      <c r="BW489" s="666"/>
      <c r="BX489" s="666"/>
      <c r="BY489" s="666"/>
      <c r="BZ489" s="666"/>
      <c r="CA489" s="666"/>
      <c r="CB489" s="666"/>
      <c r="CC489" s="666"/>
      <c r="CD489" s="666"/>
      <c r="CE489" s="666"/>
      <c r="CF489" s="667"/>
      <c r="CG489" s="5"/>
      <c r="CH489" s="5"/>
      <c r="CI489" s="5"/>
      <c r="CJ489" s="5"/>
      <c r="CK489" s="5"/>
      <c r="CL489" s="5"/>
      <c r="CM489" s="5"/>
      <c r="CN489" s="5"/>
      <c r="CO489" s="5"/>
      <c r="CP489" s="5"/>
      <c r="CQ489" s="5"/>
      <c r="CR489" s="665" t="s">
        <v>368</v>
      </c>
      <c r="CS489" s="666"/>
      <c r="CT489" s="666"/>
      <c r="CU489" s="666"/>
      <c r="CV489" s="666"/>
      <c r="CW489" s="666"/>
      <c r="CX489" s="666"/>
      <c r="CY489" s="666"/>
      <c r="CZ489" s="666"/>
      <c r="DA489" s="666"/>
      <c r="DB489" s="666"/>
      <c r="DC489" s="666"/>
      <c r="DD489" s="666"/>
      <c r="DE489" s="666"/>
      <c r="DF489" s="667"/>
      <c r="DG489" s="5"/>
      <c r="DH489" s="665" t="s">
        <v>156</v>
      </c>
      <c r="DI489" s="666"/>
      <c r="DJ489" s="666"/>
      <c r="DK489" s="666"/>
      <c r="DL489" s="666"/>
      <c r="DM489" s="666"/>
      <c r="DN489" s="666"/>
      <c r="DO489" s="666"/>
      <c r="DP489" s="666"/>
      <c r="DQ489" s="666"/>
      <c r="DR489" s="666"/>
      <c r="DS489" s="666"/>
      <c r="DT489" s="666"/>
      <c r="DU489" s="666"/>
      <c r="DV489" s="666"/>
      <c r="DW489" s="666"/>
      <c r="DX489" s="667"/>
      <c r="DY489" s="15"/>
      <c r="DZ489" s="5"/>
      <c r="EA489" s="5"/>
    </row>
    <row r="490" spans="2:131" ht="15" customHeight="1" x14ac:dyDescent="0.4">
      <c r="B490" s="5"/>
      <c r="C490" s="14"/>
      <c r="D490" s="665"/>
      <c r="E490" s="666"/>
      <c r="F490" s="666"/>
      <c r="G490" s="666"/>
      <c r="H490" s="666"/>
      <c r="I490" s="666"/>
      <c r="J490" s="666"/>
      <c r="K490" s="666"/>
      <c r="L490" s="666"/>
      <c r="M490" s="666"/>
      <c r="N490" s="666"/>
      <c r="O490" s="666"/>
      <c r="P490" s="666"/>
      <c r="Q490" s="666"/>
      <c r="R490" s="667"/>
      <c r="S490" s="5"/>
      <c r="T490" s="5"/>
      <c r="U490" s="5"/>
      <c r="V490" s="5"/>
      <c r="W490" s="5"/>
      <c r="X490" s="5"/>
      <c r="Y490" s="5"/>
      <c r="Z490" s="5"/>
      <c r="AA490" s="5"/>
      <c r="AB490" s="5"/>
      <c r="AC490" s="5"/>
      <c r="AD490" s="665"/>
      <c r="AE490" s="666"/>
      <c r="AF490" s="666"/>
      <c r="AG490" s="666"/>
      <c r="AH490" s="666"/>
      <c r="AI490" s="666"/>
      <c r="AJ490" s="666"/>
      <c r="AK490" s="666"/>
      <c r="AL490" s="666"/>
      <c r="AM490" s="666"/>
      <c r="AN490" s="666"/>
      <c r="AO490" s="666"/>
      <c r="AP490" s="666"/>
      <c r="AQ490" s="666"/>
      <c r="AR490" s="667"/>
      <c r="AS490" s="5"/>
      <c r="AT490" s="665"/>
      <c r="AU490" s="666"/>
      <c r="AV490" s="666"/>
      <c r="AW490" s="666"/>
      <c r="AX490" s="666"/>
      <c r="AY490" s="666"/>
      <c r="AZ490" s="666"/>
      <c r="BA490" s="666"/>
      <c r="BB490" s="666"/>
      <c r="BC490" s="666"/>
      <c r="BD490" s="666"/>
      <c r="BE490" s="666"/>
      <c r="BF490" s="666"/>
      <c r="BG490" s="666"/>
      <c r="BH490" s="666"/>
      <c r="BI490" s="666"/>
      <c r="BJ490" s="667"/>
      <c r="BK490" s="15"/>
      <c r="BL490" s="5"/>
      <c r="BM490" s="5"/>
      <c r="BP490" s="5"/>
      <c r="BQ490" s="14"/>
      <c r="BR490" s="665"/>
      <c r="BS490" s="666"/>
      <c r="BT490" s="666"/>
      <c r="BU490" s="666"/>
      <c r="BV490" s="666"/>
      <c r="BW490" s="666"/>
      <c r="BX490" s="666"/>
      <c r="BY490" s="666"/>
      <c r="BZ490" s="666"/>
      <c r="CA490" s="666"/>
      <c r="CB490" s="666"/>
      <c r="CC490" s="666"/>
      <c r="CD490" s="666"/>
      <c r="CE490" s="666"/>
      <c r="CF490" s="667"/>
      <c r="CG490" s="5"/>
      <c r="CH490" s="5"/>
      <c r="CI490" s="5"/>
      <c r="CJ490" s="5"/>
      <c r="CK490" s="5"/>
      <c r="CL490" s="5"/>
      <c r="CM490" s="5"/>
      <c r="CN490" s="5"/>
      <c r="CO490" s="5"/>
      <c r="CP490" s="5"/>
      <c r="CQ490" s="5"/>
      <c r="CR490" s="665" t="s">
        <v>370</v>
      </c>
      <c r="CS490" s="666"/>
      <c r="CT490" s="666"/>
      <c r="CU490" s="666"/>
      <c r="CV490" s="666"/>
      <c r="CW490" s="666"/>
      <c r="CX490" s="666"/>
      <c r="CY490" s="666"/>
      <c r="CZ490" s="666"/>
      <c r="DA490" s="666"/>
      <c r="DB490" s="666"/>
      <c r="DC490" s="666"/>
      <c r="DD490" s="666"/>
      <c r="DE490" s="666"/>
      <c r="DF490" s="667"/>
      <c r="DG490" s="5"/>
      <c r="DH490" s="665" t="s">
        <v>157</v>
      </c>
      <c r="DI490" s="666"/>
      <c r="DJ490" s="666"/>
      <c r="DK490" s="666"/>
      <c r="DL490" s="666"/>
      <c r="DM490" s="666"/>
      <c r="DN490" s="666"/>
      <c r="DO490" s="666"/>
      <c r="DP490" s="666"/>
      <c r="DQ490" s="666"/>
      <c r="DR490" s="666"/>
      <c r="DS490" s="666"/>
      <c r="DT490" s="666"/>
      <c r="DU490" s="666"/>
      <c r="DV490" s="666"/>
      <c r="DW490" s="666"/>
      <c r="DX490" s="667"/>
      <c r="DY490" s="15"/>
      <c r="DZ490" s="5"/>
      <c r="EA490" s="5"/>
    </row>
    <row r="491" spans="2:131" ht="15" customHeight="1" x14ac:dyDescent="0.4">
      <c r="B491" s="5"/>
      <c r="C491" s="14"/>
      <c r="D491" s="665"/>
      <c r="E491" s="666"/>
      <c r="F491" s="666"/>
      <c r="G491" s="666"/>
      <c r="H491" s="666"/>
      <c r="I491" s="666"/>
      <c r="J491" s="666"/>
      <c r="K491" s="666"/>
      <c r="L491" s="666"/>
      <c r="M491" s="666"/>
      <c r="N491" s="666"/>
      <c r="O491" s="666"/>
      <c r="P491" s="666"/>
      <c r="Q491" s="666"/>
      <c r="R491" s="667"/>
      <c r="S491" s="5"/>
      <c r="T491" s="5"/>
      <c r="U491" s="5"/>
      <c r="V491" s="5"/>
      <c r="W491" s="5"/>
      <c r="X491" s="5"/>
      <c r="Y491" s="5"/>
      <c r="Z491" s="5"/>
      <c r="AA491" s="5"/>
      <c r="AB491" s="5"/>
      <c r="AC491" s="5"/>
      <c r="AD491" s="665"/>
      <c r="AE491" s="666"/>
      <c r="AF491" s="666"/>
      <c r="AG491" s="666"/>
      <c r="AH491" s="666"/>
      <c r="AI491" s="666"/>
      <c r="AJ491" s="666"/>
      <c r="AK491" s="666"/>
      <c r="AL491" s="666"/>
      <c r="AM491" s="666"/>
      <c r="AN491" s="666"/>
      <c r="AO491" s="666"/>
      <c r="AP491" s="666"/>
      <c r="AQ491" s="666"/>
      <c r="AR491" s="667"/>
      <c r="AS491" s="5"/>
      <c r="AT491" s="665"/>
      <c r="AU491" s="666"/>
      <c r="AV491" s="666"/>
      <c r="AW491" s="666"/>
      <c r="AX491" s="666"/>
      <c r="AY491" s="666"/>
      <c r="AZ491" s="666"/>
      <c r="BA491" s="666"/>
      <c r="BB491" s="666"/>
      <c r="BC491" s="666"/>
      <c r="BD491" s="666"/>
      <c r="BE491" s="666"/>
      <c r="BF491" s="666"/>
      <c r="BG491" s="666"/>
      <c r="BH491" s="666"/>
      <c r="BI491" s="666"/>
      <c r="BJ491" s="667"/>
      <c r="BK491" s="15"/>
      <c r="BL491" s="5"/>
      <c r="BM491" s="5"/>
      <c r="BP491" s="5"/>
      <c r="BQ491" s="14"/>
      <c r="BR491" s="665"/>
      <c r="BS491" s="666"/>
      <c r="BT491" s="666"/>
      <c r="BU491" s="666"/>
      <c r="BV491" s="666"/>
      <c r="BW491" s="666"/>
      <c r="BX491" s="666"/>
      <c r="BY491" s="666"/>
      <c r="BZ491" s="666"/>
      <c r="CA491" s="666"/>
      <c r="CB491" s="666"/>
      <c r="CC491" s="666"/>
      <c r="CD491" s="666"/>
      <c r="CE491" s="666"/>
      <c r="CF491" s="667"/>
      <c r="CG491" s="5"/>
      <c r="CH491" s="5"/>
      <c r="CI491" s="5"/>
      <c r="CJ491" s="5"/>
      <c r="CK491" s="5"/>
      <c r="CL491" s="5"/>
      <c r="CM491" s="5"/>
      <c r="CN491" s="5"/>
      <c r="CO491" s="5"/>
      <c r="CP491" s="5"/>
      <c r="CQ491" s="5"/>
      <c r="CR491" s="665"/>
      <c r="CS491" s="666"/>
      <c r="CT491" s="666"/>
      <c r="CU491" s="666"/>
      <c r="CV491" s="666"/>
      <c r="CW491" s="666"/>
      <c r="CX491" s="666"/>
      <c r="CY491" s="666"/>
      <c r="CZ491" s="666"/>
      <c r="DA491" s="666"/>
      <c r="DB491" s="666"/>
      <c r="DC491" s="666"/>
      <c r="DD491" s="666"/>
      <c r="DE491" s="666"/>
      <c r="DF491" s="667"/>
      <c r="DG491" s="5"/>
      <c r="DH491" s="665"/>
      <c r="DI491" s="666"/>
      <c r="DJ491" s="666"/>
      <c r="DK491" s="666"/>
      <c r="DL491" s="666"/>
      <c r="DM491" s="666"/>
      <c r="DN491" s="666"/>
      <c r="DO491" s="666"/>
      <c r="DP491" s="666"/>
      <c r="DQ491" s="666"/>
      <c r="DR491" s="666"/>
      <c r="DS491" s="666"/>
      <c r="DT491" s="666"/>
      <c r="DU491" s="666"/>
      <c r="DV491" s="666"/>
      <c r="DW491" s="666"/>
      <c r="DX491" s="667"/>
      <c r="DY491" s="15"/>
      <c r="DZ491" s="5"/>
      <c r="EA491" s="5"/>
    </row>
    <row r="492" spans="2:131" ht="15" customHeight="1" x14ac:dyDescent="0.4">
      <c r="B492" s="5"/>
      <c r="C492" s="14"/>
      <c r="D492" s="665"/>
      <c r="E492" s="666"/>
      <c r="F492" s="666"/>
      <c r="G492" s="666"/>
      <c r="H492" s="666"/>
      <c r="I492" s="666"/>
      <c r="J492" s="666"/>
      <c r="K492" s="666"/>
      <c r="L492" s="666"/>
      <c r="M492" s="666"/>
      <c r="N492" s="666"/>
      <c r="O492" s="666"/>
      <c r="P492" s="666"/>
      <c r="Q492" s="666"/>
      <c r="R492" s="667"/>
      <c r="S492" s="5"/>
      <c r="T492" s="5"/>
      <c r="U492" s="5"/>
      <c r="V492" s="5"/>
      <c r="W492" s="5"/>
      <c r="X492" s="5"/>
      <c r="Y492" s="5"/>
      <c r="Z492" s="5"/>
      <c r="AA492" s="5"/>
      <c r="AB492" s="5"/>
      <c r="AC492" s="5"/>
      <c r="AD492" s="665"/>
      <c r="AE492" s="666"/>
      <c r="AF492" s="666"/>
      <c r="AG492" s="666"/>
      <c r="AH492" s="666"/>
      <c r="AI492" s="666"/>
      <c r="AJ492" s="666"/>
      <c r="AK492" s="666"/>
      <c r="AL492" s="666"/>
      <c r="AM492" s="666"/>
      <c r="AN492" s="666"/>
      <c r="AO492" s="666"/>
      <c r="AP492" s="666"/>
      <c r="AQ492" s="666"/>
      <c r="AR492" s="667"/>
      <c r="AS492" s="5"/>
      <c r="AT492" s="665"/>
      <c r="AU492" s="666"/>
      <c r="AV492" s="666"/>
      <c r="AW492" s="666"/>
      <c r="AX492" s="666"/>
      <c r="AY492" s="666"/>
      <c r="AZ492" s="666"/>
      <c r="BA492" s="666"/>
      <c r="BB492" s="666"/>
      <c r="BC492" s="666"/>
      <c r="BD492" s="666"/>
      <c r="BE492" s="666"/>
      <c r="BF492" s="666"/>
      <c r="BG492" s="666"/>
      <c r="BH492" s="666"/>
      <c r="BI492" s="666"/>
      <c r="BJ492" s="667"/>
      <c r="BK492" s="15"/>
      <c r="BL492" s="5"/>
      <c r="BM492" s="5"/>
      <c r="BP492" s="5"/>
      <c r="BQ492" s="14"/>
      <c r="BR492" s="665"/>
      <c r="BS492" s="666"/>
      <c r="BT492" s="666"/>
      <c r="BU492" s="666"/>
      <c r="BV492" s="666"/>
      <c r="BW492" s="666"/>
      <c r="BX492" s="666"/>
      <c r="BY492" s="666"/>
      <c r="BZ492" s="666"/>
      <c r="CA492" s="666"/>
      <c r="CB492" s="666"/>
      <c r="CC492" s="666"/>
      <c r="CD492" s="666"/>
      <c r="CE492" s="666"/>
      <c r="CF492" s="667"/>
      <c r="CG492" s="5"/>
      <c r="CH492" s="5"/>
      <c r="CI492" s="5"/>
      <c r="CJ492" s="5"/>
      <c r="CK492" s="5"/>
      <c r="CL492" s="5"/>
      <c r="CM492" s="5"/>
      <c r="CN492" s="5"/>
      <c r="CO492" s="5"/>
      <c r="CP492" s="5"/>
      <c r="CQ492" s="5"/>
      <c r="CR492" s="665"/>
      <c r="CS492" s="666"/>
      <c r="CT492" s="666"/>
      <c r="CU492" s="666"/>
      <c r="CV492" s="666"/>
      <c r="CW492" s="666"/>
      <c r="CX492" s="666"/>
      <c r="CY492" s="666"/>
      <c r="CZ492" s="666"/>
      <c r="DA492" s="666"/>
      <c r="DB492" s="666"/>
      <c r="DC492" s="666"/>
      <c r="DD492" s="666"/>
      <c r="DE492" s="666"/>
      <c r="DF492" s="667"/>
      <c r="DG492" s="5"/>
      <c r="DH492" s="665"/>
      <c r="DI492" s="666"/>
      <c r="DJ492" s="666"/>
      <c r="DK492" s="666"/>
      <c r="DL492" s="666"/>
      <c r="DM492" s="666"/>
      <c r="DN492" s="666"/>
      <c r="DO492" s="666"/>
      <c r="DP492" s="666"/>
      <c r="DQ492" s="666"/>
      <c r="DR492" s="666"/>
      <c r="DS492" s="666"/>
      <c r="DT492" s="666"/>
      <c r="DU492" s="666"/>
      <c r="DV492" s="666"/>
      <c r="DW492" s="666"/>
      <c r="DX492" s="667"/>
      <c r="DY492" s="15"/>
      <c r="DZ492" s="5"/>
      <c r="EA492" s="5"/>
    </row>
    <row r="493" spans="2:131" ht="15" customHeight="1" thickBot="1" x14ac:dyDescent="0.45">
      <c r="B493" s="5"/>
      <c r="C493" s="14"/>
      <c r="D493" s="331"/>
      <c r="E493" s="332"/>
      <c r="F493" s="332"/>
      <c r="G493" s="332"/>
      <c r="H493" s="332"/>
      <c r="I493" s="332"/>
      <c r="J493" s="332"/>
      <c r="K493" s="332"/>
      <c r="L493" s="332"/>
      <c r="M493" s="332"/>
      <c r="N493" s="332"/>
      <c r="O493" s="332"/>
      <c r="P493" s="332"/>
      <c r="Q493" s="332"/>
      <c r="R493" s="333"/>
      <c r="S493" s="5"/>
      <c r="T493" s="5"/>
      <c r="U493" s="5"/>
      <c r="V493" s="5"/>
      <c r="W493" s="5"/>
      <c r="X493" s="5"/>
      <c r="Y493" s="5"/>
      <c r="Z493" s="5"/>
      <c r="AA493" s="5"/>
      <c r="AB493" s="5"/>
      <c r="AC493" s="5"/>
      <c r="AD493" s="331"/>
      <c r="AE493" s="332"/>
      <c r="AF493" s="332"/>
      <c r="AG493" s="332"/>
      <c r="AH493" s="332"/>
      <c r="AI493" s="332"/>
      <c r="AJ493" s="332"/>
      <c r="AK493" s="332"/>
      <c r="AL493" s="332"/>
      <c r="AM493" s="332"/>
      <c r="AN493" s="332"/>
      <c r="AO493" s="332"/>
      <c r="AP493" s="332"/>
      <c r="AQ493" s="332"/>
      <c r="AR493" s="333"/>
      <c r="AS493" s="5"/>
      <c r="AT493" s="331"/>
      <c r="AU493" s="332"/>
      <c r="AV493" s="332"/>
      <c r="AW493" s="332"/>
      <c r="AX493" s="332"/>
      <c r="AY493" s="332"/>
      <c r="AZ493" s="332"/>
      <c r="BA493" s="332"/>
      <c r="BB493" s="332"/>
      <c r="BC493" s="332"/>
      <c r="BD493" s="332"/>
      <c r="BE493" s="332"/>
      <c r="BF493" s="332"/>
      <c r="BG493" s="332"/>
      <c r="BH493" s="332"/>
      <c r="BI493" s="332"/>
      <c r="BJ493" s="333"/>
      <c r="BK493" s="15"/>
      <c r="BL493" s="5"/>
      <c r="BM493" s="5"/>
      <c r="BP493" s="5"/>
      <c r="BQ493" s="14"/>
      <c r="BR493" s="331"/>
      <c r="BS493" s="332"/>
      <c r="BT493" s="332"/>
      <c r="BU493" s="332"/>
      <c r="BV493" s="332"/>
      <c r="BW493" s="332"/>
      <c r="BX493" s="332"/>
      <c r="BY493" s="332"/>
      <c r="BZ493" s="332"/>
      <c r="CA493" s="332"/>
      <c r="CB493" s="332"/>
      <c r="CC493" s="332"/>
      <c r="CD493" s="332"/>
      <c r="CE493" s="332"/>
      <c r="CF493" s="333"/>
      <c r="CG493" s="5"/>
      <c r="CH493" s="5"/>
      <c r="CI493" s="5"/>
      <c r="CJ493" s="5"/>
      <c r="CK493" s="5"/>
      <c r="CL493" s="5"/>
      <c r="CM493" s="5"/>
      <c r="CN493" s="5"/>
      <c r="CO493" s="5"/>
      <c r="CP493" s="5"/>
      <c r="CQ493" s="5"/>
      <c r="CR493" s="331"/>
      <c r="CS493" s="332"/>
      <c r="CT493" s="332"/>
      <c r="CU493" s="332"/>
      <c r="CV493" s="332"/>
      <c r="CW493" s="332"/>
      <c r="CX493" s="332"/>
      <c r="CY493" s="332"/>
      <c r="CZ493" s="332"/>
      <c r="DA493" s="332"/>
      <c r="DB493" s="332"/>
      <c r="DC493" s="332"/>
      <c r="DD493" s="332"/>
      <c r="DE493" s="332"/>
      <c r="DF493" s="333"/>
      <c r="DG493" s="5"/>
      <c r="DH493" s="331"/>
      <c r="DI493" s="332"/>
      <c r="DJ493" s="332"/>
      <c r="DK493" s="332"/>
      <c r="DL493" s="332"/>
      <c r="DM493" s="332"/>
      <c r="DN493" s="332"/>
      <c r="DO493" s="332"/>
      <c r="DP493" s="332"/>
      <c r="DQ493" s="332"/>
      <c r="DR493" s="332"/>
      <c r="DS493" s="332"/>
      <c r="DT493" s="332"/>
      <c r="DU493" s="332"/>
      <c r="DV493" s="332"/>
      <c r="DW493" s="332"/>
      <c r="DX493" s="333"/>
      <c r="DY493" s="15"/>
      <c r="DZ493" s="5"/>
      <c r="EA493" s="5"/>
    </row>
    <row r="494" spans="2:131" ht="18.75" customHeight="1" thickBot="1" x14ac:dyDescent="0.45">
      <c r="B494" s="5"/>
      <c r="C494" s="14"/>
      <c r="D494" s="38"/>
      <c r="E494" s="38"/>
      <c r="F494" s="38"/>
      <c r="G494" s="38"/>
      <c r="H494" s="38"/>
      <c r="I494" s="38"/>
      <c r="J494" s="38"/>
      <c r="K494" s="38"/>
      <c r="L494" s="38"/>
      <c r="M494" s="38"/>
      <c r="N494" s="38"/>
      <c r="O494" s="38"/>
      <c r="P494" s="38"/>
      <c r="Q494" s="38"/>
      <c r="R494" s="38"/>
      <c r="S494" s="5"/>
      <c r="T494" s="5"/>
      <c r="U494" s="5"/>
      <c r="V494" s="5"/>
      <c r="W494" s="5"/>
      <c r="X494" s="5"/>
      <c r="Y494" s="5"/>
      <c r="Z494" s="5"/>
      <c r="AA494" s="5"/>
      <c r="AB494" s="5"/>
      <c r="AC494" s="5"/>
      <c r="AD494" s="38"/>
      <c r="AE494" s="38"/>
      <c r="AF494" s="38"/>
      <c r="AG494" s="38"/>
      <c r="AH494" s="38"/>
      <c r="AI494" s="38"/>
      <c r="AJ494" s="38"/>
      <c r="AK494" s="38"/>
      <c r="AL494" s="38"/>
      <c r="AM494" s="38"/>
      <c r="AN494" s="38"/>
      <c r="AO494" s="38"/>
      <c r="AP494" s="38"/>
      <c r="AQ494" s="38"/>
      <c r="AR494" s="38"/>
      <c r="AS494" s="5"/>
      <c r="AT494" s="38"/>
      <c r="AU494" s="38"/>
      <c r="AV494" s="38"/>
      <c r="AW494" s="38"/>
      <c r="AX494" s="38"/>
      <c r="AY494" s="38"/>
      <c r="AZ494" s="38"/>
      <c r="BA494" s="38"/>
      <c r="BB494" s="38"/>
      <c r="BC494" s="38"/>
      <c r="BD494" s="38"/>
      <c r="BE494" s="38"/>
      <c r="BF494" s="38"/>
      <c r="BG494" s="38"/>
      <c r="BH494" s="38"/>
      <c r="BI494" s="38"/>
      <c r="BJ494" s="38"/>
      <c r="BK494" s="15"/>
      <c r="BL494" s="5"/>
      <c r="BM494" s="5"/>
      <c r="BP494" s="5"/>
      <c r="BQ494" s="14"/>
      <c r="BR494" s="38"/>
      <c r="BS494" s="38"/>
      <c r="BT494" s="38"/>
      <c r="BU494" s="38"/>
      <c r="BV494" s="38"/>
      <c r="BW494" s="38"/>
      <c r="BX494" s="38"/>
      <c r="BY494" s="38"/>
      <c r="BZ494" s="38"/>
      <c r="CA494" s="38"/>
      <c r="CB494" s="38"/>
      <c r="CC494" s="38"/>
      <c r="CD494" s="38"/>
      <c r="CE494" s="38"/>
      <c r="CF494" s="38"/>
      <c r="CG494" s="5"/>
      <c r="CH494" s="5"/>
      <c r="CI494" s="5"/>
      <c r="CJ494" s="5"/>
      <c r="CK494" s="5"/>
      <c r="CL494" s="5"/>
      <c r="CM494" s="5"/>
      <c r="CN494" s="5"/>
      <c r="CO494" s="5"/>
      <c r="CP494" s="5"/>
      <c r="CQ494" s="5"/>
      <c r="CR494" s="38"/>
      <c r="CS494" s="38"/>
      <c r="CT494" s="38"/>
      <c r="CU494" s="38"/>
      <c r="CV494" s="38"/>
      <c r="CW494" s="38"/>
      <c r="CX494" s="38"/>
      <c r="CY494" s="38"/>
      <c r="CZ494" s="38"/>
      <c r="DA494" s="38"/>
      <c r="DB494" s="38"/>
      <c r="DC494" s="38"/>
      <c r="DD494" s="38"/>
      <c r="DE494" s="38"/>
      <c r="DF494" s="38"/>
      <c r="DG494" s="5"/>
      <c r="DH494" s="38"/>
      <c r="DI494" s="38"/>
      <c r="DJ494" s="38"/>
      <c r="DK494" s="38"/>
      <c r="DL494" s="38"/>
      <c r="DM494" s="38"/>
      <c r="DN494" s="38"/>
      <c r="DO494" s="38"/>
      <c r="DP494" s="38"/>
      <c r="DQ494" s="38"/>
      <c r="DR494" s="38"/>
      <c r="DS494" s="38"/>
      <c r="DT494" s="38"/>
      <c r="DU494" s="38"/>
      <c r="DV494" s="38"/>
      <c r="DW494" s="38"/>
      <c r="DX494" s="38"/>
      <c r="DY494" s="15"/>
      <c r="DZ494" s="5"/>
      <c r="EA494" s="5"/>
    </row>
    <row r="495" spans="2:131" ht="15" customHeight="1" x14ac:dyDescent="0.4">
      <c r="B495" s="5"/>
      <c r="C495" s="14"/>
      <c r="D495" s="668"/>
      <c r="E495" s="669"/>
      <c r="F495" s="669"/>
      <c r="G495" s="669"/>
      <c r="H495" s="669"/>
      <c r="I495" s="669"/>
      <c r="J495" s="669"/>
      <c r="K495" s="669"/>
      <c r="L495" s="669"/>
      <c r="M495" s="669"/>
      <c r="N495" s="669"/>
      <c r="O495" s="669"/>
      <c r="P495" s="669"/>
      <c r="Q495" s="669"/>
      <c r="R495" s="670"/>
      <c r="S495" s="5"/>
      <c r="T495" s="5"/>
      <c r="U495" s="5"/>
      <c r="V495" s="5"/>
      <c r="W495" s="5"/>
      <c r="X495" s="5"/>
      <c r="Y495" s="5"/>
      <c r="Z495" s="5"/>
      <c r="AA495" s="5"/>
      <c r="AB495" s="5"/>
      <c r="AC495" s="5"/>
      <c r="AD495" s="668"/>
      <c r="AE495" s="669"/>
      <c r="AF495" s="669"/>
      <c r="AG495" s="669"/>
      <c r="AH495" s="669"/>
      <c r="AI495" s="669"/>
      <c r="AJ495" s="669"/>
      <c r="AK495" s="669"/>
      <c r="AL495" s="669"/>
      <c r="AM495" s="669"/>
      <c r="AN495" s="669"/>
      <c r="AO495" s="669"/>
      <c r="AP495" s="669"/>
      <c r="AQ495" s="669"/>
      <c r="AR495" s="670"/>
      <c r="AS495" s="5"/>
      <c r="AT495" s="668"/>
      <c r="AU495" s="669"/>
      <c r="AV495" s="669"/>
      <c r="AW495" s="669"/>
      <c r="AX495" s="669"/>
      <c r="AY495" s="669"/>
      <c r="AZ495" s="669"/>
      <c r="BA495" s="669"/>
      <c r="BB495" s="669"/>
      <c r="BC495" s="669"/>
      <c r="BD495" s="669"/>
      <c r="BE495" s="669"/>
      <c r="BF495" s="669"/>
      <c r="BG495" s="669"/>
      <c r="BH495" s="669"/>
      <c r="BI495" s="669"/>
      <c r="BJ495" s="670"/>
      <c r="BK495" s="15"/>
      <c r="BL495" s="5"/>
      <c r="BM495" s="5"/>
      <c r="BP495" s="5"/>
      <c r="BQ495" s="14"/>
      <c r="BR495" s="668" t="s">
        <v>537</v>
      </c>
      <c r="BS495" s="669"/>
      <c r="BT495" s="669"/>
      <c r="BU495" s="669"/>
      <c r="BV495" s="669"/>
      <c r="BW495" s="669"/>
      <c r="BX495" s="669"/>
      <c r="BY495" s="669"/>
      <c r="BZ495" s="669"/>
      <c r="CA495" s="669"/>
      <c r="CB495" s="669"/>
      <c r="CC495" s="669"/>
      <c r="CD495" s="669"/>
      <c r="CE495" s="669"/>
      <c r="CF495" s="670"/>
      <c r="CG495" s="5"/>
      <c r="CH495" s="5"/>
      <c r="CI495" s="5"/>
      <c r="CJ495" s="5"/>
      <c r="CK495" s="5"/>
      <c r="CL495" s="5"/>
      <c r="CM495" s="5"/>
      <c r="CN495" s="5"/>
      <c r="CO495" s="5"/>
      <c r="CP495" s="5"/>
      <c r="CQ495" s="5"/>
      <c r="CR495" s="668" t="s">
        <v>372</v>
      </c>
      <c r="CS495" s="669"/>
      <c r="CT495" s="669"/>
      <c r="CU495" s="669"/>
      <c r="CV495" s="669"/>
      <c r="CW495" s="669"/>
      <c r="CX495" s="669"/>
      <c r="CY495" s="669"/>
      <c r="CZ495" s="669"/>
      <c r="DA495" s="669"/>
      <c r="DB495" s="669"/>
      <c r="DC495" s="669"/>
      <c r="DD495" s="669"/>
      <c r="DE495" s="669"/>
      <c r="DF495" s="670"/>
      <c r="DG495" s="5"/>
      <c r="DH495" s="668" t="s">
        <v>157</v>
      </c>
      <c r="DI495" s="669"/>
      <c r="DJ495" s="669"/>
      <c r="DK495" s="669"/>
      <c r="DL495" s="669"/>
      <c r="DM495" s="669"/>
      <c r="DN495" s="669"/>
      <c r="DO495" s="669"/>
      <c r="DP495" s="669"/>
      <c r="DQ495" s="669"/>
      <c r="DR495" s="669"/>
      <c r="DS495" s="669"/>
      <c r="DT495" s="669"/>
      <c r="DU495" s="669"/>
      <c r="DV495" s="669"/>
      <c r="DW495" s="669"/>
      <c r="DX495" s="670"/>
      <c r="DY495" s="15"/>
      <c r="DZ495" s="5"/>
      <c r="EA495" s="5"/>
    </row>
    <row r="496" spans="2:131" ht="15" customHeight="1" x14ac:dyDescent="0.4">
      <c r="B496" s="5"/>
      <c r="C496" s="14"/>
      <c r="D496" s="665"/>
      <c r="E496" s="666"/>
      <c r="F496" s="666"/>
      <c r="G496" s="666"/>
      <c r="H496" s="666"/>
      <c r="I496" s="666"/>
      <c r="J496" s="666"/>
      <c r="K496" s="666"/>
      <c r="L496" s="666"/>
      <c r="M496" s="666"/>
      <c r="N496" s="666"/>
      <c r="O496" s="666"/>
      <c r="P496" s="666"/>
      <c r="Q496" s="666"/>
      <c r="R496" s="667"/>
      <c r="S496" s="5"/>
      <c r="T496" s="5"/>
      <c r="U496" s="5"/>
      <c r="V496" s="5"/>
      <c r="W496" s="5"/>
      <c r="X496" s="5"/>
      <c r="Y496" s="5"/>
      <c r="Z496" s="5"/>
      <c r="AA496" s="5"/>
      <c r="AB496" s="5"/>
      <c r="AC496" s="5"/>
      <c r="AD496" s="665"/>
      <c r="AE496" s="666"/>
      <c r="AF496" s="666"/>
      <c r="AG496" s="666"/>
      <c r="AH496" s="666"/>
      <c r="AI496" s="666"/>
      <c r="AJ496" s="666"/>
      <c r="AK496" s="666"/>
      <c r="AL496" s="666"/>
      <c r="AM496" s="666"/>
      <c r="AN496" s="666"/>
      <c r="AO496" s="666"/>
      <c r="AP496" s="666"/>
      <c r="AQ496" s="666"/>
      <c r="AR496" s="667"/>
      <c r="AS496" s="5"/>
      <c r="AT496" s="665"/>
      <c r="AU496" s="666"/>
      <c r="AV496" s="666"/>
      <c r="AW496" s="666"/>
      <c r="AX496" s="666"/>
      <c r="AY496" s="666"/>
      <c r="AZ496" s="666"/>
      <c r="BA496" s="666"/>
      <c r="BB496" s="666"/>
      <c r="BC496" s="666"/>
      <c r="BD496" s="666"/>
      <c r="BE496" s="666"/>
      <c r="BF496" s="666"/>
      <c r="BG496" s="666"/>
      <c r="BH496" s="666"/>
      <c r="BI496" s="666"/>
      <c r="BJ496" s="667"/>
      <c r="BK496" s="15"/>
      <c r="BL496" s="5"/>
      <c r="BM496" s="5"/>
      <c r="BP496" s="5"/>
      <c r="BQ496" s="14"/>
      <c r="BR496" s="285" t="s">
        <v>422</v>
      </c>
      <c r="BS496" s="286"/>
      <c r="BT496" s="286"/>
      <c r="BU496" s="286"/>
      <c r="BV496" s="286"/>
      <c r="BW496" s="286"/>
      <c r="BX496" s="286"/>
      <c r="BY496" s="286"/>
      <c r="BZ496" s="286"/>
      <c r="CA496" s="286"/>
      <c r="CB496" s="286"/>
      <c r="CC496" s="286"/>
      <c r="CD496" s="286"/>
      <c r="CE496" s="286"/>
      <c r="CF496" s="287"/>
      <c r="CG496" s="5"/>
      <c r="CH496" s="5"/>
      <c r="CI496" s="5"/>
      <c r="CJ496" s="5"/>
      <c r="CK496" s="5"/>
      <c r="CL496" s="5"/>
      <c r="CM496" s="5"/>
      <c r="CN496" s="5"/>
      <c r="CO496" s="5"/>
      <c r="CP496" s="5"/>
      <c r="CQ496" s="5"/>
      <c r="CR496" s="665"/>
      <c r="CS496" s="666"/>
      <c r="CT496" s="666"/>
      <c r="CU496" s="666"/>
      <c r="CV496" s="666"/>
      <c r="CW496" s="666"/>
      <c r="CX496" s="666"/>
      <c r="CY496" s="666"/>
      <c r="CZ496" s="666"/>
      <c r="DA496" s="666"/>
      <c r="DB496" s="666"/>
      <c r="DC496" s="666"/>
      <c r="DD496" s="666"/>
      <c r="DE496" s="666"/>
      <c r="DF496" s="667"/>
      <c r="DG496" s="5"/>
      <c r="DH496" s="665"/>
      <c r="DI496" s="666"/>
      <c r="DJ496" s="666"/>
      <c r="DK496" s="666"/>
      <c r="DL496" s="666"/>
      <c r="DM496" s="666"/>
      <c r="DN496" s="666"/>
      <c r="DO496" s="666"/>
      <c r="DP496" s="666"/>
      <c r="DQ496" s="666"/>
      <c r="DR496" s="666"/>
      <c r="DS496" s="666"/>
      <c r="DT496" s="666"/>
      <c r="DU496" s="666"/>
      <c r="DV496" s="666"/>
      <c r="DW496" s="666"/>
      <c r="DX496" s="667"/>
      <c r="DY496" s="15"/>
      <c r="DZ496" s="5"/>
      <c r="EA496" s="5"/>
    </row>
    <row r="497" spans="2:163" ht="15" customHeight="1" x14ac:dyDescent="0.4">
      <c r="B497" s="5"/>
      <c r="C497" s="14"/>
      <c r="D497" s="665"/>
      <c r="E497" s="666"/>
      <c r="F497" s="666"/>
      <c r="G497" s="666"/>
      <c r="H497" s="666"/>
      <c r="I497" s="666"/>
      <c r="J497" s="666"/>
      <c r="K497" s="666"/>
      <c r="L497" s="666"/>
      <c r="M497" s="666"/>
      <c r="N497" s="666"/>
      <c r="O497" s="666"/>
      <c r="P497" s="666"/>
      <c r="Q497" s="666"/>
      <c r="R497" s="667"/>
      <c r="S497" s="5"/>
      <c r="T497" s="5"/>
      <c r="U497" s="5"/>
      <c r="V497" s="5"/>
      <c r="W497" s="5"/>
      <c r="X497" s="5"/>
      <c r="Y497" s="5"/>
      <c r="Z497" s="5"/>
      <c r="AA497" s="5"/>
      <c r="AB497" s="5"/>
      <c r="AC497" s="5"/>
      <c r="AD497" s="665"/>
      <c r="AE497" s="666"/>
      <c r="AF497" s="666"/>
      <c r="AG497" s="666"/>
      <c r="AH497" s="666"/>
      <c r="AI497" s="666"/>
      <c r="AJ497" s="666"/>
      <c r="AK497" s="666"/>
      <c r="AL497" s="666"/>
      <c r="AM497" s="666"/>
      <c r="AN497" s="666"/>
      <c r="AO497" s="666"/>
      <c r="AP497" s="666"/>
      <c r="AQ497" s="666"/>
      <c r="AR497" s="667"/>
      <c r="AS497" s="5"/>
      <c r="AT497" s="665"/>
      <c r="AU497" s="666"/>
      <c r="AV497" s="666"/>
      <c r="AW497" s="666"/>
      <c r="AX497" s="666"/>
      <c r="AY497" s="666"/>
      <c r="AZ497" s="666"/>
      <c r="BA497" s="666"/>
      <c r="BB497" s="666"/>
      <c r="BC497" s="666"/>
      <c r="BD497" s="666"/>
      <c r="BE497" s="666"/>
      <c r="BF497" s="666"/>
      <c r="BG497" s="666"/>
      <c r="BH497" s="666"/>
      <c r="BI497" s="666"/>
      <c r="BJ497" s="667"/>
      <c r="BK497" s="15"/>
      <c r="BL497" s="5"/>
      <c r="BM497" s="5"/>
      <c r="BP497" s="5"/>
      <c r="BQ497" s="14"/>
      <c r="BR497" s="285" t="s">
        <v>423</v>
      </c>
      <c r="BS497" s="286"/>
      <c r="BT497" s="286"/>
      <c r="BU497" s="286"/>
      <c r="BV497" s="286"/>
      <c r="BW497" s="286"/>
      <c r="BX497" s="286"/>
      <c r="BY497" s="286"/>
      <c r="BZ497" s="286"/>
      <c r="CA497" s="286"/>
      <c r="CB497" s="286"/>
      <c r="CC497" s="286"/>
      <c r="CD497" s="286"/>
      <c r="CE497" s="286"/>
      <c r="CF497" s="287"/>
      <c r="CG497" s="5"/>
      <c r="CH497" s="5"/>
      <c r="CI497" s="5"/>
      <c r="CJ497" s="5"/>
      <c r="CK497" s="5"/>
      <c r="CL497" s="5"/>
      <c r="CM497" s="5"/>
      <c r="CN497" s="5"/>
      <c r="CO497" s="5"/>
      <c r="CP497" s="5"/>
      <c r="CQ497" s="5"/>
      <c r="CR497" s="665"/>
      <c r="CS497" s="666"/>
      <c r="CT497" s="666"/>
      <c r="CU497" s="666"/>
      <c r="CV497" s="666"/>
      <c r="CW497" s="666"/>
      <c r="CX497" s="666"/>
      <c r="CY497" s="666"/>
      <c r="CZ497" s="666"/>
      <c r="DA497" s="666"/>
      <c r="DB497" s="666"/>
      <c r="DC497" s="666"/>
      <c r="DD497" s="666"/>
      <c r="DE497" s="666"/>
      <c r="DF497" s="667"/>
      <c r="DG497" s="5"/>
      <c r="DH497" s="665"/>
      <c r="DI497" s="666"/>
      <c r="DJ497" s="666"/>
      <c r="DK497" s="666"/>
      <c r="DL497" s="666"/>
      <c r="DM497" s="666"/>
      <c r="DN497" s="666"/>
      <c r="DO497" s="666"/>
      <c r="DP497" s="666"/>
      <c r="DQ497" s="666"/>
      <c r="DR497" s="666"/>
      <c r="DS497" s="666"/>
      <c r="DT497" s="666"/>
      <c r="DU497" s="666"/>
      <c r="DV497" s="666"/>
      <c r="DW497" s="666"/>
      <c r="DX497" s="667"/>
      <c r="DY497" s="15"/>
      <c r="DZ497" s="5"/>
      <c r="EA497" s="5"/>
    </row>
    <row r="498" spans="2:163" ht="15" customHeight="1" x14ac:dyDescent="0.4">
      <c r="B498" s="5"/>
      <c r="C498" s="14"/>
      <c r="D498" s="665"/>
      <c r="E498" s="666"/>
      <c r="F498" s="666"/>
      <c r="G498" s="666"/>
      <c r="H498" s="666"/>
      <c r="I498" s="666"/>
      <c r="J498" s="666"/>
      <c r="K498" s="666"/>
      <c r="L498" s="666"/>
      <c r="M498" s="666"/>
      <c r="N498" s="666"/>
      <c r="O498" s="666"/>
      <c r="P498" s="666"/>
      <c r="Q498" s="666"/>
      <c r="R498" s="667"/>
      <c r="S498" s="5"/>
      <c r="T498" s="5"/>
      <c r="U498" s="5"/>
      <c r="V498" s="5"/>
      <c r="W498" s="5"/>
      <c r="X498" s="5"/>
      <c r="Y498" s="5"/>
      <c r="Z498" s="5"/>
      <c r="AA498" s="5"/>
      <c r="AB498" s="5"/>
      <c r="AC498" s="5"/>
      <c r="AD498" s="665"/>
      <c r="AE498" s="666"/>
      <c r="AF498" s="666"/>
      <c r="AG498" s="666"/>
      <c r="AH498" s="666"/>
      <c r="AI498" s="666"/>
      <c r="AJ498" s="666"/>
      <c r="AK498" s="666"/>
      <c r="AL498" s="666"/>
      <c r="AM498" s="666"/>
      <c r="AN498" s="666"/>
      <c r="AO498" s="666"/>
      <c r="AP498" s="666"/>
      <c r="AQ498" s="666"/>
      <c r="AR498" s="667"/>
      <c r="AS498" s="5"/>
      <c r="AT498" s="665"/>
      <c r="AU498" s="666"/>
      <c r="AV498" s="666"/>
      <c r="AW498" s="666"/>
      <c r="AX498" s="666"/>
      <c r="AY498" s="666"/>
      <c r="AZ498" s="666"/>
      <c r="BA498" s="666"/>
      <c r="BB498" s="666"/>
      <c r="BC498" s="666"/>
      <c r="BD498" s="666"/>
      <c r="BE498" s="666"/>
      <c r="BF498" s="666"/>
      <c r="BG498" s="666"/>
      <c r="BH498" s="666"/>
      <c r="BI498" s="666"/>
      <c r="BJ498" s="667"/>
      <c r="BK498" s="15"/>
      <c r="BL498" s="5"/>
      <c r="BM498" s="5"/>
      <c r="BP498" s="5"/>
      <c r="BQ498" s="14"/>
      <c r="BR498" s="285" t="s">
        <v>424</v>
      </c>
      <c r="BS498" s="286"/>
      <c r="BT498" s="286"/>
      <c r="BU498" s="286"/>
      <c r="BV498" s="286"/>
      <c r="BW498" s="286"/>
      <c r="BX498" s="286"/>
      <c r="BY498" s="286"/>
      <c r="BZ498" s="286"/>
      <c r="CA498" s="286"/>
      <c r="CB498" s="286"/>
      <c r="CC498" s="286"/>
      <c r="CD498" s="286"/>
      <c r="CE498" s="286"/>
      <c r="CF498" s="287"/>
      <c r="CG498" s="5"/>
      <c r="CH498" s="5"/>
      <c r="CI498" s="5"/>
      <c r="CJ498" s="5"/>
      <c r="CK498" s="5"/>
      <c r="CL498" s="5"/>
      <c r="CM498" s="5"/>
      <c r="CN498" s="5"/>
      <c r="CO498" s="5"/>
      <c r="CP498" s="5"/>
      <c r="CQ498" s="5"/>
      <c r="CR498" s="665"/>
      <c r="CS498" s="666"/>
      <c r="CT498" s="666"/>
      <c r="CU498" s="666"/>
      <c r="CV498" s="666"/>
      <c r="CW498" s="666"/>
      <c r="CX498" s="666"/>
      <c r="CY498" s="666"/>
      <c r="CZ498" s="666"/>
      <c r="DA498" s="666"/>
      <c r="DB498" s="666"/>
      <c r="DC498" s="666"/>
      <c r="DD498" s="666"/>
      <c r="DE498" s="666"/>
      <c r="DF498" s="667"/>
      <c r="DG498" s="5"/>
      <c r="DH498" s="665"/>
      <c r="DI498" s="666"/>
      <c r="DJ498" s="666"/>
      <c r="DK498" s="666"/>
      <c r="DL498" s="666"/>
      <c r="DM498" s="666"/>
      <c r="DN498" s="666"/>
      <c r="DO498" s="666"/>
      <c r="DP498" s="666"/>
      <c r="DQ498" s="666"/>
      <c r="DR498" s="666"/>
      <c r="DS498" s="666"/>
      <c r="DT498" s="666"/>
      <c r="DU498" s="666"/>
      <c r="DV498" s="666"/>
      <c r="DW498" s="666"/>
      <c r="DX498" s="667"/>
      <c r="DY498" s="15"/>
      <c r="DZ498" s="5"/>
      <c r="EA498" s="5"/>
    </row>
    <row r="499" spans="2:163" ht="15" customHeight="1" x14ac:dyDescent="0.4">
      <c r="B499" s="5"/>
      <c r="C499" s="14"/>
      <c r="D499" s="665"/>
      <c r="E499" s="666"/>
      <c r="F499" s="666"/>
      <c r="G499" s="666"/>
      <c r="H499" s="666"/>
      <c r="I499" s="666"/>
      <c r="J499" s="666"/>
      <c r="K499" s="666"/>
      <c r="L499" s="666"/>
      <c r="M499" s="666"/>
      <c r="N499" s="666"/>
      <c r="O499" s="666"/>
      <c r="P499" s="666"/>
      <c r="Q499" s="666"/>
      <c r="R499" s="667"/>
      <c r="S499" s="5"/>
      <c r="T499" s="5"/>
      <c r="U499" s="5"/>
      <c r="V499" s="5"/>
      <c r="W499" s="5"/>
      <c r="X499" s="5"/>
      <c r="Y499" s="5"/>
      <c r="Z499" s="5"/>
      <c r="AA499" s="5"/>
      <c r="AB499" s="5"/>
      <c r="AC499" s="5"/>
      <c r="AD499" s="665"/>
      <c r="AE499" s="666"/>
      <c r="AF499" s="666"/>
      <c r="AG499" s="666"/>
      <c r="AH499" s="666"/>
      <c r="AI499" s="666"/>
      <c r="AJ499" s="666"/>
      <c r="AK499" s="666"/>
      <c r="AL499" s="666"/>
      <c r="AM499" s="666"/>
      <c r="AN499" s="666"/>
      <c r="AO499" s="666"/>
      <c r="AP499" s="666"/>
      <c r="AQ499" s="666"/>
      <c r="AR499" s="667"/>
      <c r="AS499" s="5"/>
      <c r="AT499" s="665"/>
      <c r="AU499" s="666"/>
      <c r="AV499" s="666"/>
      <c r="AW499" s="666"/>
      <c r="AX499" s="666"/>
      <c r="AY499" s="666"/>
      <c r="AZ499" s="666"/>
      <c r="BA499" s="666"/>
      <c r="BB499" s="666"/>
      <c r="BC499" s="666"/>
      <c r="BD499" s="666"/>
      <c r="BE499" s="666"/>
      <c r="BF499" s="666"/>
      <c r="BG499" s="666"/>
      <c r="BH499" s="666"/>
      <c r="BI499" s="666"/>
      <c r="BJ499" s="667"/>
      <c r="BK499" s="15"/>
      <c r="BL499" s="5"/>
      <c r="BM499" s="5"/>
      <c r="BP499" s="5"/>
      <c r="BQ499" s="14"/>
      <c r="BR499" s="285" t="s">
        <v>425</v>
      </c>
      <c r="BS499" s="286"/>
      <c r="BT499" s="286"/>
      <c r="BU499" s="286"/>
      <c r="BV499" s="286"/>
      <c r="BW499" s="286"/>
      <c r="BX499" s="286"/>
      <c r="BY499" s="286"/>
      <c r="BZ499" s="286"/>
      <c r="CA499" s="286"/>
      <c r="CB499" s="286"/>
      <c r="CC499" s="286"/>
      <c r="CD499" s="286"/>
      <c r="CE499" s="286"/>
      <c r="CF499" s="287"/>
      <c r="CG499" s="5"/>
      <c r="CH499" s="5"/>
      <c r="CI499" s="5"/>
      <c r="CJ499" s="5"/>
      <c r="CK499" s="5"/>
      <c r="CL499" s="5"/>
      <c r="CM499" s="5"/>
      <c r="CN499" s="5"/>
      <c r="CO499" s="5"/>
      <c r="CP499" s="5"/>
      <c r="CQ499" s="5"/>
      <c r="CR499" s="665"/>
      <c r="CS499" s="666"/>
      <c r="CT499" s="666"/>
      <c r="CU499" s="666"/>
      <c r="CV499" s="666"/>
      <c r="CW499" s="666"/>
      <c r="CX499" s="666"/>
      <c r="CY499" s="666"/>
      <c r="CZ499" s="666"/>
      <c r="DA499" s="666"/>
      <c r="DB499" s="666"/>
      <c r="DC499" s="666"/>
      <c r="DD499" s="666"/>
      <c r="DE499" s="666"/>
      <c r="DF499" s="667"/>
      <c r="DG499" s="5"/>
      <c r="DH499" s="665"/>
      <c r="DI499" s="666"/>
      <c r="DJ499" s="666"/>
      <c r="DK499" s="666"/>
      <c r="DL499" s="666"/>
      <c r="DM499" s="666"/>
      <c r="DN499" s="666"/>
      <c r="DO499" s="666"/>
      <c r="DP499" s="666"/>
      <c r="DQ499" s="666"/>
      <c r="DR499" s="666"/>
      <c r="DS499" s="666"/>
      <c r="DT499" s="666"/>
      <c r="DU499" s="666"/>
      <c r="DV499" s="666"/>
      <c r="DW499" s="666"/>
      <c r="DX499" s="667"/>
      <c r="DY499" s="15"/>
      <c r="DZ499" s="5"/>
      <c r="EA499" s="5"/>
    </row>
    <row r="500" spans="2:163" ht="15" customHeight="1" x14ac:dyDescent="0.4">
      <c r="B500" s="5"/>
      <c r="C500" s="14"/>
      <c r="D500" s="665"/>
      <c r="E500" s="666"/>
      <c r="F500" s="666"/>
      <c r="G500" s="666"/>
      <c r="H500" s="666"/>
      <c r="I500" s="666"/>
      <c r="J500" s="666"/>
      <c r="K500" s="666"/>
      <c r="L500" s="666"/>
      <c r="M500" s="666"/>
      <c r="N500" s="666"/>
      <c r="O500" s="666"/>
      <c r="P500" s="666"/>
      <c r="Q500" s="666"/>
      <c r="R500" s="667"/>
      <c r="S500" s="5"/>
      <c r="T500" s="5"/>
      <c r="U500" s="5"/>
      <c r="V500" s="5"/>
      <c r="W500" s="5"/>
      <c r="X500" s="5"/>
      <c r="Y500" s="5"/>
      <c r="Z500" s="5"/>
      <c r="AA500" s="5"/>
      <c r="AB500" s="5"/>
      <c r="AC500" s="5"/>
      <c r="AD500" s="665"/>
      <c r="AE500" s="666"/>
      <c r="AF500" s="666"/>
      <c r="AG500" s="666"/>
      <c r="AH500" s="666"/>
      <c r="AI500" s="666"/>
      <c r="AJ500" s="666"/>
      <c r="AK500" s="666"/>
      <c r="AL500" s="666"/>
      <c r="AM500" s="666"/>
      <c r="AN500" s="666"/>
      <c r="AO500" s="666"/>
      <c r="AP500" s="666"/>
      <c r="AQ500" s="666"/>
      <c r="AR500" s="667"/>
      <c r="AS500" s="5"/>
      <c r="AT500" s="665"/>
      <c r="AU500" s="666"/>
      <c r="AV500" s="666"/>
      <c r="AW500" s="666"/>
      <c r="AX500" s="666"/>
      <c r="AY500" s="666"/>
      <c r="AZ500" s="666"/>
      <c r="BA500" s="666"/>
      <c r="BB500" s="666"/>
      <c r="BC500" s="666"/>
      <c r="BD500" s="666"/>
      <c r="BE500" s="666"/>
      <c r="BF500" s="666"/>
      <c r="BG500" s="666"/>
      <c r="BH500" s="666"/>
      <c r="BI500" s="666"/>
      <c r="BJ500" s="667"/>
      <c r="BK500" s="15"/>
      <c r="BL500" s="5"/>
      <c r="BM500" s="5"/>
      <c r="BP500" s="5"/>
      <c r="BQ500" s="14"/>
      <c r="BR500" s="665" t="s">
        <v>417</v>
      </c>
      <c r="BS500" s="666"/>
      <c r="BT500" s="666"/>
      <c r="BU500" s="666"/>
      <c r="BV500" s="666"/>
      <c r="BW500" s="666"/>
      <c r="BX500" s="666"/>
      <c r="BY500" s="666"/>
      <c r="BZ500" s="666"/>
      <c r="CA500" s="666"/>
      <c r="CB500" s="666"/>
      <c r="CC500" s="666"/>
      <c r="CD500" s="666"/>
      <c r="CE500" s="666"/>
      <c r="CF500" s="667"/>
      <c r="CG500" s="5"/>
      <c r="CH500" s="5"/>
      <c r="CI500" s="5"/>
      <c r="CJ500" s="5"/>
      <c r="CK500" s="5"/>
      <c r="CL500" s="5"/>
      <c r="CM500" s="5"/>
      <c r="CN500" s="5"/>
      <c r="CO500" s="5"/>
      <c r="CP500" s="5"/>
      <c r="CQ500" s="5"/>
      <c r="CR500" s="665"/>
      <c r="CS500" s="666"/>
      <c r="CT500" s="666"/>
      <c r="CU500" s="666"/>
      <c r="CV500" s="666"/>
      <c r="CW500" s="666"/>
      <c r="CX500" s="666"/>
      <c r="CY500" s="666"/>
      <c r="CZ500" s="666"/>
      <c r="DA500" s="666"/>
      <c r="DB500" s="666"/>
      <c r="DC500" s="666"/>
      <c r="DD500" s="666"/>
      <c r="DE500" s="666"/>
      <c r="DF500" s="667"/>
      <c r="DG500" s="5"/>
      <c r="DH500" s="665"/>
      <c r="DI500" s="666"/>
      <c r="DJ500" s="666"/>
      <c r="DK500" s="666"/>
      <c r="DL500" s="666"/>
      <c r="DM500" s="666"/>
      <c r="DN500" s="666"/>
      <c r="DO500" s="666"/>
      <c r="DP500" s="666"/>
      <c r="DQ500" s="666"/>
      <c r="DR500" s="666"/>
      <c r="DS500" s="666"/>
      <c r="DT500" s="666"/>
      <c r="DU500" s="666"/>
      <c r="DV500" s="666"/>
      <c r="DW500" s="666"/>
      <c r="DX500" s="667"/>
      <c r="DY500" s="15"/>
      <c r="DZ500" s="5"/>
      <c r="EA500" s="5"/>
    </row>
    <row r="501" spans="2:163" ht="15" customHeight="1" x14ac:dyDescent="0.4">
      <c r="B501" s="5"/>
      <c r="C501" s="14"/>
      <c r="D501" s="665"/>
      <c r="E501" s="666"/>
      <c r="F501" s="666"/>
      <c r="G501" s="666"/>
      <c r="H501" s="666"/>
      <c r="I501" s="666"/>
      <c r="J501" s="666"/>
      <c r="K501" s="666"/>
      <c r="L501" s="666"/>
      <c r="M501" s="666"/>
      <c r="N501" s="666"/>
      <c r="O501" s="666"/>
      <c r="P501" s="666"/>
      <c r="Q501" s="666"/>
      <c r="R501" s="667"/>
      <c r="S501" s="5"/>
      <c r="T501" s="5"/>
      <c r="U501" s="5"/>
      <c r="V501" s="5"/>
      <c r="W501" s="5"/>
      <c r="X501" s="5"/>
      <c r="Y501" s="5"/>
      <c r="Z501" s="5"/>
      <c r="AA501" s="5"/>
      <c r="AB501" s="5"/>
      <c r="AC501" s="5"/>
      <c r="AD501" s="665"/>
      <c r="AE501" s="666"/>
      <c r="AF501" s="666"/>
      <c r="AG501" s="666"/>
      <c r="AH501" s="666"/>
      <c r="AI501" s="666"/>
      <c r="AJ501" s="666"/>
      <c r="AK501" s="666"/>
      <c r="AL501" s="666"/>
      <c r="AM501" s="666"/>
      <c r="AN501" s="666"/>
      <c r="AO501" s="666"/>
      <c r="AP501" s="666"/>
      <c r="AQ501" s="666"/>
      <c r="AR501" s="667"/>
      <c r="AS501" s="5"/>
      <c r="AT501" s="665"/>
      <c r="AU501" s="666"/>
      <c r="AV501" s="666"/>
      <c r="AW501" s="666"/>
      <c r="AX501" s="666"/>
      <c r="AY501" s="666"/>
      <c r="AZ501" s="666"/>
      <c r="BA501" s="666"/>
      <c r="BB501" s="666"/>
      <c r="BC501" s="666"/>
      <c r="BD501" s="666"/>
      <c r="BE501" s="666"/>
      <c r="BF501" s="666"/>
      <c r="BG501" s="666"/>
      <c r="BH501" s="666"/>
      <c r="BI501" s="666"/>
      <c r="BJ501" s="667"/>
      <c r="BK501" s="15"/>
      <c r="BL501" s="5"/>
      <c r="BM501" s="5"/>
      <c r="BP501" s="5"/>
      <c r="BQ501" s="14"/>
      <c r="BR501" s="665"/>
      <c r="BS501" s="666"/>
      <c r="BT501" s="666"/>
      <c r="BU501" s="666"/>
      <c r="BV501" s="666"/>
      <c r="BW501" s="666"/>
      <c r="BX501" s="666"/>
      <c r="BY501" s="666"/>
      <c r="BZ501" s="666"/>
      <c r="CA501" s="666"/>
      <c r="CB501" s="666"/>
      <c r="CC501" s="666"/>
      <c r="CD501" s="666"/>
      <c r="CE501" s="666"/>
      <c r="CF501" s="667"/>
      <c r="CG501" s="5"/>
      <c r="CH501" s="5"/>
      <c r="CI501" s="5"/>
      <c r="CJ501" s="5"/>
      <c r="CK501" s="5"/>
      <c r="CL501" s="5"/>
      <c r="CM501" s="5"/>
      <c r="CN501" s="5"/>
      <c r="CO501" s="5"/>
      <c r="CP501" s="5"/>
      <c r="CQ501" s="5"/>
      <c r="CR501" s="665"/>
      <c r="CS501" s="666"/>
      <c r="CT501" s="666"/>
      <c r="CU501" s="666"/>
      <c r="CV501" s="666"/>
      <c r="CW501" s="666"/>
      <c r="CX501" s="666"/>
      <c r="CY501" s="666"/>
      <c r="CZ501" s="666"/>
      <c r="DA501" s="666"/>
      <c r="DB501" s="666"/>
      <c r="DC501" s="666"/>
      <c r="DD501" s="666"/>
      <c r="DE501" s="666"/>
      <c r="DF501" s="667"/>
      <c r="DG501" s="5"/>
      <c r="DH501" s="665"/>
      <c r="DI501" s="666"/>
      <c r="DJ501" s="666"/>
      <c r="DK501" s="666"/>
      <c r="DL501" s="666"/>
      <c r="DM501" s="666"/>
      <c r="DN501" s="666"/>
      <c r="DO501" s="666"/>
      <c r="DP501" s="666"/>
      <c r="DQ501" s="666"/>
      <c r="DR501" s="666"/>
      <c r="DS501" s="666"/>
      <c r="DT501" s="666"/>
      <c r="DU501" s="666"/>
      <c r="DV501" s="666"/>
      <c r="DW501" s="666"/>
      <c r="DX501" s="667"/>
      <c r="DY501" s="15"/>
      <c r="DZ501" s="5"/>
      <c r="EA501" s="5"/>
    </row>
    <row r="502" spans="2:163" ht="15" customHeight="1" thickBot="1" x14ac:dyDescent="0.45">
      <c r="B502" s="5"/>
      <c r="C502" s="14"/>
      <c r="D502" s="331"/>
      <c r="E502" s="332"/>
      <c r="F502" s="332"/>
      <c r="G502" s="332"/>
      <c r="H502" s="332"/>
      <c r="I502" s="332"/>
      <c r="J502" s="332"/>
      <c r="K502" s="332"/>
      <c r="L502" s="332"/>
      <c r="M502" s="332"/>
      <c r="N502" s="332"/>
      <c r="O502" s="332"/>
      <c r="P502" s="332"/>
      <c r="Q502" s="332"/>
      <c r="R502" s="333"/>
      <c r="S502" s="5"/>
      <c r="T502" s="5"/>
      <c r="U502" s="5"/>
      <c r="V502" s="5"/>
      <c r="W502" s="5"/>
      <c r="X502" s="5"/>
      <c r="Y502" s="5"/>
      <c r="Z502" s="5"/>
      <c r="AA502" s="5"/>
      <c r="AB502" s="5"/>
      <c r="AC502" s="5"/>
      <c r="AD502" s="331"/>
      <c r="AE502" s="332"/>
      <c r="AF502" s="332"/>
      <c r="AG502" s="332"/>
      <c r="AH502" s="332"/>
      <c r="AI502" s="332"/>
      <c r="AJ502" s="332"/>
      <c r="AK502" s="332"/>
      <c r="AL502" s="332"/>
      <c r="AM502" s="332"/>
      <c r="AN502" s="332"/>
      <c r="AO502" s="332"/>
      <c r="AP502" s="332"/>
      <c r="AQ502" s="332"/>
      <c r="AR502" s="333"/>
      <c r="AS502" s="5"/>
      <c r="AT502" s="331"/>
      <c r="AU502" s="332"/>
      <c r="AV502" s="332"/>
      <c r="AW502" s="332"/>
      <c r="AX502" s="332"/>
      <c r="AY502" s="332"/>
      <c r="AZ502" s="332"/>
      <c r="BA502" s="332"/>
      <c r="BB502" s="332"/>
      <c r="BC502" s="332"/>
      <c r="BD502" s="332"/>
      <c r="BE502" s="332"/>
      <c r="BF502" s="332"/>
      <c r="BG502" s="332"/>
      <c r="BH502" s="332"/>
      <c r="BI502" s="332"/>
      <c r="BJ502" s="333"/>
      <c r="BK502" s="15"/>
      <c r="BL502" s="5"/>
      <c r="BM502" s="5"/>
      <c r="BP502" s="5"/>
      <c r="BQ502" s="14"/>
      <c r="BR502" s="331"/>
      <c r="BS502" s="332"/>
      <c r="BT502" s="332"/>
      <c r="BU502" s="332"/>
      <c r="BV502" s="332"/>
      <c r="BW502" s="332"/>
      <c r="BX502" s="332"/>
      <c r="BY502" s="332"/>
      <c r="BZ502" s="332"/>
      <c r="CA502" s="332"/>
      <c r="CB502" s="332"/>
      <c r="CC502" s="332"/>
      <c r="CD502" s="332"/>
      <c r="CE502" s="332"/>
      <c r="CF502" s="333"/>
      <c r="CG502" s="5"/>
      <c r="CH502" s="5"/>
      <c r="CI502" s="5"/>
      <c r="CJ502" s="5"/>
      <c r="CK502" s="5"/>
      <c r="CL502" s="5"/>
      <c r="CM502" s="5"/>
      <c r="CN502" s="5"/>
      <c r="CO502" s="5"/>
      <c r="CP502" s="5"/>
      <c r="CQ502" s="5"/>
      <c r="CR502" s="331"/>
      <c r="CS502" s="332"/>
      <c r="CT502" s="332"/>
      <c r="CU502" s="332"/>
      <c r="CV502" s="332"/>
      <c r="CW502" s="332"/>
      <c r="CX502" s="332"/>
      <c r="CY502" s="332"/>
      <c r="CZ502" s="332"/>
      <c r="DA502" s="332"/>
      <c r="DB502" s="332"/>
      <c r="DC502" s="332"/>
      <c r="DD502" s="332"/>
      <c r="DE502" s="332"/>
      <c r="DF502" s="333"/>
      <c r="DG502" s="5"/>
      <c r="DH502" s="331"/>
      <c r="DI502" s="332"/>
      <c r="DJ502" s="332"/>
      <c r="DK502" s="332"/>
      <c r="DL502" s="332"/>
      <c r="DM502" s="332"/>
      <c r="DN502" s="332"/>
      <c r="DO502" s="332"/>
      <c r="DP502" s="332"/>
      <c r="DQ502" s="332"/>
      <c r="DR502" s="332"/>
      <c r="DS502" s="332"/>
      <c r="DT502" s="332"/>
      <c r="DU502" s="332"/>
      <c r="DV502" s="332"/>
      <c r="DW502" s="332"/>
      <c r="DX502" s="333"/>
      <c r="DY502" s="15"/>
      <c r="DZ502" s="5"/>
      <c r="EA502" s="5"/>
    </row>
    <row r="503" spans="2:163" ht="18.75" customHeight="1" thickBot="1" x14ac:dyDescent="0.45">
      <c r="B503" s="5"/>
      <c r="C503" s="16"/>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8"/>
      <c r="BL503" s="5"/>
      <c r="BM503" s="5"/>
      <c r="BP503" s="5"/>
      <c r="BQ503" s="16"/>
      <c r="BR503" s="17"/>
      <c r="BS503" s="17"/>
      <c r="BT503" s="17"/>
      <c r="BU503" s="17"/>
      <c r="BV503" s="17"/>
      <c r="BW503" s="17"/>
      <c r="BX503" s="17"/>
      <c r="BY503" s="17"/>
      <c r="BZ503" s="17"/>
      <c r="CA503" s="17"/>
      <c r="CB503" s="17"/>
      <c r="CC503" s="17"/>
      <c r="CD503" s="17"/>
      <c r="CE503" s="17"/>
      <c r="CF503" s="17"/>
      <c r="CG503" s="17"/>
      <c r="CH503" s="17"/>
      <c r="CI503" s="17"/>
      <c r="CJ503" s="17"/>
      <c r="CK503" s="17"/>
      <c r="CL503" s="17"/>
      <c r="CM503" s="17"/>
      <c r="CN503" s="17"/>
      <c r="CO503" s="17"/>
      <c r="CP503" s="17"/>
      <c r="CQ503" s="17"/>
      <c r="CR503" s="17"/>
      <c r="CS503" s="17"/>
      <c r="CT503" s="17"/>
      <c r="CU503" s="17"/>
      <c r="CV503" s="17"/>
      <c r="CW503" s="17"/>
      <c r="CX503" s="17"/>
      <c r="CY503" s="17"/>
      <c r="CZ503" s="17"/>
      <c r="DA503" s="17"/>
      <c r="DB503" s="17"/>
      <c r="DC503" s="17"/>
      <c r="DD503" s="17"/>
      <c r="DE503" s="17"/>
      <c r="DF503" s="17"/>
      <c r="DG503" s="17"/>
      <c r="DH503" s="17"/>
      <c r="DI503" s="17"/>
      <c r="DJ503" s="17"/>
      <c r="DK503" s="17"/>
      <c r="DL503" s="17"/>
      <c r="DM503" s="17"/>
      <c r="DN503" s="17"/>
      <c r="DO503" s="17"/>
      <c r="DP503" s="17"/>
      <c r="DQ503" s="17"/>
      <c r="DR503" s="17"/>
      <c r="DS503" s="17"/>
      <c r="DT503" s="17"/>
      <c r="DU503" s="17"/>
      <c r="DV503" s="17"/>
      <c r="DW503" s="17"/>
      <c r="DX503" s="17"/>
      <c r="DY503" s="18"/>
      <c r="DZ503" s="5"/>
      <c r="EA503" s="5"/>
    </row>
    <row r="504" spans="2:163" ht="18.75" customHeight="1" x14ac:dyDescent="0.4">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row>
    <row r="505" spans="2:163" ht="18.75" customHeight="1" x14ac:dyDescent="0.4">
      <c r="B505" s="5"/>
      <c r="C505" s="5"/>
      <c r="D505" s="308" t="s">
        <v>375</v>
      </c>
      <c r="E505" s="308"/>
      <c r="F505" s="308"/>
      <c r="G505" s="308"/>
      <c r="H505" s="308"/>
      <c r="I505" s="308"/>
      <c r="J505" s="308"/>
      <c r="K505" s="308"/>
      <c r="L505" s="5"/>
      <c r="AC505" s="329" t="s">
        <v>418</v>
      </c>
      <c r="AD505" s="329"/>
      <c r="AE505" s="329"/>
      <c r="AF505" s="329"/>
      <c r="AG505" s="329"/>
      <c r="AH505" s="329"/>
      <c r="AI505" s="329"/>
      <c r="AJ505" s="329"/>
      <c r="AK505" s="329"/>
      <c r="AL505" s="329"/>
      <c r="AM505" s="329"/>
      <c r="AN505" s="329"/>
      <c r="AO505" s="329"/>
      <c r="AP505" s="329"/>
      <c r="AQ505" s="329"/>
      <c r="AR505" s="329"/>
      <c r="AS505" s="329"/>
      <c r="AT505" s="329"/>
      <c r="AU505" s="329"/>
      <c r="AV505" s="329"/>
      <c r="AW505" s="329"/>
      <c r="AX505" s="329"/>
      <c r="AY505" s="329"/>
      <c r="AZ505" s="329"/>
      <c r="BA505" s="329"/>
      <c r="BB505" s="329"/>
      <c r="BC505" s="329"/>
      <c r="BD505" s="329"/>
      <c r="BE505" s="329"/>
      <c r="BF505" s="329"/>
      <c r="BG505" s="329"/>
      <c r="BH505" s="329"/>
      <c r="BI505" s="329"/>
      <c r="BJ505" s="329"/>
      <c r="BK505" s="329"/>
      <c r="BP505" s="5"/>
      <c r="BQ505" s="5"/>
      <c r="BR505" s="308" t="s">
        <v>375</v>
      </c>
      <c r="BS505" s="308"/>
      <c r="BT505" s="308"/>
      <c r="BU505" s="308"/>
      <c r="BV505" s="308"/>
      <c r="BW505" s="308"/>
      <c r="BX505" s="308"/>
      <c r="BY505" s="308"/>
      <c r="BZ505" s="5"/>
      <c r="CQ505" s="329" t="s">
        <v>418</v>
      </c>
      <c r="CR505" s="329"/>
      <c r="CS505" s="329"/>
      <c r="CT505" s="329"/>
      <c r="CU505" s="329"/>
      <c r="CV505" s="329"/>
      <c r="CW505" s="329"/>
      <c r="CX505" s="329"/>
      <c r="CY505" s="329"/>
      <c r="CZ505" s="329"/>
      <c r="DA505" s="329"/>
      <c r="DB505" s="329"/>
      <c r="DC505" s="329"/>
      <c r="DD505" s="329"/>
      <c r="DE505" s="329"/>
      <c r="DF505" s="329"/>
      <c r="DG505" s="329"/>
      <c r="DH505" s="329"/>
      <c r="DI505" s="329"/>
      <c r="DJ505" s="329"/>
      <c r="DK505" s="329"/>
      <c r="DL505" s="329"/>
      <c r="DM505" s="329"/>
      <c r="DN505" s="329"/>
      <c r="DO505" s="329"/>
      <c r="DP505" s="329"/>
      <c r="DQ505" s="329"/>
      <c r="DR505" s="329"/>
      <c r="DS505" s="329"/>
      <c r="DT505" s="329"/>
      <c r="DU505" s="329"/>
      <c r="DV505" s="329"/>
      <c r="DW505" s="329"/>
      <c r="DX505" s="329"/>
      <c r="DY505" s="329"/>
      <c r="ED505" s="209"/>
      <c r="EE505" s="209"/>
      <c r="EF505" s="209"/>
      <c r="EG505" s="209"/>
      <c r="EH505" s="209"/>
      <c r="EI505" s="192"/>
      <c r="EJ505" s="192"/>
      <c r="EK505" s="192"/>
      <c r="EL505" s="192"/>
      <c r="EM505" s="192"/>
      <c r="EN505" s="209"/>
      <c r="EO505" s="192"/>
      <c r="EP505" s="192"/>
      <c r="EQ505" s="192"/>
      <c r="ER505" s="192"/>
      <c r="ES505" s="192"/>
      <c r="ET505" s="192"/>
      <c r="EU505" s="192"/>
      <c r="EV505" s="192"/>
      <c r="EW505" s="192"/>
      <c r="EX505" s="192"/>
      <c r="EY505" s="192"/>
      <c r="EZ505" s="192"/>
      <c r="FA505" s="192"/>
      <c r="FB505" s="192"/>
      <c r="FC505" s="192"/>
      <c r="FD505" s="192"/>
      <c r="FE505" s="192"/>
      <c r="FF505" s="192"/>
      <c r="FG505" s="192"/>
    </row>
    <row r="506" spans="2:163" ht="18.75" customHeight="1" x14ac:dyDescent="0.4">
      <c r="B506" s="5"/>
      <c r="C506" s="5"/>
      <c r="D506" s="330" t="s">
        <v>377</v>
      </c>
      <c r="E506" s="330"/>
      <c r="F506" s="330"/>
      <c r="G506" s="330"/>
      <c r="H506" s="330"/>
      <c r="I506" s="330"/>
      <c r="J506" s="330"/>
      <c r="K506" s="330"/>
      <c r="L506" s="330"/>
      <c r="M506" s="330"/>
      <c r="N506" s="330"/>
      <c r="O506" s="330"/>
      <c r="P506" s="330"/>
      <c r="Q506" s="330"/>
      <c r="R506" s="330"/>
      <c r="S506" s="330"/>
      <c r="T506" s="330"/>
      <c r="U506" s="330"/>
      <c r="V506" s="330"/>
      <c r="AC506" s="329"/>
      <c r="AD506" s="329"/>
      <c r="AE506" s="329"/>
      <c r="AF506" s="329"/>
      <c r="AG506" s="329"/>
      <c r="AH506" s="329"/>
      <c r="AI506" s="329"/>
      <c r="AJ506" s="329"/>
      <c r="AK506" s="329"/>
      <c r="AL506" s="329"/>
      <c r="AM506" s="329"/>
      <c r="AN506" s="329"/>
      <c r="AO506" s="329"/>
      <c r="AP506" s="329"/>
      <c r="AQ506" s="329"/>
      <c r="AR506" s="329"/>
      <c r="AS506" s="329"/>
      <c r="AT506" s="329"/>
      <c r="AU506" s="329"/>
      <c r="AV506" s="329"/>
      <c r="AW506" s="329"/>
      <c r="AX506" s="329"/>
      <c r="AY506" s="329"/>
      <c r="AZ506" s="329"/>
      <c r="BA506" s="329"/>
      <c r="BB506" s="329"/>
      <c r="BC506" s="329"/>
      <c r="BD506" s="329"/>
      <c r="BE506" s="329"/>
      <c r="BF506" s="329"/>
      <c r="BG506" s="329"/>
      <c r="BH506" s="329"/>
      <c r="BI506" s="329"/>
      <c r="BJ506" s="329"/>
      <c r="BK506" s="329"/>
      <c r="BP506" s="5"/>
      <c r="BQ506" s="5"/>
      <c r="BR506" s="330" t="s">
        <v>377</v>
      </c>
      <c r="BS506" s="330"/>
      <c r="BT506" s="330"/>
      <c r="BU506" s="330"/>
      <c r="BV506" s="330"/>
      <c r="BW506" s="330"/>
      <c r="BX506" s="330"/>
      <c r="BY506" s="330"/>
      <c r="BZ506" s="330"/>
      <c r="CA506" s="330"/>
      <c r="CB506" s="330"/>
      <c r="CC506" s="330"/>
      <c r="CD506" s="330"/>
      <c r="CE506" s="330"/>
      <c r="CF506" s="330"/>
      <c r="CG506" s="330"/>
      <c r="CH506" s="330"/>
      <c r="CI506" s="330"/>
      <c r="CJ506" s="330"/>
      <c r="CQ506" s="329"/>
      <c r="CR506" s="329"/>
      <c r="CS506" s="329"/>
      <c r="CT506" s="329"/>
      <c r="CU506" s="329"/>
      <c r="CV506" s="329"/>
      <c r="CW506" s="329"/>
      <c r="CX506" s="329"/>
      <c r="CY506" s="329"/>
      <c r="CZ506" s="329"/>
      <c r="DA506" s="329"/>
      <c r="DB506" s="329"/>
      <c r="DC506" s="329"/>
      <c r="DD506" s="329"/>
      <c r="DE506" s="329"/>
      <c r="DF506" s="329"/>
      <c r="DG506" s="329"/>
      <c r="DH506" s="329"/>
      <c r="DI506" s="329"/>
      <c r="DJ506" s="329"/>
      <c r="DK506" s="329"/>
      <c r="DL506" s="329"/>
      <c r="DM506" s="329"/>
      <c r="DN506" s="329"/>
      <c r="DO506" s="329"/>
      <c r="DP506" s="329"/>
      <c r="DQ506" s="329"/>
      <c r="DR506" s="329"/>
      <c r="DS506" s="329"/>
      <c r="DT506" s="329"/>
      <c r="DU506" s="329"/>
      <c r="DV506" s="329"/>
      <c r="DW506" s="329"/>
      <c r="DX506" s="329"/>
      <c r="DY506" s="329"/>
      <c r="ED506" s="195"/>
      <c r="EE506" s="238"/>
      <c r="EF506" s="192"/>
      <c r="EG506" s="192"/>
      <c r="EH506" s="192"/>
      <c r="EI506" s="192"/>
      <c r="EJ506" s="192"/>
      <c r="EK506" s="192"/>
      <c r="EL506" s="192"/>
      <c r="EM506" s="192"/>
      <c r="EN506" s="209"/>
      <c r="EO506" s="192"/>
      <c r="EP506" s="192"/>
      <c r="EQ506" s="192"/>
      <c r="ER506" s="192"/>
      <c r="ES506" s="192"/>
      <c r="ET506" s="192"/>
      <c r="EU506" s="192"/>
      <c r="EV506" s="192"/>
      <c r="EW506" s="192"/>
      <c r="EX506" s="192"/>
      <c r="EY506" s="192"/>
      <c r="EZ506" s="192"/>
      <c r="FA506" s="192"/>
      <c r="FB506" s="192"/>
      <c r="FC506" s="192"/>
      <c r="FD506" s="192"/>
      <c r="FE506" s="192"/>
      <c r="FF506" s="192"/>
      <c r="FG506" s="192"/>
    </row>
    <row r="507" spans="2:163" ht="18.75" customHeight="1" x14ac:dyDescent="0.4">
      <c r="B507" s="5"/>
      <c r="C507" s="5"/>
      <c r="D507" s="330"/>
      <c r="E507" s="330"/>
      <c r="F507" s="330"/>
      <c r="G507" s="330"/>
      <c r="H507" s="330"/>
      <c r="I507" s="330"/>
      <c r="J507" s="330"/>
      <c r="K507" s="330"/>
      <c r="L507" s="330"/>
      <c r="M507" s="330"/>
      <c r="N507" s="330"/>
      <c r="O507" s="330"/>
      <c r="P507" s="330"/>
      <c r="Q507" s="330"/>
      <c r="R507" s="330"/>
      <c r="S507" s="330"/>
      <c r="T507" s="330"/>
      <c r="U507" s="330"/>
      <c r="V507" s="330"/>
      <c r="AC507" s="329"/>
      <c r="AD507" s="329"/>
      <c r="AE507" s="329"/>
      <c r="AF507" s="329"/>
      <c r="AG507" s="329"/>
      <c r="AH507" s="329"/>
      <c r="AI507" s="329"/>
      <c r="AJ507" s="329"/>
      <c r="AK507" s="329"/>
      <c r="AL507" s="329"/>
      <c r="AM507" s="329"/>
      <c r="AN507" s="329"/>
      <c r="AO507" s="329"/>
      <c r="AP507" s="329"/>
      <c r="AQ507" s="329"/>
      <c r="AR507" s="329"/>
      <c r="AS507" s="329"/>
      <c r="AT507" s="329"/>
      <c r="AU507" s="329"/>
      <c r="AV507" s="329"/>
      <c r="AW507" s="329"/>
      <c r="AX507" s="329"/>
      <c r="AY507" s="329"/>
      <c r="AZ507" s="329"/>
      <c r="BA507" s="329"/>
      <c r="BB507" s="329"/>
      <c r="BC507" s="329"/>
      <c r="BD507" s="329"/>
      <c r="BE507" s="329"/>
      <c r="BF507" s="329"/>
      <c r="BG507" s="329"/>
      <c r="BH507" s="329"/>
      <c r="BI507" s="329"/>
      <c r="BJ507" s="329"/>
      <c r="BK507" s="329"/>
      <c r="BP507" s="5"/>
      <c r="BQ507" s="5"/>
      <c r="BR507" s="330"/>
      <c r="BS507" s="330"/>
      <c r="BT507" s="330"/>
      <c r="BU507" s="330"/>
      <c r="BV507" s="330"/>
      <c r="BW507" s="330"/>
      <c r="BX507" s="330"/>
      <c r="BY507" s="330"/>
      <c r="BZ507" s="330"/>
      <c r="CA507" s="330"/>
      <c r="CB507" s="330"/>
      <c r="CC507" s="330"/>
      <c r="CD507" s="330"/>
      <c r="CE507" s="330"/>
      <c r="CF507" s="330"/>
      <c r="CG507" s="330"/>
      <c r="CH507" s="330"/>
      <c r="CI507" s="330"/>
      <c r="CJ507" s="330"/>
      <c r="CQ507" s="329"/>
      <c r="CR507" s="329"/>
      <c r="CS507" s="329"/>
      <c r="CT507" s="329"/>
      <c r="CU507" s="329"/>
      <c r="CV507" s="329"/>
      <c r="CW507" s="329"/>
      <c r="CX507" s="329"/>
      <c r="CY507" s="329"/>
      <c r="CZ507" s="329"/>
      <c r="DA507" s="329"/>
      <c r="DB507" s="329"/>
      <c r="DC507" s="329"/>
      <c r="DD507" s="329"/>
      <c r="DE507" s="329"/>
      <c r="DF507" s="329"/>
      <c r="DG507" s="329"/>
      <c r="DH507" s="329"/>
      <c r="DI507" s="329"/>
      <c r="DJ507" s="329"/>
      <c r="DK507" s="329"/>
      <c r="DL507" s="329"/>
      <c r="DM507" s="329"/>
      <c r="DN507" s="329"/>
      <c r="DO507" s="329"/>
      <c r="DP507" s="329"/>
      <c r="DQ507" s="329"/>
      <c r="DR507" s="329"/>
      <c r="DS507" s="329"/>
      <c r="DT507" s="329"/>
      <c r="DU507" s="329"/>
      <c r="DV507" s="329"/>
      <c r="DW507" s="329"/>
      <c r="DX507" s="329"/>
      <c r="DY507" s="329"/>
      <c r="ED507" s="195"/>
      <c r="EE507" s="238"/>
      <c r="EF507" s="192"/>
      <c r="EG507" s="192"/>
      <c r="EH507" s="192"/>
      <c r="EI507" s="192"/>
      <c r="EJ507" s="192"/>
      <c r="EK507" s="192"/>
      <c r="EL507" s="192"/>
      <c r="EM507" s="192"/>
      <c r="EN507" s="209"/>
      <c r="EO507" s="192"/>
      <c r="EP507" s="192"/>
      <c r="EQ507" s="192"/>
      <c r="ER507" s="192"/>
      <c r="ES507" s="192"/>
      <c r="ET507" s="192"/>
      <c r="EU507" s="192"/>
      <c r="EV507" s="192"/>
      <c r="EW507" s="192"/>
      <c r="EX507" s="192"/>
      <c r="EY507" s="192"/>
      <c r="EZ507" s="192"/>
      <c r="FA507" s="192"/>
      <c r="FB507" s="192"/>
      <c r="FC507" s="192"/>
      <c r="FD507" s="192"/>
      <c r="FE507" s="192"/>
      <c r="FF507" s="192"/>
      <c r="FG507" s="192"/>
    </row>
    <row r="508" spans="2:163" ht="18.75" customHeight="1" x14ac:dyDescent="0.4">
      <c r="B508" s="5"/>
      <c r="C508" s="5"/>
      <c r="D508" s="6"/>
      <c r="E508" s="6"/>
      <c r="F508" s="6"/>
      <c r="G508" s="6"/>
      <c r="I508" s="6"/>
      <c r="J508" s="6"/>
      <c r="K508" s="6"/>
      <c r="L508" s="5"/>
      <c r="M508" s="164" t="s">
        <v>118</v>
      </c>
      <c r="AC508" s="77"/>
      <c r="AD508" s="77"/>
      <c r="AE508" s="77"/>
      <c r="AF508" s="77"/>
      <c r="AG508" s="77"/>
      <c r="AH508" s="77"/>
      <c r="AI508" s="77"/>
      <c r="AJ508" s="77"/>
      <c r="AK508" s="77"/>
      <c r="AL508" s="77"/>
      <c r="AM508" s="77"/>
      <c r="AN508" s="77"/>
      <c r="AO508" s="77"/>
      <c r="AP508" s="77"/>
      <c r="AQ508" s="77"/>
      <c r="AR508" s="77"/>
      <c r="AS508" s="77"/>
      <c r="AT508" s="77"/>
      <c r="AU508" s="77"/>
      <c r="AV508" s="77"/>
      <c r="AW508" s="77"/>
      <c r="AX508" s="77"/>
      <c r="AY508" s="77"/>
      <c r="AZ508" s="77"/>
      <c r="BA508" s="77"/>
      <c r="BB508" s="77"/>
      <c r="BC508" s="77"/>
      <c r="BD508" s="77"/>
      <c r="BE508" s="77"/>
      <c r="BF508" s="77"/>
      <c r="BG508" s="77"/>
      <c r="BH508" s="77"/>
      <c r="BI508" s="77"/>
      <c r="BP508" s="5"/>
      <c r="BQ508" s="5"/>
      <c r="BR508" s="6"/>
      <c r="BS508" s="6"/>
      <c r="BT508" s="6"/>
      <c r="BU508" s="6"/>
      <c r="BW508" s="6"/>
      <c r="BX508" s="6"/>
      <c r="BY508" s="6"/>
      <c r="BZ508" s="5"/>
      <c r="CA508" s="164" t="s">
        <v>118</v>
      </c>
      <c r="CQ508" s="77"/>
      <c r="CR508" s="77"/>
      <c r="CS508" s="77"/>
      <c r="CT508" s="77"/>
      <c r="CU508" s="77"/>
      <c r="CV508" s="77"/>
      <c r="CW508" s="77"/>
      <c r="CX508" s="77"/>
      <c r="CY508" s="77"/>
      <c r="CZ508" s="77"/>
      <c r="DA508" s="77"/>
      <c r="DB508" s="77"/>
      <c r="DC508" s="77"/>
      <c r="DD508" s="77"/>
      <c r="DE508" s="77"/>
      <c r="DF508" s="77"/>
      <c r="DG508" s="77"/>
      <c r="DH508" s="77"/>
      <c r="DI508" s="77"/>
      <c r="DJ508" s="77"/>
      <c r="DK508" s="77"/>
      <c r="DL508" s="77"/>
      <c r="DM508" s="77"/>
      <c r="DN508" s="77"/>
      <c r="DO508" s="77"/>
      <c r="DP508" s="77"/>
      <c r="DQ508" s="77"/>
      <c r="DR508" s="77"/>
      <c r="DS508" s="77"/>
      <c r="DT508" s="77"/>
      <c r="DU508" s="77"/>
      <c r="DV508" s="77"/>
      <c r="DW508" s="77"/>
      <c r="ED508" s="195"/>
      <c r="EE508" s="238"/>
      <c r="EF508" s="192"/>
      <c r="EG508" s="192"/>
      <c r="EH508" s="192"/>
      <c r="EI508" s="192"/>
      <c r="EJ508" s="192"/>
      <c r="EK508" s="192"/>
      <c r="EL508" s="192"/>
      <c r="EM508" s="192"/>
      <c r="EN508" s="209"/>
      <c r="EO508" s="192"/>
      <c r="EP508" s="192"/>
      <c r="EQ508" s="192"/>
      <c r="ER508" s="192"/>
      <c r="ES508" s="192"/>
      <c r="ET508" s="192"/>
      <c r="EU508" s="192"/>
      <c r="EV508" s="192"/>
      <c r="EW508" s="192"/>
      <c r="EX508" s="192"/>
      <c r="EY508" s="192"/>
      <c r="EZ508" s="192"/>
      <c r="FA508" s="192"/>
      <c r="FB508" s="192"/>
      <c r="FC508" s="192"/>
      <c r="FD508" s="192"/>
      <c r="FE508" s="192"/>
      <c r="FF508" s="192"/>
      <c r="FG508" s="192"/>
    </row>
    <row r="509" spans="2:163" ht="18.75" customHeight="1" x14ac:dyDescent="0.4">
      <c r="B509" s="5"/>
      <c r="C509" s="5"/>
      <c r="D509" s="309" t="s">
        <v>378</v>
      </c>
      <c r="E509" s="309"/>
      <c r="F509" s="309"/>
      <c r="G509" s="309"/>
      <c r="H509" s="309"/>
      <c r="I509" s="309"/>
      <c r="J509" s="309"/>
      <c r="K509" s="309"/>
      <c r="L509" s="5"/>
      <c r="AC509" s="77"/>
      <c r="AD509" s="77"/>
      <c r="AE509" s="77"/>
      <c r="AF509" s="77"/>
      <c r="AG509" s="77"/>
      <c r="AH509" s="77"/>
      <c r="AI509" s="77"/>
      <c r="AJ509" s="77"/>
      <c r="AK509" s="77"/>
      <c r="AL509" s="77"/>
      <c r="AM509" s="77"/>
      <c r="AN509" s="77"/>
      <c r="AO509" s="77"/>
      <c r="AP509" s="77"/>
      <c r="AQ509" s="77"/>
      <c r="AR509" s="77"/>
      <c r="AS509" s="77"/>
      <c r="AT509" s="77"/>
      <c r="AU509" s="77"/>
      <c r="AV509" s="77"/>
      <c r="AW509" s="77"/>
      <c r="AX509" s="77"/>
      <c r="AY509" s="77"/>
      <c r="AZ509" s="77"/>
      <c r="BA509" s="77"/>
      <c r="BB509" s="77"/>
      <c r="BC509" s="77"/>
      <c r="BD509" s="77"/>
      <c r="BE509" s="77"/>
      <c r="BF509" s="77"/>
      <c r="BG509" s="77"/>
      <c r="BH509" s="77"/>
      <c r="BI509" s="77"/>
      <c r="BP509" s="5"/>
      <c r="BQ509" s="5"/>
      <c r="BR509" s="309" t="s">
        <v>378</v>
      </c>
      <c r="BS509" s="309"/>
      <c r="BT509" s="309"/>
      <c r="BU509" s="309"/>
      <c r="BV509" s="309"/>
      <c r="BW509" s="309"/>
      <c r="BX509" s="309"/>
      <c r="BY509" s="309"/>
      <c r="BZ509" s="5"/>
      <c r="CQ509" s="77"/>
      <c r="CR509" s="77"/>
      <c r="CS509" s="77"/>
      <c r="CT509" s="77"/>
      <c r="CU509" s="77"/>
      <c r="CV509" s="77"/>
      <c r="CW509" s="77"/>
      <c r="CX509" s="77"/>
      <c r="CY509" s="77"/>
      <c r="CZ509" s="77"/>
      <c r="DA509" s="77"/>
      <c r="DB509" s="77"/>
      <c r="DC509" s="77"/>
      <c r="DD509" s="77"/>
      <c r="DE509" s="77"/>
      <c r="DF509" s="77"/>
      <c r="DG509" s="77"/>
      <c r="DH509" s="77"/>
      <c r="DI509" s="77"/>
      <c r="DJ509" s="77"/>
      <c r="DK509" s="77"/>
      <c r="DL509" s="77"/>
      <c r="DM509" s="77"/>
      <c r="DN509" s="77"/>
      <c r="DO509" s="77"/>
      <c r="DP509" s="77"/>
      <c r="DQ509" s="77"/>
      <c r="DR509" s="77"/>
      <c r="DS509" s="77"/>
      <c r="DT509" s="77"/>
      <c r="DU509" s="77"/>
      <c r="DV509" s="77"/>
      <c r="DW509" s="77"/>
      <c r="ED509" s="194"/>
      <c r="EE509" s="239"/>
      <c r="EF509" s="209"/>
      <c r="EG509" s="209"/>
      <c r="EH509" s="209"/>
      <c r="EI509" s="209"/>
      <c r="EJ509" s="209"/>
      <c r="EK509" s="209"/>
      <c r="EL509" s="209"/>
      <c r="EM509" s="209"/>
      <c r="EN509" s="209"/>
      <c r="EO509" s="192"/>
      <c r="EP509" s="192"/>
      <c r="EQ509" s="192"/>
      <c r="ER509" s="192"/>
      <c r="ES509" s="192"/>
      <c r="ET509" s="192"/>
      <c r="EU509" s="192"/>
      <c r="EV509" s="192"/>
      <c r="EW509" s="192"/>
      <c r="EX509" s="192"/>
      <c r="EY509" s="192"/>
      <c r="EZ509" s="192"/>
      <c r="FA509" s="192"/>
      <c r="FB509" s="192"/>
      <c r="FC509" s="192"/>
      <c r="FD509" s="192"/>
      <c r="FE509" s="192"/>
      <c r="FF509" s="192"/>
      <c r="FG509" s="192"/>
    </row>
    <row r="510" spans="2:163" ht="18.75" customHeight="1" x14ac:dyDescent="0.4">
      <c r="B510" s="5"/>
      <c r="C510" s="5"/>
      <c r="D510" s="330" t="s">
        <v>379</v>
      </c>
      <c r="E510" s="330"/>
      <c r="F510" s="330"/>
      <c r="G510" s="330"/>
      <c r="H510" s="330"/>
      <c r="I510" s="330"/>
      <c r="J510" s="330"/>
      <c r="K510" s="330"/>
      <c r="L510" s="330"/>
      <c r="M510" s="330"/>
      <c r="N510" s="330"/>
      <c r="O510" s="330"/>
      <c r="P510" s="330"/>
      <c r="Q510" s="330"/>
      <c r="R510" s="330"/>
      <c r="S510" s="330"/>
      <c r="T510" s="330"/>
      <c r="U510" s="330"/>
      <c r="V510" s="330"/>
      <c r="AC510" s="78"/>
      <c r="AD510" s="78"/>
      <c r="AE510" s="78"/>
      <c r="AF510" s="78"/>
      <c r="AG510" s="78"/>
      <c r="AH510" s="78"/>
      <c r="AI510" s="78"/>
      <c r="AJ510" s="78"/>
      <c r="AK510" s="79"/>
      <c r="AL510" s="79"/>
      <c r="AM510" s="79"/>
      <c r="AN510" s="79"/>
      <c r="AO510" s="79"/>
      <c r="AP510" s="79"/>
      <c r="AQ510" s="79"/>
      <c r="AR510" s="79"/>
      <c r="AS510" s="79"/>
      <c r="AT510" s="79"/>
      <c r="AU510" s="79"/>
      <c r="AV510" s="79"/>
      <c r="AW510" s="79"/>
      <c r="AX510" s="79"/>
      <c r="AY510" s="79"/>
      <c r="AZ510" s="79"/>
      <c r="BA510" s="79"/>
      <c r="BB510" s="79"/>
      <c r="BC510" s="79"/>
      <c r="BD510" s="78"/>
      <c r="BE510" s="78"/>
      <c r="BF510" s="78"/>
      <c r="BG510" s="78"/>
      <c r="BH510" s="78"/>
      <c r="BI510" s="78"/>
      <c r="BP510" s="5"/>
      <c r="BQ510" s="5"/>
      <c r="BR510" s="330" t="s">
        <v>379</v>
      </c>
      <c r="BS510" s="330"/>
      <c r="BT510" s="330"/>
      <c r="BU510" s="330"/>
      <c r="BV510" s="330"/>
      <c r="BW510" s="330"/>
      <c r="BX510" s="330"/>
      <c r="BY510" s="330"/>
      <c r="BZ510" s="330"/>
      <c r="CA510" s="330"/>
      <c r="CB510" s="330"/>
      <c r="CC510" s="330"/>
      <c r="CD510" s="330"/>
      <c r="CE510" s="330"/>
      <c r="CF510" s="330"/>
      <c r="CG510" s="330"/>
      <c r="CH510" s="330"/>
      <c r="CI510" s="330"/>
      <c r="CJ510" s="330"/>
      <c r="CQ510" s="78"/>
      <c r="CR510" s="78"/>
      <c r="CS510" s="78"/>
      <c r="CT510" s="78"/>
      <c r="CU510" s="78"/>
      <c r="CV510" s="78"/>
      <c r="CW510" s="78"/>
      <c r="CX510" s="78"/>
      <c r="CY510" s="79"/>
      <c r="CZ510" s="79"/>
      <c r="DA510" s="79"/>
      <c r="DB510" s="79"/>
      <c r="DC510" s="79"/>
      <c r="DD510" s="79"/>
      <c r="DE510" s="79"/>
      <c r="DF510" s="79"/>
      <c r="DG510" s="79"/>
      <c r="DH510" s="79"/>
      <c r="DI510" s="79"/>
      <c r="DJ510" s="79"/>
      <c r="DK510" s="79"/>
      <c r="DL510" s="79"/>
      <c r="DM510" s="79"/>
      <c r="DN510" s="79"/>
      <c r="DO510" s="79"/>
      <c r="DP510" s="79"/>
      <c r="DQ510" s="79"/>
      <c r="DR510" s="78"/>
      <c r="DS510" s="78"/>
      <c r="DT510" s="78"/>
      <c r="DU510" s="78"/>
      <c r="DV510" s="78"/>
      <c r="DW510" s="78"/>
      <c r="ED510" s="209"/>
      <c r="EE510" s="209"/>
      <c r="EF510" s="209"/>
      <c r="EG510" s="209"/>
      <c r="EH510" s="209"/>
      <c r="EI510" s="209"/>
      <c r="EJ510" s="209"/>
      <c r="EK510" s="209"/>
      <c r="EL510" s="209"/>
      <c r="EM510" s="209"/>
      <c r="EN510" s="209"/>
      <c r="EO510" s="192"/>
      <c r="EP510" s="192"/>
      <c r="EQ510" s="192"/>
      <c r="ER510" s="192"/>
      <c r="ES510" s="192"/>
      <c r="ET510" s="192"/>
      <c r="EU510" s="192"/>
      <c r="EV510" s="192"/>
      <c r="EW510" s="192"/>
      <c r="EX510" s="192"/>
      <c r="EY510" s="192"/>
      <c r="EZ510" s="192"/>
      <c r="FA510" s="192"/>
      <c r="FB510" s="192"/>
      <c r="FC510" s="192"/>
      <c r="FD510" s="192"/>
      <c r="FE510" s="192"/>
      <c r="FF510" s="192"/>
      <c r="FG510" s="192"/>
    </row>
    <row r="511" spans="2:163" ht="18.75" customHeight="1" x14ac:dyDescent="0.4">
      <c r="B511" s="5"/>
      <c r="C511" s="5"/>
      <c r="D511" s="330"/>
      <c r="E511" s="330"/>
      <c r="F511" s="330"/>
      <c r="G511" s="330"/>
      <c r="H511" s="330"/>
      <c r="I511" s="330"/>
      <c r="J511" s="330"/>
      <c r="K511" s="330"/>
      <c r="L511" s="330"/>
      <c r="M511" s="330"/>
      <c r="N511" s="330"/>
      <c r="O511" s="330"/>
      <c r="P511" s="330"/>
      <c r="Q511" s="330"/>
      <c r="R511" s="330"/>
      <c r="S511" s="330"/>
      <c r="T511" s="330"/>
      <c r="U511" s="330"/>
      <c r="V511" s="330"/>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P511" s="5"/>
      <c r="BQ511" s="5"/>
      <c r="BR511" s="330"/>
      <c r="BS511" s="330"/>
      <c r="BT511" s="330"/>
      <c r="BU511" s="330"/>
      <c r="BV511" s="330"/>
      <c r="BW511" s="330"/>
      <c r="BX511" s="330"/>
      <c r="BY511" s="330"/>
      <c r="BZ511" s="330"/>
      <c r="CA511" s="330"/>
      <c r="CB511" s="330"/>
      <c r="CC511" s="330"/>
      <c r="CD511" s="330"/>
      <c r="CE511" s="330"/>
      <c r="CF511" s="330"/>
      <c r="CG511" s="330"/>
      <c r="CH511" s="330"/>
      <c r="CI511" s="330"/>
      <c r="CJ511" s="330"/>
      <c r="CQ511" s="77"/>
      <c r="CR511" s="77"/>
      <c r="CS511" s="77"/>
      <c r="CT511" s="77"/>
      <c r="CU511" s="77"/>
      <c r="CV511" s="77"/>
      <c r="CW511" s="77"/>
      <c r="CX511" s="77"/>
      <c r="CY511" s="77"/>
      <c r="CZ511" s="77"/>
      <c r="DA511" s="77"/>
      <c r="DB511" s="77"/>
      <c r="DC511" s="77"/>
      <c r="DD511" s="77"/>
      <c r="DE511" s="77"/>
      <c r="DF511" s="77"/>
      <c r="DG511" s="77"/>
      <c r="DH511" s="77"/>
      <c r="DI511" s="77"/>
      <c r="DJ511" s="77"/>
      <c r="DK511" s="77"/>
      <c r="DL511" s="77"/>
      <c r="DM511" s="77"/>
      <c r="DN511" s="77"/>
      <c r="DO511" s="77"/>
      <c r="DP511" s="77"/>
      <c r="DQ511" s="77"/>
      <c r="DR511" s="77"/>
      <c r="DS511" s="77"/>
      <c r="DT511" s="77"/>
      <c r="DU511" s="77"/>
      <c r="DV511" s="77"/>
      <c r="DW511" s="77"/>
      <c r="DX511" s="77"/>
      <c r="DY511" s="77"/>
      <c r="ED511" s="195"/>
      <c r="EE511" s="238"/>
      <c r="EF511" s="192"/>
      <c r="EG511" s="192"/>
      <c r="EH511" s="192"/>
      <c r="EI511" s="192"/>
      <c r="EJ511" s="192"/>
      <c r="EK511" s="192"/>
      <c r="EL511" s="192"/>
      <c r="EM511" s="192"/>
      <c r="EN511" s="209"/>
      <c r="EO511" s="209"/>
      <c r="EP511" s="209"/>
      <c r="EQ511" s="209"/>
      <c r="ER511" s="209"/>
      <c r="ES511" s="209"/>
      <c r="ET511" s="209"/>
      <c r="EU511" s="209"/>
      <c r="EV511" s="209"/>
      <c r="EW511" s="209"/>
      <c r="EX511" s="209"/>
      <c r="EY511" s="209"/>
      <c r="EZ511" s="209"/>
      <c r="FA511" s="209"/>
      <c r="FB511" s="209"/>
      <c r="FC511" s="209"/>
      <c r="FD511" s="209"/>
      <c r="FE511" s="209"/>
      <c r="FF511" s="209"/>
      <c r="FG511" s="209"/>
    </row>
    <row r="512" spans="2:163" ht="18.75" customHeight="1" x14ac:dyDescent="0.4">
      <c r="B512" s="5"/>
      <c r="C512" s="5"/>
      <c r="D512" s="664"/>
      <c r="E512" s="664"/>
      <c r="F512" s="664"/>
      <c r="G512" s="6"/>
      <c r="I512" s="6"/>
      <c r="J512" s="6"/>
      <c r="K512" s="6"/>
      <c r="L512" s="5"/>
      <c r="M512" s="164" t="s">
        <v>118</v>
      </c>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P512" s="5"/>
      <c r="BQ512" s="5"/>
      <c r="BR512" s="664"/>
      <c r="BS512" s="664"/>
      <c r="BT512" s="664"/>
      <c r="BU512" s="6"/>
      <c r="BW512" s="6"/>
      <c r="BX512" s="6"/>
      <c r="BY512" s="6"/>
      <c r="BZ512" s="5"/>
      <c r="CA512" s="164" t="s">
        <v>118</v>
      </c>
      <c r="CQ512" s="77"/>
      <c r="CR512" s="77"/>
      <c r="CS512" s="77"/>
      <c r="CT512" s="77"/>
      <c r="CU512" s="77"/>
      <c r="CV512" s="77"/>
      <c r="CW512" s="77"/>
      <c r="CX512" s="77"/>
      <c r="CY512" s="77"/>
      <c r="CZ512" s="77"/>
      <c r="DA512" s="77"/>
      <c r="DB512" s="77"/>
      <c r="DC512" s="77"/>
      <c r="DD512" s="77"/>
      <c r="DE512" s="77"/>
      <c r="DF512" s="77"/>
      <c r="DG512" s="77"/>
      <c r="DH512" s="77"/>
      <c r="DI512" s="77"/>
      <c r="DJ512" s="77"/>
      <c r="DK512" s="77"/>
      <c r="DL512" s="77"/>
      <c r="DM512" s="77"/>
      <c r="DN512" s="77"/>
      <c r="DO512" s="77"/>
      <c r="DP512" s="77"/>
      <c r="DQ512" s="77"/>
      <c r="DR512" s="77"/>
      <c r="DS512" s="77"/>
      <c r="DT512" s="77"/>
      <c r="DU512" s="77"/>
      <c r="DV512" s="77"/>
      <c r="DW512" s="77"/>
      <c r="DX512" s="77"/>
      <c r="DY512" s="77"/>
      <c r="ED512" s="195"/>
      <c r="EE512" s="238"/>
      <c r="EF512" s="192"/>
      <c r="EG512" s="192"/>
      <c r="EH512" s="192"/>
      <c r="EI512" s="192"/>
      <c r="EJ512" s="192"/>
      <c r="EK512" s="192"/>
      <c r="EL512" s="192"/>
      <c r="EM512" s="192"/>
      <c r="EN512" s="209"/>
      <c r="EO512" s="192"/>
      <c r="EP512" s="192"/>
      <c r="EQ512" s="192"/>
      <c r="ER512" s="192"/>
      <c r="ES512" s="192"/>
      <c r="ET512" s="192"/>
      <c r="EU512" s="192"/>
      <c r="EV512" s="192"/>
      <c r="EW512" s="192"/>
      <c r="EX512" s="192"/>
      <c r="EY512" s="192"/>
      <c r="EZ512" s="192"/>
      <c r="FA512" s="192"/>
      <c r="FB512" s="192"/>
      <c r="FC512" s="192"/>
      <c r="FD512" s="192"/>
      <c r="FE512" s="192"/>
      <c r="FF512" s="192"/>
      <c r="FG512" s="192"/>
    </row>
    <row r="513" spans="1:163" ht="18.75" customHeight="1" x14ac:dyDescent="0.4">
      <c r="B513" s="5"/>
      <c r="C513" s="5"/>
      <c r="D513" s="310" t="s">
        <v>381</v>
      </c>
      <c r="E513" s="310"/>
      <c r="F513" s="310"/>
      <c r="G513" s="310"/>
      <c r="H513" s="310"/>
      <c r="I513" s="310"/>
      <c r="J513" s="310"/>
      <c r="K513" s="310"/>
      <c r="L513" s="5"/>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P513" s="5"/>
      <c r="BQ513" s="5"/>
      <c r="BR513" s="310" t="s">
        <v>381</v>
      </c>
      <c r="BS513" s="310"/>
      <c r="BT513" s="310"/>
      <c r="BU513" s="310"/>
      <c r="BV513" s="310"/>
      <c r="BW513" s="310"/>
      <c r="BX513" s="310"/>
      <c r="BY513" s="310"/>
      <c r="BZ513" s="5"/>
      <c r="CQ513" s="77"/>
      <c r="CR513" s="77"/>
      <c r="CS513" s="77"/>
      <c r="CT513" s="77"/>
      <c r="CU513" s="77"/>
      <c r="CV513" s="77"/>
      <c r="CW513" s="77"/>
      <c r="CX513" s="77"/>
      <c r="CY513" s="77"/>
      <c r="CZ513" s="77"/>
      <c r="DA513" s="77"/>
      <c r="DB513" s="77"/>
      <c r="DC513" s="77"/>
      <c r="DD513" s="77"/>
      <c r="DE513" s="77"/>
      <c r="DF513" s="77"/>
      <c r="DG513" s="77"/>
      <c r="DH513" s="77"/>
      <c r="DI513" s="77"/>
      <c r="DJ513" s="77"/>
      <c r="DK513" s="77"/>
      <c r="DL513" s="77"/>
      <c r="DM513" s="77"/>
      <c r="DN513" s="77"/>
      <c r="DO513" s="77"/>
      <c r="DP513" s="77"/>
      <c r="DQ513" s="77"/>
      <c r="DR513" s="77"/>
      <c r="DS513" s="77"/>
      <c r="DT513" s="77"/>
      <c r="DU513" s="77"/>
      <c r="DV513" s="77"/>
      <c r="DW513" s="77"/>
      <c r="DX513" s="77"/>
      <c r="DY513" s="77"/>
      <c r="ED513" s="195"/>
      <c r="EE513" s="238"/>
      <c r="EF513" s="192"/>
      <c r="EG513" s="192"/>
      <c r="EH513" s="192"/>
      <c r="EI513" s="192"/>
      <c r="EJ513" s="192"/>
      <c r="EK513" s="192"/>
      <c r="EL513" s="192"/>
      <c r="EM513" s="192"/>
      <c r="EN513" s="209"/>
      <c r="EO513" s="192"/>
      <c r="EP513" s="192"/>
      <c r="EQ513" s="192"/>
      <c r="ER513" s="192"/>
      <c r="ES513" s="192"/>
      <c r="ET513" s="192"/>
      <c r="EU513" s="192"/>
      <c r="EV513" s="192"/>
      <c r="EW513" s="192"/>
      <c r="EX513" s="192"/>
      <c r="EY513" s="192"/>
      <c r="EZ513" s="192"/>
      <c r="FA513" s="192"/>
      <c r="FB513" s="192"/>
      <c r="FC513" s="192"/>
      <c r="FD513" s="192"/>
      <c r="FE513" s="192"/>
      <c r="FF513" s="192"/>
      <c r="FG513" s="192"/>
    </row>
    <row r="514" spans="1:163" ht="18.75" customHeight="1" x14ac:dyDescent="0.4">
      <c r="B514" s="5"/>
      <c r="C514" s="5"/>
      <c r="D514" s="330" t="s">
        <v>382</v>
      </c>
      <c r="E514" s="330"/>
      <c r="F514" s="330"/>
      <c r="G514" s="330"/>
      <c r="H514" s="330"/>
      <c r="I514" s="330"/>
      <c r="J514" s="330"/>
      <c r="K514" s="330"/>
      <c r="L514" s="330"/>
      <c r="M514" s="330"/>
      <c r="N514" s="330"/>
      <c r="O514" s="330"/>
      <c r="P514" s="330"/>
      <c r="Q514" s="330"/>
      <c r="R514" s="330"/>
      <c r="S514" s="330"/>
      <c r="T514" s="330"/>
      <c r="U514" s="330"/>
      <c r="V514" s="330"/>
      <c r="W514" s="5"/>
      <c r="X514" s="5"/>
      <c r="Y514" s="5"/>
      <c r="Z514" s="5"/>
      <c r="AA514" s="5"/>
      <c r="AB514" s="5"/>
      <c r="AC514" s="5"/>
      <c r="AD514" s="5"/>
      <c r="AE514" s="5"/>
      <c r="BP514" s="5"/>
      <c r="BQ514" s="5"/>
      <c r="BR514" s="330" t="s">
        <v>382</v>
      </c>
      <c r="BS514" s="330"/>
      <c r="BT514" s="330"/>
      <c r="BU514" s="330"/>
      <c r="BV514" s="330"/>
      <c r="BW514" s="330"/>
      <c r="BX514" s="330"/>
      <c r="BY514" s="330"/>
      <c r="BZ514" s="330"/>
      <c r="CA514" s="330"/>
      <c r="CB514" s="330"/>
      <c r="CC514" s="330"/>
      <c r="CD514" s="330"/>
      <c r="CE514" s="330"/>
      <c r="CF514" s="330"/>
      <c r="CG514" s="330"/>
      <c r="CH514" s="330"/>
      <c r="CI514" s="330"/>
      <c r="CJ514" s="330"/>
      <c r="CK514" s="5"/>
      <c r="CL514" s="5"/>
      <c r="CM514" s="5"/>
      <c r="CN514" s="5"/>
      <c r="CO514" s="5"/>
      <c r="CP514" s="5"/>
      <c r="CQ514" s="5"/>
      <c r="CR514" s="5"/>
      <c r="CS514" s="5"/>
      <c r="ED514" s="195"/>
      <c r="EE514" s="238"/>
      <c r="EF514" s="192"/>
      <c r="EG514" s="192"/>
      <c r="EH514" s="192"/>
      <c r="EI514" s="192"/>
      <c r="EJ514" s="192"/>
      <c r="EK514" s="192"/>
      <c r="EL514" s="192"/>
      <c r="EM514" s="192"/>
      <c r="EN514" s="209"/>
      <c r="EO514" s="192"/>
      <c r="EP514" s="192"/>
      <c r="EQ514" s="192"/>
      <c r="ER514" s="192"/>
      <c r="ES514" s="192"/>
      <c r="ET514" s="192"/>
      <c r="EU514" s="192"/>
      <c r="EV514" s="192"/>
      <c r="EW514" s="192"/>
      <c r="EX514" s="192"/>
      <c r="EY514" s="192"/>
      <c r="EZ514" s="192"/>
      <c r="FA514" s="192"/>
      <c r="FB514" s="192"/>
      <c r="FC514" s="192"/>
      <c r="FD514" s="192"/>
      <c r="FE514" s="192"/>
      <c r="FF514" s="192"/>
      <c r="FG514" s="192"/>
    </row>
    <row r="515" spans="1:163" ht="18.75" customHeight="1" x14ac:dyDescent="0.4">
      <c r="B515" s="5"/>
      <c r="C515" s="5"/>
      <c r="D515" s="330"/>
      <c r="E515" s="330"/>
      <c r="F515" s="330"/>
      <c r="G515" s="330"/>
      <c r="H515" s="330"/>
      <c r="I515" s="330"/>
      <c r="J515" s="330"/>
      <c r="K515" s="330"/>
      <c r="L515" s="330"/>
      <c r="M515" s="330"/>
      <c r="N515" s="330"/>
      <c r="O515" s="330"/>
      <c r="P515" s="330"/>
      <c r="Q515" s="330"/>
      <c r="R515" s="330"/>
      <c r="S515" s="330"/>
      <c r="T515" s="330"/>
      <c r="U515" s="330"/>
      <c r="V515" s="330"/>
      <c r="W515" s="5"/>
      <c r="X515" s="5"/>
      <c r="Y515" s="5"/>
      <c r="Z515" s="5"/>
      <c r="AA515" s="5"/>
      <c r="AB515" s="5"/>
      <c r="AC515" s="5"/>
      <c r="AD515" s="5"/>
      <c r="AE515" s="5"/>
      <c r="BP515" s="5"/>
      <c r="BQ515" s="5"/>
      <c r="BR515" s="330"/>
      <c r="BS515" s="330"/>
      <c r="BT515" s="330"/>
      <c r="BU515" s="330"/>
      <c r="BV515" s="330"/>
      <c r="BW515" s="330"/>
      <c r="BX515" s="330"/>
      <c r="BY515" s="330"/>
      <c r="BZ515" s="330"/>
      <c r="CA515" s="330"/>
      <c r="CB515" s="330"/>
      <c r="CC515" s="330"/>
      <c r="CD515" s="330"/>
      <c r="CE515" s="330"/>
      <c r="CF515" s="330"/>
      <c r="CG515" s="330"/>
      <c r="CH515" s="330"/>
      <c r="CI515" s="330"/>
      <c r="CJ515" s="330"/>
      <c r="CK515" s="5"/>
      <c r="CL515" s="5"/>
      <c r="CM515" s="5"/>
      <c r="CN515" s="5"/>
      <c r="CO515" s="5"/>
      <c r="CP515" s="5"/>
      <c r="CQ515" s="5"/>
      <c r="CR515" s="5"/>
      <c r="CS515" s="5"/>
      <c r="ED515" s="209"/>
      <c r="EE515" s="209"/>
      <c r="EF515" s="209"/>
      <c r="EG515" s="209"/>
      <c r="EH515" s="209"/>
      <c r="EI515" s="209"/>
      <c r="EJ515" s="209"/>
      <c r="EK515" s="209"/>
      <c r="EL515" s="209"/>
      <c r="EM515" s="209"/>
      <c r="EN515" s="209"/>
      <c r="EO515" s="192"/>
      <c r="EP515" s="192"/>
      <c r="EQ515" s="192"/>
      <c r="ER515" s="192"/>
      <c r="ES515" s="192"/>
      <c r="ET515" s="192"/>
      <c r="EU515" s="192"/>
      <c r="EV515" s="192"/>
      <c r="EW515" s="192"/>
      <c r="EX515" s="192"/>
      <c r="EY515" s="192"/>
      <c r="EZ515" s="192"/>
      <c r="FA515" s="192"/>
      <c r="FB515" s="192"/>
      <c r="FC515" s="192"/>
      <c r="FD515" s="192"/>
      <c r="FE515" s="192"/>
      <c r="FF515" s="192"/>
      <c r="FG515" s="192"/>
    </row>
    <row r="516" spans="1:163" s="244" customFormat="1" ht="13.5" x14ac:dyDescent="0.4">
      <c r="A516" s="186"/>
      <c r="B516" s="193"/>
      <c r="C516" s="193"/>
      <c r="D516" s="193"/>
      <c r="E516" s="193"/>
      <c r="F516" s="193"/>
      <c r="G516" s="193"/>
      <c r="H516" s="193"/>
      <c r="I516" s="193"/>
      <c r="J516" s="193"/>
      <c r="K516" s="193"/>
      <c r="L516" s="193"/>
      <c r="M516" s="193"/>
      <c r="N516" s="193"/>
      <c r="O516" s="193"/>
      <c r="P516" s="193"/>
      <c r="Q516" s="193"/>
      <c r="R516" s="193"/>
      <c r="S516" s="193"/>
      <c r="T516" s="193"/>
      <c r="U516" s="193"/>
      <c r="V516" s="193"/>
      <c r="W516" s="193"/>
      <c r="X516" s="193"/>
      <c r="Y516" s="193"/>
      <c r="Z516" s="193"/>
      <c r="AA516" s="193"/>
      <c r="AB516" s="193"/>
      <c r="AC516" s="193"/>
      <c r="AD516" s="193"/>
      <c r="AE516" s="193"/>
      <c r="AF516" s="186"/>
      <c r="AG516" s="186"/>
      <c r="AH516" s="186"/>
      <c r="AI516" s="186"/>
      <c r="AJ516" s="186"/>
      <c r="AK516" s="186"/>
      <c r="AL516" s="186"/>
      <c r="AM516" s="186"/>
      <c r="AN516" s="186"/>
      <c r="AO516" s="186"/>
      <c r="AP516" s="186"/>
      <c r="AQ516" s="186"/>
      <c r="AR516" s="186"/>
      <c r="AS516" s="186"/>
      <c r="AT516" s="186"/>
      <c r="AU516" s="186"/>
      <c r="AV516" s="186"/>
      <c r="AW516" s="186"/>
      <c r="AX516" s="186"/>
      <c r="AY516" s="186"/>
      <c r="AZ516" s="186"/>
      <c r="BA516" s="186"/>
      <c r="BB516" s="186"/>
      <c r="BC516" s="186"/>
      <c r="BD516" s="186"/>
      <c r="BE516" s="186"/>
      <c r="BF516" s="186"/>
      <c r="BG516" s="186"/>
      <c r="BH516" s="186"/>
      <c r="BI516" s="186"/>
      <c r="BJ516" s="186"/>
      <c r="BK516" s="186"/>
      <c r="BL516" s="186"/>
      <c r="BM516" s="186"/>
      <c r="BN516" s="186"/>
      <c r="BO516" s="186"/>
      <c r="BP516" s="186"/>
      <c r="BQ516" s="186"/>
      <c r="BR516" s="186"/>
      <c r="BS516" s="186"/>
      <c r="BT516" s="186"/>
      <c r="BU516" s="186"/>
      <c r="BV516" s="186"/>
      <c r="BW516" s="186"/>
      <c r="BX516" s="186"/>
      <c r="BY516" s="186"/>
      <c r="BZ516" s="186"/>
      <c r="CA516" s="186"/>
      <c r="CB516" s="186"/>
      <c r="CC516" s="186"/>
      <c r="CD516" s="186"/>
      <c r="CE516" s="186"/>
      <c r="CF516" s="186"/>
      <c r="CG516" s="186"/>
      <c r="CH516" s="186"/>
      <c r="CI516" s="186"/>
      <c r="CJ516" s="186"/>
      <c r="CK516" s="186"/>
      <c r="CL516" s="186"/>
      <c r="CM516" s="186"/>
      <c r="CN516" s="186"/>
      <c r="CO516" s="186"/>
      <c r="CP516" s="186"/>
      <c r="CQ516" s="186"/>
      <c r="CR516" s="186"/>
      <c r="CS516" s="186"/>
      <c r="CT516" s="186"/>
      <c r="CU516" s="186"/>
      <c r="CV516" s="186"/>
      <c r="CW516" s="186"/>
      <c r="CX516" s="186"/>
      <c r="CY516" s="186"/>
      <c r="CZ516" s="186"/>
      <c r="DA516" s="186"/>
      <c r="DB516" s="186"/>
      <c r="DC516" s="186"/>
      <c r="DD516" s="186"/>
      <c r="DE516" s="186"/>
      <c r="DF516" s="186"/>
      <c r="DG516" s="186"/>
      <c r="DH516" s="186"/>
      <c r="DI516" s="186"/>
      <c r="DJ516" s="186"/>
      <c r="DK516" s="186"/>
      <c r="DL516" s="186"/>
      <c r="DM516" s="186"/>
      <c r="DN516" s="186"/>
      <c r="DO516" s="186"/>
      <c r="DP516" s="186"/>
      <c r="DQ516" s="186"/>
      <c r="DR516" s="186"/>
      <c r="DS516" s="186"/>
      <c r="DT516" s="186"/>
      <c r="DU516" s="186"/>
      <c r="DV516" s="186"/>
      <c r="DW516" s="186"/>
      <c r="DX516" s="186"/>
      <c r="DY516" s="186"/>
      <c r="DZ516" s="186"/>
      <c r="EA516" s="186"/>
      <c r="EB516" s="186"/>
      <c r="EC516" s="186"/>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s="244" customFormat="1" ht="14.25" customHeight="1" x14ac:dyDescent="0.4">
      <c r="A517" s="186"/>
      <c r="B517" s="193"/>
      <c r="C517" s="193"/>
      <c r="D517" s="193"/>
      <c r="E517" s="193"/>
      <c r="F517" s="193"/>
      <c r="G517" s="193"/>
      <c r="H517" s="193"/>
      <c r="I517" s="193"/>
      <c r="J517" s="193"/>
      <c r="K517" s="193"/>
      <c r="L517" s="193"/>
      <c r="M517" s="193"/>
      <c r="N517" s="193"/>
      <c r="O517" s="193"/>
      <c r="P517" s="193"/>
      <c r="Q517" s="193"/>
      <c r="R517" s="193"/>
      <c r="S517" s="193"/>
      <c r="T517" s="193"/>
      <c r="U517" s="193"/>
      <c r="V517" s="193"/>
      <c r="W517" s="193"/>
      <c r="X517" s="193"/>
      <c r="Y517" s="193"/>
      <c r="Z517" s="193"/>
      <c r="AA517" s="193"/>
      <c r="AB517" s="193"/>
      <c r="AC517" s="193"/>
      <c r="AD517" s="193"/>
      <c r="AE517" s="193"/>
      <c r="AF517" s="186"/>
      <c r="AG517" s="186"/>
      <c r="AH517" s="186"/>
      <c r="AI517" s="186"/>
      <c r="AJ517" s="186"/>
      <c r="AK517" s="186"/>
      <c r="AL517" s="186"/>
      <c r="AM517" s="186"/>
      <c r="AN517" s="186"/>
      <c r="AO517" s="186"/>
      <c r="AP517" s="186"/>
      <c r="AQ517" s="186"/>
      <c r="AR517" s="186"/>
      <c r="AS517" s="186"/>
      <c r="AT517" s="186"/>
      <c r="AU517" s="186"/>
      <c r="AV517" s="186"/>
      <c r="AW517" s="186"/>
      <c r="AX517" s="186"/>
      <c r="AY517" s="186"/>
      <c r="AZ517" s="186"/>
      <c r="BA517" s="186"/>
      <c r="BB517" s="186"/>
      <c r="BC517" s="186"/>
      <c r="BD517" s="186"/>
      <c r="BE517" s="186"/>
      <c r="BF517" s="186"/>
      <c r="BG517" s="186"/>
      <c r="BH517" s="186"/>
      <c r="BI517" s="186"/>
      <c r="BJ517" s="186"/>
      <c r="BK517" s="186"/>
      <c r="BL517" s="186"/>
      <c r="BM517" s="186"/>
      <c r="BN517" s="186"/>
      <c r="BO517" s="186"/>
      <c r="BP517" s="186"/>
      <c r="BQ517" s="186"/>
      <c r="BR517" s="186"/>
      <c r="BS517" s="267"/>
      <c r="BT517" s="186"/>
      <c r="BU517" s="186"/>
      <c r="BV517" s="186"/>
      <c r="BW517" s="186"/>
      <c r="BX517" s="186"/>
      <c r="BY517" s="186"/>
      <c r="BZ517" s="186"/>
      <c r="CA517" s="186"/>
      <c r="CB517" s="186"/>
      <c r="CC517" s="186"/>
      <c r="CD517" s="186"/>
      <c r="CE517" s="186"/>
      <c r="CF517" s="186"/>
      <c r="CG517" s="186"/>
      <c r="CH517" s="186"/>
      <c r="CI517" s="186"/>
      <c r="CJ517" s="186"/>
      <c r="CK517" s="186"/>
      <c r="CL517" s="186"/>
      <c r="CM517" s="186"/>
      <c r="CN517" s="186"/>
      <c r="CO517" s="186"/>
      <c r="CP517" s="186"/>
      <c r="CQ517" s="186"/>
      <c r="CR517" s="186"/>
      <c r="CS517" s="186"/>
      <c r="CT517" s="186"/>
      <c r="CU517" s="186"/>
      <c r="CV517" s="186"/>
      <c r="CW517" s="186"/>
      <c r="CX517" s="186"/>
      <c r="CY517" s="186"/>
      <c r="CZ517" s="186"/>
      <c r="DA517" s="267"/>
      <c r="DB517" s="186"/>
      <c r="DC517" s="186"/>
      <c r="DD517" s="186"/>
      <c r="DE517" s="186"/>
      <c r="DF517" s="186"/>
      <c r="DG517" s="186"/>
      <c r="DH517" s="186"/>
      <c r="DI517" s="186"/>
      <c r="DJ517" s="186"/>
      <c r="DK517" s="186"/>
      <c r="DL517" s="186"/>
      <c r="DM517" s="186"/>
      <c r="DN517" s="186"/>
      <c r="DO517" s="186"/>
      <c r="DP517" s="186"/>
      <c r="DQ517" s="186"/>
      <c r="DR517" s="186"/>
      <c r="DS517" s="186"/>
      <c r="DT517" s="186"/>
      <c r="DU517" s="186"/>
      <c r="DV517" s="186"/>
      <c r="DW517" s="186"/>
      <c r="DX517" s="186"/>
      <c r="DY517" s="186"/>
      <c r="DZ517" s="186"/>
      <c r="EA517" s="186"/>
      <c r="EB517" s="186"/>
      <c r="EC517" s="186"/>
      <c r="ED517" s="195"/>
      <c r="EE517" s="238"/>
      <c r="EF517" s="192"/>
      <c r="EG517" s="192"/>
      <c r="EH517" s="192"/>
      <c r="EI517" s="192"/>
      <c r="EJ517" s="192"/>
      <c r="EK517" s="192"/>
      <c r="EL517" s="192"/>
      <c r="EM517" s="192"/>
      <c r="EN517" s="209"/>
      <c r="EO517" s="209"/>
      <c r="EP517" s="209"/>
      <c r="EQ517" s="209"/>
      <c r="ER517" s="209"/>
      <c r="ES517" s="209"/>
      <c r="ET517" s="209"/>
      <c r="EU517" s="209"/>
      <c r="EV517" s="209"/>
      <c r="EW517" s="209"/>
      <c r="EX517" s="209"/>
      <c r="EY517" s="209"/>
      <c r="EZ517" s="209"/>
      <c r="FA517" s="209"/>
      <c r="FB517" s="209"/>
      <c r="FC517" s="209"/>
      <c r="FD517" s="209"/>
      <c r="FE517" s="209"/>
      <c r="FF517" s="209"/>
      <c r="FG517" s="209"/>
    </row>
    <row r="518" spans="1:163" s="244" customFormat="1" ht="13.5" x14ac:dyDescent="0.4">
      <c r="A518" s="268"/>
      <c r="B518" s="268"/>
      <c r="C518" s="268"/>
      <c r="D518" s="268"/>
      <c r="E518" s="268"/>
      <c r="F518" s="268"/>
      <c r="G518" s="268"/>
      <c r="H518" s="268"/>
      <c r="I518" s="268"/>
      <c r="J518" s="268"/>
      <c r="K518" s="268"/>
      <c r="L518" s="268"/>
      <c r="M518" s="268"/>
      <c r="N518" s="268"/>
      <c r="O518" s="268"/>
      <c r="P518" s="268"/>
      <c r="Q518" s="268"/>
      <c r="R518" s="268"/>
      <c r="S518" s="268"/>
      <c r="T518" s="268"/>
      <c r="U518" s="268"/>
      <c r="V518" s="268"/>
      <c r="W518" s="268"/>
      <c r="X518" s="268"/>
      <c r="Y518" s="268"/>
      <c r="Z518" s="268"/>
      <c r="AA518" s="268"/>
      <c r="AB518" s="268"/>
      <c r="AC518" s="268"/>
      <c r="AD518" s="268"/>
      <c r="AE518" s="186"/>
      <c r="AF518" s="186"/>
      <c r="AG518" s="186"/>
      <c r="AH518" s="186"/>
      <c r="AI518" s="186"/>
      <c r="AJ518" s="186"/>
      <c r="AK518" s="186"/>
      <c r="AL518" s="186"/>
      <c r="AM518" s="186"/>
      <c r="AN518" s="186"/>
      <c r="AO518" s="186"/>
      <c r="AP518" s="186"/>
      <c r="AQ518" s="186"/>
      <c r="AR518" s="186"/>
      <c r="AS518" s="186"/>
      <c r="AT518" s="186"/>
      <c r="AU518" s="186"/>
      <c r="AV518" s="186"/>
      <c r="AW518" s="186"/>
      <c r="AX518" s="186"/>
      <c r="AY518" s="186"/>
      <c r="AZ518" s="186"/>
      <c r="BA518" s="186"/>
      <c r="BB518" s="186"/>
      <c r="BC518" s="186"/>
      <c r="BD518" s="186"/>
      <c r="BE518" s="186"/>
      <c r="BF518" s="186"/>
      <c r="BG518" s="186"/>
      <c r="BH518" s="186"/>
      <c r="BI518" s="186"/>
      <c r="BJ518" s="186"/>
      <c r="BK518" s="186"/>
      <c r="BL518" s="186"/>
      <c r="BM518" s="186"/>
      <c r="BN518" s="186"/>
      <c r="BO518" s="186"/>
      <c r="BP518" s="186"/>
      <c r="BQ518" s="186"/>
      <c r="BR518" s="186"/>
      <c r="BS518" s="186"/>
      <c r="BT518" s="186"/>
      <c r="BU518" s="186"/>
      <c r="BV518" s="186"/>
      <c r="BW518" s="186"/>
      <c r="BX518" s="186"/>
      <c r="BY518" s="186"/>
      <c r="BZ518" s="186"/>
      <c r="CA518" s="186"/>
      <c r="CB518" s="186"/>
      <c r="CC518" s="186"/>
      <c r="CD518" s="186"/>
      <c r="CE518" s="186"/>
      <c r="CF518" s="186"/>
      <c r="CG518" s="186"/>
      <c r="CH518" s="186"/>
      <c r="CI518" s="186"/>
      <c r="CJ518" s="186"/>
      <c r="CK518" s="186"/>
      <c r="CL518" s="186"/>
      <c r="CM518" s="186"/>
      <c r="CN518" s="186"/>
      <c r="CO518" s="186"/>
      <c r="CP518" s="186"/>
      <c r="CQ518" s="186"/>
      <c r="CR518" s="186"/>
      <c r="CS518" s="186"/>
      <c r="CT518" s="186"/>
      <c r="CU518" s="186"/>
      <c r="CV518" s="186"/>
      <c r="CW518" s="186"/>
      <c r="CX518" s="186"/>
      <c r="CY518" s="186"/>
      <c r="CZ518" s="186"/>
      <c r="DA518" s="186"/>
      <c r="DB518" s="186"/>
      <c r="DC518" s="186"/>
      <c r="DD518" s="186"/>
      <c r="DE518" s="186"/>
      <c r="DF518" s="186"/>
      <c r="DG518" s="186"/>
      <c r="DH518" s="186"/>
      <c r="DI518" s="186"/>
      <c r="DJ518" s="186"/>
      <c r="DK518" s="186"/>
      <c r="DL518" s="186"/>
      <c r="DM518" s="186"/>
      <c r="DN518" s="186"/>
      <c r="DO518" s="186"/>
      <c r="DP518" s="186"/>
      <c r="DQ518" s="186"/>
      <c r="DR518" s="186"/>
      <c r="DS518" s="186"/>
      <c r="DT518" s="186"/>
      <c r="DU518" s="186"/>
      <c r="DV518" s="186"/>
      <c r="DW518" s="186"/>
      <c r="DX518" s="186"/>
      <c r="DY518" s="186"/>
      <c r="DZ518" s="186"/>
      <c r="EA518" s="186"/>
      <c r="EB518" s="186"/>
      <c r="EC518" s="186"/>
      <c r="ED518" s="195"/>
      <c r="EE518" s="238"/>
      <c r="EF518" s="192"/>
      <c r="EG518" s="192"/>
      <c r="EH518" s="192"/>
      <c r="EI518" s="192"/>
      <c r="EJ518" s="192"/>
      <c r="EK518" s="192"/>
      <c r="EL518" s="192"/>
      <c r="EM518" s="192"/>
      <c r="EN518" s="209"/>
      <c r="EO518" s="209"/>
      <c r="EP518" s="209"/>
      <c r="EQ518" s="209"/>
      <c r="ER518" s="209"/>
      <c r="ES518" s="209"/>
      <c r="ET518" s="209"/>
      <c r="EU518" s="209"/>
      <c r="EV518" s="209"/>
      <c r="EW518" s="209"/>
      <c r="EX518" s="209"/>
      <c r="EY518" s="209"/>
      <c r="EZ518" s="209"/>
      <c r="FA518" s="209"/>
      <c r="FB518" s="209"/>
      <c r="FC518" s="209"/>
      <c r="FD518" s="209"/>
      <c r="FE518" s="209"/>
      <c r="FF518" s="209"/>
      <c r="FG518" s="209"/>
    </row>
    <row r="519" spans="1:163" s="244" customFormat="1" x14ac:dyDescent="0.4">
      <c r="A519" s="268"/>
      <c r="B519" s="268"/>
      <c r="C519" s="268"/>
      <c r="D519" s="268"/>
      <c r="E519" s="268"/>
      <c r="F519" s="268"/>
      <c r="G519" s="268"/>
      <c r="H519" s="268"/>
      <c r="I519" s="268"/>
      <c r="J519" s="268"/>
      <c r="K519" s="268"/>
      <c r="L519" s="268"/>
      <c r="M519" s="268"/>
      <c r="N519" s="268"/>
      <c r="O519" s="268"/>
      <c r="P519" s="268"/>
      <c r="Q519" s="268"/>
      <c r="R519" s="268"/>
      <c r="S519" s="268"/>
      <c r="T519" s="268"/>
      <c r="U519" s="268"/>
      <c r="V519" s="268"/>
      <c r="W519" s="268"/>
      <c r="X519" s="268"/>
      <c r="Y519" s="268"/>
      <c r="Z519" s="268"/>
      <c r="AA519" s="268"/>
      <c r="AB519" s="268"/>
      <c r="AC519" s="268"/>
      <c r="AD519" s="268"/>
      <c r="AE519" s="186"/>
      <c r="AF519" s="186"/>
      <c r="AG519" s="186"/>
      <c r="AH519" s="186"/>
      <c r="AI519" s="186"/>
      <c r="AJ519" s="186"/>
      <c r="AK519" s="186"/>
      <c r="AL519" s="186"/>
      <c r="AM519" s="186"/>
      <c r="AN519" s="186"/>
      <c r="AO519" s="186"/>
      <c r="AP519" s="186"/>
      <c r="AQ519" s="186"/>
      <c r="AR519" s="186"/>
      <c r="AS519" s="186"/>
      <c r="AT519" s="186"/>
      <c r="AU519" s="186"/>
      <c r="AV519" s="186"/>
      <c r="AW519" s="186"/>
      <c r="AX519" s="186"/>
      <c r="AY519" s="186"/>
      <c r="AZ519" s="186"/>
      <c r="BA519" s="186"/>
      <c r="BB519" s="186"/>
      <c r="BC519" s="186"/>
      <c r="BD519" s="186"/>
      <c r="BE519" s="186"/>
      <c r="BF519" s="186"/>
      <c r="BG519" s="186"/>
      <c r="BH519" s="186"/>
      <c r="BI519" s="186"/>
      <c r="BJ519" s="186"/>
      <c r="BK519" s="186"/>
      <c r="BL519" s="186"/>
      <c r="BM519" s="186"/>
      <c r="BN519" s="186"/>
      <c r="BO519" s="186"/>
      <c r="BP519" s="186"/>
      <c r="BQ519" s="186"/>
      <c r="BR519" s="186"/>
      <c r="BS519" s="186"/>
      <c r="BT519" s="186"/>
      <c r="BU519" s="269"/>
      <c r="BV519" s="269"/>
      <c r="BW519" s="269"/>
      <c r="BX519" s="269"/>
      <c r="BY519" s="269"/>
      <c r="BZ519" s="269"/>
      <c r="CA519" s="269"/>
      <c r="CB519" s="269"/>
      <c r="CC519" s="269"/>
      <c r="CD519" s="269"/>
      <c r="CE519" s="269"/>
      <c r="CF519" s="186"/>
      <c r="CG519" s="186"/>
      <c r="CH519" s="186"/>
      <c r="CI519" s="186"/>
      <c r="CJ519" s="186"/>
      <c r="CK519" s="186"/>
      <c r="CL519" s="186"/>
      <c r="CM519" s="186"/>
      <c r="CN519" s="186"/>
      <c r="CO519" s="186"/>
      <c r="CP519" s="186"/>
      <c r="CQ519" s="186"/>
      <c r="CR519" s="186"/>
      <c r="CS519" s="186"/>
      <c r="CT519" s="186"/>
      <c r="CU519" s="186"/>
      <c r="CV519" s="186"/>
      <c r="CW519" s="186"/>
      <c r="CX519" s="186"/>
      <c r="CY519" s="186"/>
      <c r="CZ519" s="186"/>
      <c r="DA519" s="186"/>
      <c r="DB519" s="186"/>
      <c r="DC519" s="269"/>
      <c r="DD519" s="269"/>
      <c r="DE519" s="269"/>
      <c r="DF519" s="269"/>
      <c r="DG519" s="269"/>
      <c r="DH519" s="269"/>
      <c r="DI519" s="269"/>
      <c r="DJ519" s="269"/>
      <c r="DK519" s="269"/>
      <c r="DL519" s="269"/>
      <c r="DM519" s="269"/>
      <c r="DN519" s="186"/>
      <c r="DO519" s="186"/>
      <c r="DP519" s="186"/>
      <c r="DQ519" s="186"/>
      <c r="DR519" s="186"/>
      <c r="DS519" s="186"/>
      <c r="DT519" s="186"/>
      <c r="DU519" s="186"/>
      <c r="DV519" s="186"/>
      <c r="DW519" s="186"/>
      <c r="DX519" s="186"/>
      <c r="DY519" s="186"/>
      <c r="DZ519" s="186"/>
      <c r="EA519" s="186"/>
      <c r="EB519" s="186"/>
      <c r="EC519" s="186"/>
      <c r="ED519" s="195"/>
      <c r="EE519" s="238"/>
      <c r="EF519" s="192"/>
      <c r="EG519" s="192"/>
      <c r="EH519" s="192"/>
      <c r="EI519" s="192"/>
      <c r="EJ519" s="192"/>
      <c r="EK519" s="192"/>
      <c r="EL519" s="192"/>
      <c r="EM519" s="192"/>
      <c r="EN519" s="209"/>
      <c r="EO519" s="209"/>
      <c r="EP519" s="209"/>
      <c r="EQ519" s="209"/>
      <c r="ER519" s="209"/>
      <c r="ES519" s="209"/>
      <c r="ET519" s="209"/>
      <c r="EU519" s="209"/>
      <c r="EV519" s="209"/>
      <c r="EW519" s="209"/>
      <c r="EX519" s="209"/>
      <c r="EY519" s="209"/>
      <c r="EZ519" s="209"/>
      <c r="FA519" s="209"/>
      <c r="FB519" s="209"/>
      <c r="FC519" s="209"/>
      <c r="FD519" s="209"/>
      <c r="FE519" s="209"/>
      <c r="FF519" s="209"/>
      <c r="FG519" s="209"/>
    </row>
    <row r="520" spans="1:163" s="244" customFormat="1" ht="13.5" x14ac:dyDescent="0.4">
      <c r="A520" s="268"/>
      <c r="B520" s="268"/>
      <c r="C520" s="268"/>
      <c r="D520" s="268"/>
      <c r="E520" s="268"/>
      <c r="F520" s="268"/>
      <c r="G520" s="268"/>
      <c r="H520" s="268"/>
      <c r="I520" s="268"/>
      <c r="J520" s="268"/>
      <c r="K520" s="268"/>
      <c r="L520" s="268"/>
      <c r="M520" s="268"/>
      <c r="N520" s="268"/>
      <c r="O520" s="268"/>
      <c r="P520" s="268"/>
      <c r="Q520" s="268"/>
      <c r="R520" s="268"/>
      <c r="S520" s="268"/>
      <c r="T520" s="268"/>
      <c r="U520" s="268"/>
      <c r="V520" s="268"/>
      <c r="W520" s="268"/>
      <c r="X520" s="268"/>
      <c r="Y520" s="268"/>
      <c r="Z520" s="268"/>
      <c r="AA520" s="268"/>
      <c r="AB520" s="268"/>
      <c r="AC520" s="268"/>
      <c r="AD520" s="268"/>
      <c r="AE520" s="186"/>
      <c r="AF520" s="186"/>
      <c r="AG520" s="186"/>
      <c r="AH520" s="186"/>
      <c r="AI520" s="186"/>
      <c r="AJ520" s="186"/>
      <c r="AK520" s="186"/>
      <c r="AL520" s="186"/>
      <c r="AM520" s="186"/>
      <c r="AN520" s="186"/>
      <c r="AO520" s="186"/>
      <c r="AP520" s="186"/>
      <c r="AQ520" s="186"/>
      <c r="AR520" s="186"/>
      <c r="AS520" s="186"/>
      <c r="AT520" s="186"/>
      <c r="AU520" s="186"/>
      <c r="AV520" s="186"/>
      <c r="AW520" s="186"/>
      <c r="AX520" s="186"/>
      <c r="AY520" s="186"/>
      <c r="AZ520" s="186"/>
      <c r="BA520" s="186"/>
      <c r="BB520" s="186"/>
      <c r="BC520" s="186"/>
      <c r="BD520" s="186"/>
      <c r="BE520" s="186"/>
      <c r="BF520" s="186"/>
      <c r="BG520" s="186"/>
      <c r="BH520" s="186"/>
      <c r="BI520" s="186"/>
      <c r="BJ520" s="186"/>
      <c r="BK520" s="186"/>
      <c r="BL520" s="186"/>
      <c r="BM520" s="186"/>
      <c r="BN520" s="186"/>
      <c r="BO520" s="186"/>
      <c r="BP520" s="186"/>
      <c r="BQ520" s="186"/>
      <c r="BR520" s="186"/>
      <c r="BS520" s="186"/>
      <c r="BT520" s="186"/>
      <c r="BU520" s="186"/>
      <c r="BV520" s="186"/>
      <c r="BW520" s="186"/>
      <c r="BX520" s="186"/>
      <c r="BY520" s="186"/>
      <c r="BZ520" s="270"/>
      <c r="CA520" s="186"/>
      <c r="CB520" s="186"/>
      <c r="CC520" s="186"/>
      <c r="CD520" s="186"/>
      <c r="CE520" s="186"/>
      <c r="CF520" s="186"/>
      <c r="CG520" s="186"/>
      <c r="CH520" s="186"/>
      <c r="CI520" s="186"/>
      <c r="CJ520" s="186"/>
      <c r="CK520" s="186"/>
      <c r="CL520" s="186"/>
      <c r="CM520" s="186"/>
      <c r="CN520" s="186"/>
      <c r="CO520" s="186"/>
      <c r="CP520" s="186"/>
      <c r="CQ520" s="186"/>
      <c r="CR520" s="186"/>
      <c r="CS520" s="186"/>
      <c r="CT520" s="186"/>
      <c r="CU520" s="186"/>
      <c r="CV520" s="186"/>
      <c r="CW520" s="186"/>
      <c r="CX520" s="186"/>
      <c r="CY520" s="186"/>
      <c r="CZ520" s="186"/>
      <c r="DA520" s="186"/>
      <c r="DB520" s="186"/>
      <c r="DC520" s="186"/>
      <c r="DD520" s="186"/>
      <c r="DE520" s="186"/>
      <c r="DF520" s="186"/>
      <c r="DG520" s="186"/>
      <c r="DH520" s="270"/>
      <c r="DI520" s="186"/>
      <c r="DJ520" s="186"/>
      <c r="DK520" s="186"/>
      <c r="DL520" s="186"/>
      <c r="DM520" s="186"/>
      <c r="DN520" s="186"/>
      <c r="DO520" s="186"/>
      <c r="DP520" s="186"/>
      <c r="DQ520" s="186"/>
      <c r="DR520" s="186"/>
      <c r="DS520" s="186"/>
      <c r="DT520" s="186"/>
      <c r="DU520" s="186"/>
      <c r="DV520" s="186"/>
      <c r="DW520" s="186"/>
      <c r="DX520" s="186"/>
      <c r="DY520" s="186"/>
      <c r="DZ520" s="186"/>
      <c r="EA520" s="186"/>
      <c r="EB520" s="186"/>
      <c r="EC520" s="186"/>
      <c r="ED520" s="186"/>
      <c r="EE520" s="236"/>
    </row>
    <row r="521" spans="1:163" s="244" customFormat="1" x14ac:dyDescent="0.4">
      <c r="A521" s="268"/>
      <c r="B521" s="268"/>
      <c r="C521" s="268"/>
      <c r="D521" s="268"/>
      <c r="E521" s="268"/>
      <c r="F521" s="268"/>
      <c r="G521" s="268"/>
      <c r="H521" s="268"/>
      <c r="I521" s="268"/>
      <c r="J521" s="268"/>
      <c r="K521" s="268"/>
      <c r="L521" s="268"/>
      <c r="M521" s="268"/>
      <c r="N521" s="268"/>
      <c r="O521" s="268"/>
      <c r="P521" s="268"/>
      <c r="Q521" s="268"/>
      <c r="R521" s="268"/>
      <c r="S521" s="268"/>
      <c r="T521" s="268"/>
      <c r="U521" s="268"/>
      <c r="V521" s="268"/>
      <c r="W521" s="268"/>
      <c r="X521" s="268"/>
      <c r="Y521" s="268"/>
      <c r="Z521" s="268"/>
      <c r="AA521" s="268"/>
      <c r="AB521" s="268"/>
      <c r="AC521" s="268"/>
      <c r="AD521" s="268"/>
      <c r="AE521" s="186"/>
      <c r="AF521" s="186"/>
      <c r="AG521" s="186"/>
      <c r="AH521" s="186"/>
      <c r="AI521" s="186"/>
      <c r="AJ521" s="186"/>
      <c r="AK521" s="186"/>
      <c r="AL521" s="186"/>
      <c r="AM521" s="186"/>
      <c r="AN521" s="186"/>
      <c r="AO521" s="186"/>
      <c r="AP521" s="186"/>
      <c r="AQ521" s="186"/>
      <c r="AR521" s="186"/>
      <c r="AS521" s="186"/>
      <c r="AT521" s="186"/>
      <c r="AU521" s="186"/>
      <c r="AV521" s="186"/>
      <c r="AW521" s="186"/>
      <c r="AX521" s="186"/>
      <c r="AY521" s="186"/>
      <c r="AZ521" s="186"/>
      <c r="BA521" s="186"/>
      <c r="BB521" s="186"/>
      <c r="BC521" s="186"/>
      <c r="BD521" s="186"/>
      <c r="BE521" s="186"/>
      <c r="BF521" s="186"/>
      <c r="BG521" s="186"/>
      <c r="BH521" s="186"/>
      <c r="BI521" s="186"/>
      <c r="BJ521" s="186"/>
      <c r="BK521" s="186"/>
      <c r="BL521" s="186"/>
      <c r="BM521" s="186"/>
      <c r="BN521" s="186"/>
      <c r="BO521" s="186"/>
      <c r="BP521" s="186"/>
      <c r="BQ521" s="186"/>
      <c r="BR521" s="186"/>
      <c r="BS521" s="186"/>
      <c r="BT521" s="186"/>
      <c r="BU521" s="269"/>
      <c r="BV521" s="269"/>
      <c r="BW521" s="269"/>
      <c r="BX521" s="269"/>
      <c r="BY521" s="269"/>
      <c r="BZ521" s="269"/>
      <c r="CA521" s="269"/>
      <c r="CB521" s="269"/>
      <c r="CC521" s="269"/>
      <c r="CD521" s="269"/>
      <c r="CE521" s="269"/>
      <c r="CF521" s="186"/>
      <c r="CG521" s="186"/>
      <c r="CH521" s="186"/>
      <c r="CI521" s="186"/>
      <c r="CJ521" s="186"/>
      <c r="CK521" s="186"/>
      <c r="CL521" s="186"/>
      <c r="CM521" s="186"/>
      <c r="CN521" s="186"/>
      <c r="CO521" s="186"/>
      <c r="CP521" s="186"/>
      <c r="CQ521" s="186"/>
      <c r="CR521" s="186"/>
      <c r="CS521" s="186"/>
      <c r="CT521" s="186"/>
      <c r="CU521" s="186"/>
      <c r="CV521" s="186"/>
      <c r="CW521" s="186"/>
      <c r="CX521" s="186"/>
      <c r="CY521" s="186"/>
      <c r="CZ521" s="186"/>
      <c r="DA521" s="186"/>
      <c r="DB521" s="186"/>
      <c r="DC521" s="186"/>
      <c r="DD521" s="186"/>
      <c r="DE521" s="186"/>
      <c r="DF521" s="186"/>
      <c r="DG521" s="186"/>
      <c r="DH521" s="186"/>
      <c r="DI521" s="186"/>
      <c r="DJ521" s="186"/>
      <c r="DK521" s="186"/>
      <c r="DL521" s="186"/>
      <c r="DM521" s="186"/>
      <c r="DN521" s="186"/>
      <c r="DO521" s="186"/>
      <c r="DP521" s="186"/>
      <c r="DQ521" s="186"/>
      <c r="DR521" s="186"/>
      <c r="DS521" s="186"/>
      <c r="DT521" s="186"/>
      <c r="DU521" s="186"/>
      <c r="DV521" s="186"/>
      <c r="DW521" s="186"/>
      <c r="DX521" s="186"/>
      <c r="DY521" s="186"/>
      <c r="DZ521" s="186"/>
      <c r="EA521" s="186"/>
      <c r="EB521" s="186"/>
      <c r="EC521" s="186"/>
      <c r="ED521" s="186"/>
      <c r="EE521" s="236"/>
    </row>
    <row r="522" spans="1:163" s="244" customFormat="1" ht="13.5" x14ac:dyDescent="0.4">
      <c r="A522" s="268"/>
      <c r="B522" s="268"/>
      <c r="C522" s="268"/>
      <c r="D522" s="268"/>
      <c r="E522" s="268"/>
      <c r="F522" s="268"/>
      <c r="G522" s="268"/>
      <c r="H522" s="268"/>
      <c r="I522" s="268"/>
      <c r="J522" s="268"/>
      <c r="K522" s="268"/>
      <c r="L522" s="268"/>
      <c r="M522" s="268"/>
      <c r="N522" s="268"/>
      <c r="O522" s="268"/>
      <c r="P522" s="268"/>
      <c r="Q522" s="268"/>
      <c r="R522" s="268"/>
      <c r="S522" s="268"/>
      <c r="T522" s="268"/>
      <c r="U522" s="268"/>
      <c r="V522" s="268"/>
      <c r="W522" s="268"/>
      <c r="X522" s="268"/>
      <c r="Y522" s="268"/>
      <c r="Z522" s="268"/>
      <c r="AA522" s="268"/>
      <c r="AB522" s="268"/>
      <c r="AC522" s="268"/>
      <c r="AD522" s="268"/>
      <c r="AE522" s="186"/>
      <c r="AF522" s="186"/>
      <c r="AG522" s="186"/>
      <c r="AH522" s="186"/>
      <c r="AI522" s="186"/>
      <c r="AJ522" s="186"/>
      <c r="AK522" s="186"/>
      <c r="AL522" s="186"/>
      <c r="AM522" s="186"/>
      <c r="AN522" s="186"/>
      <c r="AO522" s="186"/>
      <c r="AP522" s="186"/>
      <c r="AQ522" s="186"/>
      <c r="AR522" s="186"/>
      <c r="AS522" s="186"/>
      <c r="AT522" s="186"/>
      <c r="AU522" s="186"/>
      <c r="AV522" s="186"/>
      <c r="AW522" s="186"/>
      <c r="AX522" s="186"/>
      <c r="AY522" s="186"/>
      <c r="AZ522" s="186"/>
      <c r="BA522" s="186"/>
      <c r="BB522" s="186"/>
      <c r="BC522" s="186"/>
      <c r="BD522" s="186"/>
      <c r="BE522" s="186"/>
      <c r="BF522" s="186"/>
      <c r="BG522" s="186"/>
      <c r="BH522" s="186"/>
      <c r="BI522" s="186"/>
      <c r="BJ522" s="186"/>
      <c r="BK522" s="186"/>
      <c r="BL522" s="186"/>
      <c r="BM522" s="186"/>
      <c r="BN522" s="186"/>
      <c r="BO522" s="186"/>
      <c r="BP522" s="186"/>
      <c r="BQ522" s="186"/>
      <c r="BR522" s="186"/>
      <c r="BS522" s="186"/>
      <c r="BT522" s="186"/>
      <c r="BU522" s="186"/>
      <c r="BV522" s="186"/>
      <c r="BW522" s="186"/>
      <c r="BX522" s="186"/>
      <c r="BY522" s="186"/>
      <c r="BZ522" s="186"/>
      <c r="CA522" s="186"/>
      <c r="CB522" s="186"/>
      <c r="CC522" s="186"/>
      <c r="CD522" s="186"/>
      <c r="CE522" s="186"/>
      <c r="CF522" s="186"/>
      <c r="CG522" s="186"/>
      <c r="CH522" s="186"/>
      <c r="CI522" s="186"/>
      <c r="CJ522" s="186"/>
      <c r="CK522" s="186"/>
      <c r="CL522" s="186"/>
      <c r="CM522" s="186"/>
      <c r="CN522" s="186"/>
      <c r="CO522" s="186"/>
      <c r="CP522" s="186"/>
      <c r="CQ522" s="186"/>
      <c r="CR522" s="186"/>
      <c r="CS522" s="186"/>
      <c r="CT522" s="186"/>
      <c r="CU522" s="186"/>
      <c r="CV522" s="186"/>
      <c r="CW522" s="186"/>
      <c r="CX522" s="186"/>
      <c r="CY522" s="186"/>
      <c r="CZ522" s="186"/>
      <c r="DA522" s="186"/>
      <c r="DB522" s="186"/>
      <c r="DC522" s="186"/>
      <c r="DD522" s="186"/>
      <c r="DE522" s="186"/>
      <c r="DF522" s="186"/>
      <c r="DG522" s="186"/>
      <c r="DH522" s="186"/>
      <c r="DI522" s="186"/>
      <c r="DJ522" s="186"/>
      <c r="DK522" s="186"/>
      <c r="DL522" s="186"/>
      <c r="DM522" s="186"/>
      <c r="DN522" s="186"/>
      <c r="DO522" s="186"/>
      <c r="DP522" s="186"/>
      <c r="DQ522" s="186"/>
      <c r="DR522" s="186"/>
      <c r="DS522" s="186"/>
      <c r="DT522" s="186"/>
      <c r="DU522" s="186"/>
      <c r="DV522" s="186"/>
      <c r="DW522" s="186"/>
      <c r="DX522" s="186"/>
      <c r="DY522" s="186"/>
      <c r="DZ522" s="186"/>
      <c r="EA522" s="186"/>
      <c r="EB522" s="186"/>
      <c r="EC522" s="186"/>
      <c r="ED522" s="186"/>
      <c r="EE522" s="236"/>
    </row>
    <row r="523" spans="1:163" s="244" customFormat="1" ht="14.25" customHeight="1" x14ac:dyDescent="0.4">
      <c r="A523" s="268"/>
      <c r="B523" s="268"/>
      <c r="C523" s="268"/>
      <c r="D523" s="268"/>
      <c r="E523" s="268"/>
      <c r="F523" s="268"/>
      <c r="G523" s="268"/>
      <c r="H523" s="268"/>
      <c r="I523" s="268"/>
      <c r="J523" s="268"/>
      <c r="K523" s="268"/>
      <c r="L523" s="268"/>
      <c r="M523" s="268"/>
      <c r="N523" s="268"/>
      <c r="O523" s="268"/>
      <c r="P523" s="268"/>
      <c r="Q523" s="268"/>
      <c r="R523" s="268"/>
      <c r="S523" s="268"/>
      <c r="T523" s="268"/>
      <c r="U523" s="268"/>
      <c r="V523" s="268"/>
      <c r="W523" s="268"/>
      <c r="X523" s="268"/>
      <c r="Y523" s="268"/>
      <c r="Z523" s="268"/>
      <c r="AA523" s="268"/>
      <c r="AB523" s="268"/>
      <c r="AC523" s="268"/>
      <c r="AD523" s="268"/>
      <c r="AE523" s="186"/>
      <c r="AF523" s="186"/>
      <c r="AG523" s="186"/>
      <c r="AH523" s="186"/>
      <c r="AI523" s="186"/>
      <c r="AJ523" s="186"/>
      <c r="AK523" s="186"/>
      <c r="AL523" s="186"/>
      <c r="AM523" s="186"/>
      <c r="AN523" s="186"/>
      <c r="AO523" s="186"/>
      <c r="AP523" s="186"/>
      <c r="AQ523" s="186"/>
      <c r="AR523" s="186"/>
      <c r="AS523" s="186"/>
      <c r="AT523" s="186"/>
      <c r="AU523" s="186"/>
      <c r="AV523" s="186"/>
      <c r="AW523" s="186"/>
      <c r="AX523" s="186"/>
      <c r="AY523" s="186"/>
      <c r="AZ523" s="186"/>
      <c r="BA523" s="186"/>
      <c r="BB523" s="186"/>
      <c r="BC523" s="186"/>
      <c r="BD523" s="186"/>
      <c r="BE523" s="186"/>
      <c r="BF523" s="186"/>
      <c r="BG523" s="186"/>
      <c r="BH523" s="186"/>
      <c r="BI523" s="186"/>
      <c r="BJ523" s="186"/>
      <c r="BK523" s="186"/>
      <c r="BL523" s="186"/>
      <c r="BM523" s="186"/>
      <c r="BN523" s="186"/>
      <c r="BO523" s="186"/>
      <c r="BP523" s="186"/>
      <c r="BQ523" s="186"/>
      <c r="BR523" s="186"/>
      <c r="BS523" s="186"/>
      <c r="BT523" s="186"/>
      <c r="BU523" s="186"/>
      <c r="BV523" s="186"/>
      <c r="BW523" s="186"/>
      <c r="BX523" s="186"/>
      <c r="BY523" s="186"/>
      <c r="BZ523" s="186"/>
      <c r="CA523" s="186"/>
      <c r="CB523" s="186"/>
      <c r="CC523" s="271"/>
      <c r="CD523" s="271"/>
      <c r="CE523" s="271"/>
      <c r="CF523" s="271"/>
      <c r="CG523" s="271"/>
      <c r="CH523" s="271"/>
      <c r="CI523" s="271"/>
      <c r="CJ523" s="271"/>
      <c r="CK523" s="271"/>
      <c r="CL523" s="271"/>
      <c r="CM523" s="271"/>
      <c r="CN523" s="186"/>
      <c r="CO523" s="186"/>
      <c r="CP523" s="186"/>
      <c r="CQ523" s="186"/>
      <c r="CR523" s="186"/>
      <c r="CS523" s="186"/>
      <c r="CT523" s="186"/>
      <c r="CU523" s="186"/>
      <c r="CV523" s="186"/>
      <c r="CW523" s="186"/>
      <c r="CX523" s="186"/>
      <c r="CY523" s="186"/>
      <c r="CZ523" s="186"/>
      <c r="DA523" s="186"/>
      <c r="DB523" s="186"/>
      <c r="DC523" s="186"/>
      <c r="DD523" s="186"/>
      <c r="DE523" s="186"/>
      <c r="DF523" s="186"/>
      <c r="DG523" s="186"/>
      <c r="DH523" s="186"/>
      <c r="DI523" s="186"/>
      <c r="DJ523" s="186"/>
      <c r="DK523" s="271"/>
      <c r="DL523" s="271"/>
      <c r="DM523" s="271"/>
      <c r="DN523" s="271"/>
      <c r="DO523" s="271"/>
      <c r="DP523" s="271"/>
      <c r="DQ523" s="271"/>
      <c r="DR523" s="271"/>
      <c r="DS523" s="271"/>
      <c r="DT523" s="271"/>
      <c r="DU523" s="271"/>
      <c r="DV523" s="186"/>
      <c r="DW523" s="186"/>
      <c r="DX523" s="186"/>
      <c r="DY523" s="186"/>
      <c r="DZ523" s="186"/>
      <c r="EA523" s="186"/>
      <c r="EB523" s="186"/>
      <c r="EC523" s="186"/>
      <c r="ED523" s="186"/>
      <c r="EE523" s="236"/>
    </row>
    <row r="524" spans="1:163" s="244" customFormat="1" ht="14.25" customHeight="1" x14ac:dyDescent="0.4">
      <c r="A524" s="268"/>
      <c r="B524" s="268"/>
      <c r="C524" s="268"/>
      <c r="D524" s="268"/>
      <c r="E524" s="268"/>
      <c r="F524" s="268"/>
      <c r="G524" s="268"/>
      <c r="H524" s="268"/>
      <c r="I524" s="268"/>
      <c r="J524" s="268"/>
      <c r="K524" s="268"/>
      <c r="L524" s="268"/>
      <c r="M524" s="268"/>
      <c r="N524" s="268"/>
      <c r="O524" s="268"/>
      <c r="P524" s="268"/>
      <c r="Q524" s="268"/>
      <c r="R524" s="268"/>
      <c r="S524" s="268"/>
      <c r="T524" s="268"/>
      <c r="U524" s="268"/>
      <c r="V524" s="268"/>
      <c r="W524" s="268"/>
      <c r="X524" s="268"/>
      <c r="Y524" s="268"/>
      <c r="Z524" s="268"/>
      <c r="AA524" s="268"/>
      <c r="AB524" s="268"/>
      <c r="AC524" s="268"/>
      <c r="AD524" s="268"/>
      <c r="AE524" s="186"/>
      <c r="AF524" s="186"/>
      <c r="AG524" s="186"/>
      <c r="AH524" s="186"/>
      <c r="AI524" s="186"/>
      <c r="AJ524" s="186"/>
      <c r="AK524" s="186"/>
      <c r="AL524" s="186"/>
      <c r="AM524" s="186"/>
      <c r="AN524" s="186"/>
      <c r="AO524" s="186"/>
      <c r="AP524" s="186"/>
      <c r="AQ524" s="186"/>
      <c r="AR524" s="186"/>
      <c r="AS524" s="186"/>
      <c r="AT524" s="186"/>
      <c r="AU524" s="186"/>
      <c r="AV524" s="186"/>
      <c r="AW524" s="186"/>
      <c r="AX524" s="186"/>
      <c r="AY524" s="186"/>
      <c r="AZ524" s="186"/>
      <c r="BA524" s="186"/>
      <c r="BB524" s="186"/>
      <c r="BC524" s="186"/>
      <c r="BD524" s="186"/>
      <c r="BE524" s="186"/>
      <c r="BF524" s="186"/>
      <c r="BG524" s="186"/>
      <c r="BH524" s="186"/>
      <c r="BI524" s="186"/>
      <c r="BJ524" s="186"/>
      <c r="BK524" s="186"/>
      <c r="BL524" s="186"/>
      <c r="BM524" s="186"/>
      <c r="BN524" s="186"/>
      <c r="BO524" s="186"/>
      <c r="BP524" s="186"/>
      <c r="BQ524" s="186"/>
      <c r="BR524" s="186"/>
      <c r="BS524" s="186"/>
      <c r="BT524" s="186"/>
      <c r="BU524" s="186"/>
      <c r="BV524" s="186"/>
      <c r="BW524" s="186"/>
      <c r="BX524" s="186"/>
      <c r="BY524" s="186"/>
      <c r="BZ524" s="186"/>
      <c r="CA524" s="186"/>
      <c r="CB524" s="186"/>
      <c r="CC524" s="271"/>
      <c r="CD524" s="271"/>
      <c r="CE524" s="271"/>
      <c r="CF524" s="271"/>
      <c r="CG524" s="271"/>
      <c r="CH524" s="271"/>
      <c r="CI524" s="271"/>
      <c r="CJ524" s="271"/>
      <c r="CK524" s="271"/>
      <c r="CL524" s="271"/>
      <c r="CM524" s="271"/>
      <c r="CN524" s="186"/>
      <c r="CO524" s="186"/>
      <c r="CP524" s="186"/>
      <c r="CQ524" s="186"/>
      <c r="CR524" s="186"/>
      <c r="CS524" s="186"/>
      <c r="CT524" s="186"/>
      <c r="CU524" s="186"/>
      <c r="CV524" s="186"/>
      <c r="CW524" s="186"/>
      <c r="CX524" s="186"/>
      <c r="CY524" s="186"/>
      <c r="CZ524" s="186"/>
      <c r="DA524" s="186"/>
      <c r="DB524" s="186"/>
      <c r="DC524" s="186"/>
      <c r="DD524" s="186"/>
      <c r="DE524" s="186"/>
      <c r="DF524" s="186"/>
      <c r="DG524" s="186"/>
      <c r="DH524" s="186"/>
      <c r="DI524" s="186"/>
      <c r="DJ524" s="186"/>
      <c r="DK524" s="271"/>
      <c r="DL524" s="271"/>
      <c r="DM524" s="271"/>
      <c r="DN524" s="271"/>
      <c r="DO524" s="271"/>
      <c r="DP524" s="271"/>
      <c r="DQ524" s="271"/>
      <c r="DR524" s="271"/>
      <c r="DS524" s="271"/>
      <c r="DT524" s="271"/>
      <c r="DU524" s="271"/>
      <c r="DV524" s="186"/>
      <c r="DW524" s="186"/>
      <c r="DX524" s="186"/>
      <c r="DY524" s="186"/>
      <c r="DZ524" s="186"/>
      <c r="EA524" s="186"/>
      <c r="EB524" s="186"/>
      <c r="EC524" s="186"/>
      <c r="ED524" s="186"/>
      <c r="EE524" s="236"/>
    </row>
    <row r="525" spans="1:163" s="244" customFormat="1" ht="14.25" customHeight="1" x14ac:dyDescent="0.4">
      <c r="A525" s="268"/>
      <c r="B525" s="268"/>
      <c r="C525" s="268"/>
      <c r="D525" s="268"/>
      <c r="E525" s="268"/>
      <c r="F525" s="268"/>
      <c r="G525" s="268"/>
      <c r="H525" s="268"/>
      <c r="I525" s="268"/>
      <c r="J525" s="268"/>
      <c r="K525" s="268"/>
      <c r="L525" s="268"/>
      <c r="M525" s="268"/>
      <c r="N525" s="268"/>
      <c r="O525" s="268"/>
      <c r="P525" s="268"/>
      <c r="Q525" s="268"/>
      <c r="R525" s="268"/>
      <c r="S525" s="268"/>
      <c r="T525" s="268"/>
      <c r="U525" s="268"/>
      <c r="V525" s="268"/>
      <c r="W525" s="268"/>
      <c r="X525" s="268"/>
      <c r="Y525" s="268"/>
      <c r="Z525" s="268"/>
      <c r="AA525" s="268"/>
      <c r="AB525" s="268"/>
      <c r="AC525" s="268"/>
      <c r="AD525" s="268"/>
      <c r="AE525" s="186"/>
      <c r="AF525" s="186"/>
      <c r="AG525" s="186"/>
      <c r="AH525" s="186"/>
      <c r="AI525" s="186"/>
      <c r="AJ525" s="186"/>
      <c r="AK525" s="186"/>
      <c r="AL525" s="186"/>
      <c r="AM525" s="186"/>
      <c r="AN525" s="186"/>
      <c r="AO525" s="186"/>
      <c r="AP525" s="186"/>
      <c r="AQ525" s="186"/>
      <c r="AR525" s="186"/>
      <c r="AS525" s="186"/>
      <c r="AT525" s="186"/>
      <c r="AU525" s="186"/>
      <c r="AV525" s="186"/>
      <c r="AW525" s="186"/>
      <c r="AX525" s="186"/>
      <c r="AY525" s="186"/>
      <c r="AZ525" s="186"/>
      <c r="BA525" s="186"/>
      <c r="BB525" s="186"/>
      <c r="BC525" s="186"/>
      <c r="BD525" s="186"/>
      <c r="BE525" s="186"/>
      <c r="BF525" s="186"/>
      <c r="BG525" s="186"/>
      <c r="BH525" s="186"/>
      <c r="BI525" s="186"/>
      <c r="BJ525" s="186"/>
      <c r="BK525" s="186"/>
      <c r="BL525" s="186"/>
      <c r="BM525" s="186"/>
      <c r="BN525" s="186"/>
      <c r="BO525" s="186"/>
      <c r="BP525" s="186"/>
      <c r="BQ525" s="186"/>
      <c r="BR525" s="186"/>
      <c r="BS525" s="186"/>
      <c r="BT525" s="186"/>
      <c r="BU525" s="186"/>
      <c r="BV525" s="186"/>
      <c r="BW525" s="186"/>
      <c r="BX525" s="186"/>
      <c r="BY525" s="186"/>
      <c r="BZ525" s="186"/>
      <c r="CA525" s="186"/>
      <c r="CB525" s="186"/>
      <c r="CC525" s="186"/>
      <c r="CD525" s="186"/>
      <c r="CE525" s="186"/>
      <c r="CF525" s="186"/>
      <c r="CG525" s="186"/>
      <c r="CH525" s="186"/>
      <c r="CI525" s="186"/>
      <c r="CJ525" s="186"/>
      <c r="CK525" s="186"/>
      <c r="CL525" s="186"/>
      <c r="CM525" s="186"/>
      <c r="CN525" s="186"/>
      <c r="CO525" s="186"/>
      <c r="CP525" s="186"/>
      <c r="CQ525" s="186"/>
      <c r="CR525" s="186"/>
      <c r="CS525" s="186"/>
      <c r="CT525" s="186"/>
      <c r="CU525" s="186"/>
      <c r="CV525" s="186"/>
      <c r="CW525" s="186"/>
      <c r="CX525" s="186"/>
      <c r="CY525" s="186"/>
      <c r="CZ525" s="186"/>
      <c r="DA525" s="186"/>
      <c r="DB525" s="186"/>
      <c r="DC525" s="186"/>
      <c r="DD525" s="186"/>
      <c r="DE525" s="186"/>
      <c r="DF525" s="186"/>
      <c r="DG525" s="186"/>
      <c r="DH525" s="186"/>
      <c r="DI525" s="186"/>
      <c r="DJ525" s="186"/>
      <c r="DK525" s="186"/>
      <c r="DL525" s="186"/>
      <c r="DM525" s="186"/>
      <c r="DN525" s="186"/>
      <c r="DO525" s="186"/>
      <c r="DP525" s="186"/>
      <c r="DQ525" s="186"/>
      <c r="DR525" s="186"/>
      <c r="DS525" s="186"/>
      <c r="DT525" s="186"/>
      <c r="DU525" s="186"/>
      <c r="DV525" s="186"/>
      <c r="DW525" s="186"/>
      <c r="DX525" s="186"/>
      <c r="DY525" s="186"/>
      <c r="DZ525" s="186"/>
      <c r="EA525" s="186"/>
      <c r="EB525" s="186"/>
      <c r="EC525" s="186"/>
      <c r="ED525" s="186"/>
      <c r="EE525" s="236"/>
    </row>
    <row r="526" spans="1:163" s="244" customFormat="1" ht="14.25" customHeight="1" x14ac:dyDescent="0.4">
      <c r="A526" s="268"/>
      <c r="B526" s="268"/>
      <c r="C526" s="268"/>
      <c r="D526" s="268"/>
      <c r="E526" s="268"/>
      <c r="F526" s="268"/>
      <c r="G526" s="268"/>
      <c r="H526" s="268"/>
      <c r="I526" s="268"/>
      <c r="J526" s="268"/>
      <c r="K526" s="268"/>
      <c r="L526" s="268"/>
      <c r="M526" s="268"/>
      <c r="N526" s="268"/>
      <c r="O526" s="268"/>
      <c r="P526" s="268"/>
      <c r="Q526" s="268"/>
      <c r="R526" s="268"/>
      <c r="S526" s="268"/>
      <c r="T526" s="268"/>
      <c r="U526" s="268"/>
      <c r="V526" s="268"/>
      <c r="W526" s="268"/>
      <c r="X526" s="268"/>
      <c r="Y526" s="268"/>
      <c r="Z526" s="268"/>
      <c r="AA526" s="268"/>
      <c r="AB526" s="268"/>
      <c r="AC526" s="268"/>
      <c r="AD526" s="268"/>
      <c r="AE526" s="186"/>
      <c r="AF526" s="186"/>
      <c r="AG526" s="186"/>
      <c r="AH526" s="186"/>
      <c r="AI526" s="186"/>
      <c r="AJ526" s="186"/>
      <c r="AK526" s="186"/>
      <c r="AL526" s="186"/>
      <c r="AM526" s="186"/>
      <c r="AN526" s="186"/>
      <c r="AO526" s="186"/>
      <c r="AP526" s="186"/>
      <c r="AQ526" s="186"/>
      <c r="AR526" s="186"/>
      <c r="AS526" s="186"/>
      <c r="AT526" s="186"/>
      <c r="AU526" s="186"/>
      <c r="AV526" s="186"/>
      <c r="AW526" s="186"/>
      <c r="AX526" s="186"/>
      <c r="AY526" s="186"/>
      <c r="AZ526" s="186"/>
      <c r="BA526" s="186"/>
      <c r="BB526" s="186"/>
      <c r="BC526" s="186"/>
      <c r="BD526" s="186"/>
      <c r="BE526" s="186"/>
      <c r="BF526" s="186"/>
      <c r="BG526" s="186"/>
      <c r="BH526" s="186"/>
      <c r="BI526" s="186"/>
      <c r="BJ526" s="186"/>
      <c r="BK526" s="186"/>
      <c r="BL526" s="186"/>
      <c r="BM526" s="186"/>
      <c r="BN526" s="186"/>
      <c r="BO526" s="186"/>
      <c r="BP526" s="186"/>
      <c r="BQ526" s="186"/>
      <c r="BR526" s="186"/>
      <c r="BS526" s="186"/>
      <c r="BT526" s="186"/>
      <c r="BU526" s="186"/>
      <c r="BV526" s="186"/>
      <c r="BW526" s="186"/>
      <c r="BX526" s="186"/>
      <c r="BY526" s="186"/>
      <c r="BZ526" s="186"/>
      <c r="CA526" s="186"/>
      <c r="CB526" s="186"/>
      <c r="CC526" s="271"/>
      <c r="CD526" s="271"/>
      <c r="CE526" s="271"/>
      <c r="CF526" s="271"/>
      <c r="CG526" s="271"/>
      <c r="CH526" s="271"/>
      <c r="CI526" s="271"/>
      <c r="CJ526" s="271"/>
      <c r="CK526" s="271"/>
      <c r="CL526" s="271"/>
      <c r="CM526" s="271"/>
      <c r="CN526" s="186"/>
      <c r="CO526" s="186"/>
      <c r="CP526" s="186"/>
      <c r="CQ526" s="186"/>
      <c r="CR526" s="186"/>
      <c r="CS526" s="186"/>
      <c r="CT526" s="186"/>
      <c r="CU526" s="186"/>
      <c r="CV526" s="186"/>
      <c r="CW526" s="186"/>
      <c r="CX526" s="186"/>
      <c r="CY526" s="186"/>
      <c r="CZ526" s="186"/>
      <c r="DA526" s="186"/>
      <c r="DB526" s="186"/>
      <c r="DC526" s="186"/>
      <c r="DD526" s="186"/>
      <c r="DE526" s="186"/>
      <c r="DF526" s="186"/>
      <c r="DG526" s="186"/>
      <c r="DH526" s="186"/>
      <c r="DI526" s="186"/>
      <c r="DJ526" s="186"/>
      <c r="DK526" s="271"/>
      <c r="DL526" s="271"/>
      <c r="DM526" s="271"/>
      <c r="DN526" s="271"/>
      <c r="DO526" s="271"/>
      <c r="DP526" s="271"/>
      <c r="DQ526" s="271"/>
      <c r="DR526" s="271"/>
      <c r="DS526" s="271"/>
      <c r="DT526" s="271"/>
      <c r="DU526" s="271"/>
      <c r="DV526" s="186"/>
      <c r="DW526" s="186"/>
      <c r="DX526" s="186"/>
      <c r="DY526" s="186"/>
      <c r="DZ526" s="186"/>
      <c r="EA526" s="186"/>
      <c r="EB526" s="186"/>
      <c r="EC526" s="186"/>
      <c r="ED526" s="186"/>
      <c r="EE526" s="236"/>
    </row>
    <row r="527" spans="1:163" s="244" customFormat="1" ht="14.25" customHeight="1" x14ac:dyDescent="0.4">
      <c r="A527" s="268"/>
      <c r="B527" s="268"/>
      <c r="C527" s="268"/>
      <c r="D527" s="268"/>
      <c r="E527" s="268"/>
      <c r="F527" s="268"/>
      <c r="G527" s="268"/>
      <c r="H527" s="268"/>
      <c r="I527" s="268"/>
      <c r="J527" s="268"/>
      <c r="K527" s="268"/>
      <c r="L527" s="268"/>
      <c r="M527" s="268"/>
      <c r="N527" s="268"/>
      <c r="O527" s="268"/>
      <c r="P527" s="268"/>
      <c r="Q527" s="268"/>
      <c r="R527" s="268"/>
      <c r="S527" s="268"/>
      <c r="T527" s="268"/>
      <c r="U527" s="268"/>
      <c r="V527" s="268"/>
      <c r="W527" s="268"/>
      <c r="X527" s="268"/>
      <c r="Y527" s="268"/>
      <c r="Z527" s="268"/>
      <c r="AA527" s="268"/>
      <c r="AB527" s="268"/>
      <c r="AC527" s="268"/>
      <c r="AD527" s="268"/>
      <c r="AE527" s="186"/>
      <c r="AF527" s="186"/>
      <c r="AG527" s="186"/>
      <c r="AH527" s="186"/>
      <c r="AI527" s="186"/>
      <c r="AJ527" s="186"/>
      <c r="AK527" s="186"/>
      <c r="AL527" s="186"/>
      <c r="AM527" s="186"/>
      <c r="AN527" s="186"/>
      <c r="AO527" s="186"/>
      <c r="AP527" s="186"/>
      <c r="AQ527" s="186"/>
      <c r="AR527" s="186"/>
      <c r="AS527" s="186"/>
      <c r="AT527" s="186"/>
      <c r="AU527" s="186"/>
      <c r="AV527" s="186"/>
      <c r="AW527" s="186"/>
      <c r="AX527" s="186"/>
      <c r="AY527" s="186"/>
      <c r="AZ527" s="186"/>
      <c r="BA527" s="186"/>
      <c r="BB527" s="186"/>
      <c r="BC527" s="186"/>
      <c r="BD527" s="186"/>
      <c r="BE527" s="186"/>
      <c r="BF527" s="186"/>
      <c r="BG527" s="186"/>
      <c r="BH527" s="186"/>
      <c r="BI527" s="186"/>
      <c r="BJ527" s="186"/>
      <c r="BK527" s="186"/>
      <c r="BL527" s="186"/>
      <c r="BM527" s="186"/>
      <c r="BN527" s="186"/>
      <c r="BO527" s="186"/>
      <c r="BP527" s="186"/>
      <c r="BQ527" s="186"/>
      <c r="BR527" s="186"/>
      <c r="BS527" s="186"/>
      <c r="BT527" s="186"/>
      <c r="BU527" s="186"/>
      <c r="BV527" s="186"/>
      <c r="BW527" s="186"/>
      <c r="BX527" s="186"/>
      <c r="BY527" s="186"/>
      <c r="BZ527" s="186"/>
      <c r="CA527" s="186"/>
      <c r="CB527" s="186"/>
      <c r="CC527" s="271"/>
      <c r="CD527" s="271"/>
      <c r="CE527" s="271"/>
      <c r="CF527" s="271"/>
      <c r="CG527" s="271"/>
      <c r="CH527" s="271"/>
      <c r="CI527" s="271"/>
      <c r="CJ527" s="271"/>
      <c r="CK527" s="271"/>
      <c r="CL527" s="271"/>
      <c r="CM527" s="271"/>
      <c r="CN527" s="186"/>
      <c r="CO527" s="186"/>
      <c r="CP527" s="186"/>
      <c r="CQ527" s="186"/>
      <c r="CR527" s="186"/>
      <c r="CS527" s="186"/>
      <c r="CT527" s="186"/>
      <c r="CU527" s="186"/>
      <c r="CV527" s="186"/>
      <c r="CW527" s="186"/>
      <c r="CX527" s="186"/>
      <c r="CY527" s="186"/>
      <c r="CZ527" s="186"/>
      <c r="DA527" s="186"/>
      <c r="DB527" s="186"/>
      <c r="DC527" s="186"/>
      <c r="DD527" s="186"/>
      <c r="DE527" s="186"/>
      <c r="DF527" s="186"/>
      <c r="DG527" s="186"/>
      <c r="DH527" s="186"/>
      <c r="DI527" s="186"/>
      <c r="DJ527" s="186"/>
      <c r="DK527" s="271"/>
      <c r="DL527" s="271"/>
      <c r="DM527" s="271"/>
      <c r="DN527" s="271"/>
      <c r="DO527" s="271"/>
      <c r="DP527" s="271"/>
      <c r="DQ527" s="271"/>
      <c r="DR527" s="271"/>
      <c r="DS527" s="271"/>
      <c r="DT527" s="271"/>
      <c r="DU527" s="271"/>
      <c r="DV527" s="186"/>
      <c r="DW527" s="186"/>
      <c r="DX527" s="186"/>
      <c r="DY527" s="186"/>
      <c r="DZ527" s="186"/>
      <c r="EA527" s="186"/>
      <c r="EB527" s="186"/>
      <c r="EC527" s="186"/>
      <c r="ED527" s="186"/>
      <c r="EE527" s="236"/>
    </row>
    <row r="528" spans="1:163" s="244" customFormat="1" ht="14.25" customHeight="1" x14ac:dyDescent="0.4">
      <c r="A528" s="268"/>
      <c r="B528" s="268"/>
      <c r="C528" s="268"/>
      <c r="D528" s="268"/>
      <c r="E528" s="268"/>
      <c r="F528" s="268"/>
      <c r="G528" s="268"/>
      <c r="H528" s="268"/>
      <c r="I528" s="268"/>
      <c r="J528" s="268"/>
      <c r="K528" s="268"/>
      <c r="L528" s="268"/>
      <c r="M528" s="268"/>
      <c r="N528" s="268"/>
      <c r="O528" s="268"/>
      <c r="P528" s="268"/>
      <c r="Q528" s="268"/>
      <c r="R528" s="268"/>
      <c r="S528" s="268"/>
      <c r="T528" s="268"/>
      <c r="U528" s="268"/>
      <c r="V528" s="268"/>
      <c r="W528" s="268"/>
      <c r="X528" s="268"/>
      <c r="Y528" s="268"/>
      <c r="Z528" s="268"/>
      <c r="AA528" s="268"/>
      <c r="AB528" s="268"/>
      <c r="AC528" s="268"/>
      <c r="AD528" s="268"/>
      <c r="AE528" s="186"/>
      <c r="AF528" s="186"/>
      <c r="AG528" s="186"/>
      <c r="AH528" s="186"/>
      <c r="AI528" s="186"/>
      <c r="AJ528" s="186"/>
      <c r="AK528" s="186"/>
      <c r="AL528" s="186"/>
      <c r="AM528" s="186"/>
      <c r="AN528" s="186"/>
      <c r="AO528" s="186"/>
      <c r="AP528" s="186"/>
      <c r="AQ528" s="186"/>
      <c r="AR528" s="186"/>
      <c r="AS528" s="186"/>
      <c r="AT528" s="186"/>
      <c r="AU528" s="186"/>
      <c r="AV528" s="186"/>
      <c r="AW528" s="186"/>
      <c r="AX528" s="186"/>
      <c r="AY528" s="186"/>
      <c r="AZ528" s="186"/>
      <c r="BA528" s="186"/>
      <c r="BB528" s="186"/>
      <c r="BC528" s="186"/>
      <c r="BD528" s="186"/>
      <c r="BE528" s="186"/>
      <c r="BF528" s="186"/>
      <c r="BG528" s="186"/>
      <c r="BH528" s="186"/>
      <c r="BI528" s="186"/>
      <c r="BJ528" s="186"/>
      <c r="BK528" s="186"/>
      <c r="BL528" s="186"/>
      <c r="BM528" s="186"/>
      <c r="BN528" s="186"/>
      <c r="BO528" s="186"/>
      <c r="BP528" s="186"/>
      <c r="BQ528" s="186"/>
      <c r="BR528" s="186"/>
      <c r="BS528" s="186"/>
      <c r="BT528" s="186"/>
      <c r="BU528" s="186"/>
      <c r="BV528" s="186"/>
      <c r="BW528" s="186"/>
      <c r="BX528" s="186"/>
      <c r="BY528" s="186"/>
      <c r="BZ528" s="186"/>
      <c r="CA528" s="186"/>
      <c r="CB528" s="186"/>
      <c r="CC528" s="186"/>
      <c r="CD528" s="186"/>
      <c r="CE528" s="186"/>
      <c r="CF528" s="186"/>
      <c r="CG528" s="186"/>
      <c r="CH528" s="186"/>
      <c r="CI528" s="186"/>
      <c r="CJ528" s="186"/>
      <c r="CK528" s="186"/>
      <c r="CL528" s="186"/>
      <c r="CM528" s="186"/>
      <c r="CN528" s="186"/>
      <c r="CO528" s="186"/>
      <c r="CP528" s="186"/>
      <c r="CQ528" s="186"/>
      <c r="CR528" s="186"/>
      <c r="CS528" s="186"/>
      <c r="CT528" s="186"/>
      <c r="CU528" s="186"/>
      <c r="CV528" s="186"/>
      <c r="CW528" s="186"/>
      <c r="CX528" s="186"/>
      <c r="CY528" s="186"/>
      <c r="CZ528" s="186"/>
      <c r="DA528" s="186"/>
      <c r="DB528" s="186"/>
      <c r="DC528" s="186"/>
      <c r="DD528" s="186"/>
      <c r="DE528" s="186"/>
      <c r="DF528" s="186"/>
      <c r="DG528" s="186"/>
      <c r="DH528" s="186"/>
      <c r="DI528" s="186"/>
      <c r="DJ528" s="186"/>
      <c r="DK528" s="186"/>
      <c r="DL528" s="186"/>
      <c r="DM528" s="186"/>
      <c r="DN528" s="186"/>
      <c r="DO528" s="186"/>
      <c r="DP528" s="186"/>
      <c r="DQ528" s="186"/>
      <c r="DR528" s="186"/>
      <c r="DS528" s="186"/>
      <c r="DT528" s="186"/>
      <c r="DU528" s="186"/>
      <c r="DV528" s="186"/>
      <c r="DW528" s="186"/>
      <c r="DX528" s="186"/>
      <c r="DY528" s="186"/>
      <c r="DZ528" s="186"/>
      <c r="EA528" s="186"/>
      <c r="EB528" s="186"/>
      <c r="EC528" s="186"/>
      <c r="ED528" s="186"/>
      <c r="EE528" s="236"/>
    </row>
    <row r="529" spans="1:131" ht="17.25" customHeight="1" x14ac:dyDescent="0.4">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BO529" s="59"/>
      <c r="BP529" s="59"/>
      <c r="BQ529" s="59"/>
      <c r="BR529" s="59"/>
      <c r="BS529" s="59"/>
      <c r="BT529" s="59"/>
      <c r="BU529" s="59"/>
      <c r="BV529" s="59"/>
      <c r="BW529" s="59"/>
      <c r="BX529" s="59"/>
      <c r="BY529" s="59"/>
      <c r="BZ529" s="59"/>
      <c r="CA529" s="59"/>
      <c r="CB529" s="59"/>
      <c r="CC529" s="59"/>
      <c r="CD529" s="59"/>
      <c r="CE529" s="59"/>
      <c r="CF529" s="59"/>
      <c r="CG529" s="59"/>
      <c r="CH529" s="59"/>
      <c r="CI529" s="59"/>
      <c r="CJ529" s="59"/>
      <c r="CK529" s="59"/>
      <c r="CL529" s="59"/>
    </row>
    <row r="530" spans="1:131" ht="17.25" customHeight="1" x14ac:dyDescent="0.4">
      <c r="A530" s="70"/>
      <c r="B530" s="70"/>
      <c r="C530" s="71" t="s">
        <v>426</v>
      </c>
      <c r="D530" s="72"/>
      <c r="E530" s="72"/>
      <c r="F530" s="72"/>
      <c r="G530" s="72"/>
      <c r="H530" s="72"/>
      <c r="I530" s="72"/>
      <c r="J530" s="72"/>
      <c r="K530" s="72"/>
      <c r="L530" s="72"/>
      <c r="M530" s="72"/>
      <c r="N530" s="72"/>
      <c r="O530" s="72"/>
      <c r="P530" s="72"/>
      <c r="Q530" s="72"/>
      <c r="R530" s="72"/>
      <c r="S530" s="72"/>
      <c r="T530" s="72"/>
      <c r="U530" s="72"/>
      <c r="V530" s="72"/>
      <c r="W530" s="72"/>
      <c r="X530" s="70"/>
      <c r="Y530" s="70"/>
      <c r="Z530" s="70"/>
      <c r="AA530" s="70"/>
      <c r="AB530" s="70"/>
      <c r="AC530" s="70"/>
      <c r="AD530" s="70"/>
      <c r="BE530" s="359" t="s">
        <v>252</v>
      </c>
      <c r="BF530" s="360"/>
      <c r="BG530" s="360"/>
      <c r="BH530" s="360"/>
      <c r="BI530" s="360"/>
      <c r="BJ530" s="360"/>
      <c r="BK530" s="360"/>
      <c r="BL530" s="361"/>
      <c r="BO530" s="70"/>
      <c r="BP530" s="70"/>
      <c r="BQ530" s="91" t="s">
        <v>426</v>
      </c>
      <c r="BR530" s="72"/>
      <c r="BS530" s="72"/>
      <c r="BT530" s="72"/>
      <c r="BU530" s="72"/>
      <c r="BV530" s="72"/>
      <c r="BW530" s="72"/>
      <c r="BX530" s="72"/>
      <c r="BY530" s="72"/>
      <c r="BZ530" s="72"/>
      <c r="CA530" s="72"/>
      <c r="CB530" s="72"/>
      <c r="CC530" s="72"/>
      <c r="CD530" s="72"/>
      <c r="CE530" s="72"/>
      <c r="CF530" s="72"/>
      <c r="CG530" s="72"/>
      <c r="CH530" s="72"/>
      <c r="CI530" s="72"/>
      <c r="CJ530" s="72"/>
      <c r="CK530" s="72"/>
      <c r="CL530" s="70"/>
      <c r="CM530" s="70"/>
      <c r="CN530" s="70"/>
      <c r="CO530" s="70"/>
      <c r="CP530" s="70"/>
      <c r="CQ530" s="70"/>
      <c r="CR530" s="70"/>
      <c r="DS530" s="359" t="s">
        <v>221</v>
      </c>
      <c r="DT530" s="360"/>
      <c r="DU530" s="360"/>
      <c r="DV530" s="360"/>
      <c r="DW530" s="360"/>
      <c r="DX530" s="360"/>
      <c r="DY530" s="360"/>
      <c r="DZ530" s="361"/>
    </row>
    <row r="531" spans="1:131" ht="17.25" customHeight="1" x14ac:dyDescent="0.4">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BE531" s="362"/>
      <c r="BF531" s="363"/>
      <c r="BG531" s="363"/>
      <c r="BH531" s="363"/>
      <c r="BI531" s="363"/>
      <c r="BJ531" s="363"/>
      <c r="BK531" s="363"/>
      <c r="BL531" s="364"/>
      <c r="BO531" s="70"/>
      <c r="BP531" s="70"/>
      <c r="BQ531" s="70"/>
      <c r="BR531" s="70"/>
      <c r="BS531" s="70"/>
      <c r="BT531" s="70"/>
      <c r="BU531" s="70"/>
      <c r="BV531" s="70"/>
      <c r="BW531" s="70"/>
      <c r="BX531" s="70"/>
      <c r="BY531" s="70"/>
      <c r="BZ531" s="70"/>
      <c r="CA531" s="70"/>
      <c r="CB531" s="70"/>
      <c r="CC531" s="70"/>
      <c r="CD531" s="70"/>
      <c r="CE531" s="70"/>
      <c r="CF531" s="70"/>
      <c r="CG531" s="70"/>
      <c r="CH531" s="70"/>
      <c r="CI531" s="70"/>
      <c r="CJ531" s="70"/>
      <c r="CK531" s="70"/>
      <c r="CL531" s="70"/>
      <c r="CM531" s="70"/>
      <c r="CN531" s="70"/>
      <c r="CO531" s="70"/>
      <c r="CP531" s="70"/>
      <c r="CQ531" s="70"/>
      <c r="CR531" s="70"/>
      <c r="DS531" s="362"/>
      <c r="DT531" s="363"/>
      <c r="DU531" s="363"/>
      <c r="DV531" s="363"/>
      <c r="DW531" s="363"/>
      <c r="DX531" s="363"/>
      <c r="DY531" s="363"/>
      <c r="DZ531" s="364"/>
    </row>
    <row r="532" spans="1:131" ht="17.25" customHeight="1" x14ac:dyDescent="0.4">
      <c r="A532" s="70"/>
      <c r="B532" s="70"/>
      <c r="C532" s="73" t="s">
        <v>45</v>
      </c>
      <c r="D532" s="73"/>
      <c r="E532" s="73"/>
      <c r="F532" s="73"/>
      <c r="G532" s="73"/>
      <c r="H532" s="73"/>
      <c r="I532" s="73"/>
      <c r="J532" s="73"/>
      <c r="K532" s="73"/>
      <c r="L532" s="73"/>
      <c r="M532" s="70"/>
      <c r="N532" s="73"/>
      <c r="O532" s="73"/>
      <c r="P532" s="73"/>
      <c r="Q532" s="73"/>
      <c r="R532" s="73"/>
      <c r="S532" s="70"/>
      <c r="T532" s="70"/>
      <c r="U532" s="70"/>
      <c r="V532" s="70"/>
      <c r="W532" s="70"/>
      <c r="X532" s="70"/>
      <c r="Y532" s="70"/>
      <c r="Z532" s="70"/>
      <c r="AA532" s="70"/>
      <c r="AB532" s="70"/>
      <c r="AC532" s="70"/>
      <c r="AD532" s="70"/>
      <c r="BO532" s="70"/>
      <c r="BP532" s="70"/>
      <c r="BQ532" s="73" t="s">
        <v>45</v>
      </c>
      <c r="BR532" s="73"/>
      <c r="BS532" s="73"/>
      <c r="BT532" s="73"/>
      <c r="BU532" s="73"/>
      <c r="BV532" s="73"/>
      <c r="BW532" s="73"/>
      <c r="BX532" s="73"/>
      <c r="BY532" s="73"/>
      <c r="BZ532" s="73"/>
      <c r="CA532" s="70"/>
      <c r="CB532" s="73"/>
      <c r="CC532" s="73"/>
      <c r="CD532" s="73"/>
      <c r="CE532" s="73"/>
      <c r="CF532" s="73"/>
      <c r="CG532" s="70"/>
      <c r="CH532" s="70"/>
      <c r="CI532" s="70"/>
      <c r="CJ532" s="70"/>
      <c r="CK532" s="70"/>
      <c r="CL532" s="70"/>
      <c r="CM532" s="70"/>
      <c r="CN532" s="70"/>
      <c r="CO532" s="70"/>
      <c r="CP532" s="70"/>
      <c r="CQ532" s="70"/>
      <c r="CR532" s="70"/>
    </row>
    <row r="533" spans="1:131" ht="17.25" customHeight="1" x14ac:dyDescent="0.4">
      <c r="A533" s="70"/>
      <c r="B533" s="70"/>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c r="AP533" s="74"/>
      <c r="AQ533" s="74"/>
      <c r="AR533" s="74"/>
      <c r="AS533" s="74"/>
      <c r="AT533" s="74"/>
      <c r="AU533" s="74"/>
      <c r="AV533" s="74"/>
      <c r="AW533" s="74"/>
      <c r="AX533" s="74"/>
      <c r="AY533" s="74"/>
      <c r="AZ533" s="74"/>
      <c r="BA533" s="74"/>
      <c r="BB533" s="74"/>
      <c r="BC533" s="74"/>
      <c r="BD533" s="74"/>
      <c r="BE533" s="74"/>
      <c r="BF533" s="74"/>
      <c r="BG533" s="74"/>
      <c r="BH533" s="74"/>
      <c r="BI533" s="74"/>
      <c r="BJ533" s="74"/>
      <c r="BK533" s="74"/>
      <c r="BL533" s="74"/>
      <c r="BO533" s="70"/>
      <c r="BP533" s="70"/>
      <c r="BQ533" s="73"/>
      <c r="BR533" s="73"/>
      <c r="BS533" s="73"/>
      <c r="BT533" s="73"/>
      <c r="BU533" s="73"/>
      <c r="BV533" s="73"/>
      <c r="BW533" s="73"/>
      <c r="BX533" s="73"/>
      <c r="BY533" s="73"/>
      <c r="BZ533" s="73"/>
      <c r="CA533" s="70"/>
      <c r="CB533" s="73"/>
      <c r="CC533" s="73"/>
      <c r="CD533" s="73"/>
      <c r="CE533" s="73"/>
      <c r="CF533" s="73"/>
      <c r="CG533" s="70"/>
      <c r="CH533" s="70"/>
      <c r="CI533" s="70"/>
      <c r="CJ533" s="70"/>
      <c r="CK533" s="70"/>
      <c r="CL533" s="70"/>
      <c r="CM533" s="70"/>
      <c r="CN533" s="70"/>
      <c r="CO533" s="70"/>
      <c r="CP533" s="70"/>
      <c r="CQ533" s="70"/>
      <c r="CR533" s="70"/>
    </row>
    <row r="534" spans="1:131" ht="17.25" customHeight="1" x14ac:dyDescent="0.4">
      <c r="A534" s="70"/>
      <c r="B534" s="73"/>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c r="AP534" s="74"/>
      <c r="AQ534" s="74"/>
      <c r="AR534" s="74"/>
      <c r="AS534" s="74"/>
      <c r="AT534" s="74"/>
      <c r="AU534" s="74"/>
      <c r="AV534" s="74"/>
      <c r="AW534" s="74"/>
      <c r="AX534" s="74"/>
      <c r="AY534" s="74"/>
      <c r="AZ534" s="74"/>
      <c r="BA534" s="74"/>
      <c r="BB534" s="74"/>
      <c r="BC534" s="74"/>
      <c r="BD534" s="74"/>
      <c r="BE534" s="74"/>
      <c r="BF534" s="74"/>
      <c r="BG534" s="74"/>
      <c r="BH534" s="74"/>
      <c r="BI534" s="74"/>
      <c r="BJ534" s="74"/>
      <c r="BK534" s="74"/>
      <c r="BL534" s="74"/>
      <c r="BO534" s="70"/>
      <c r="BP534" s="73"/>
      <c r="BQ534" s="74"/>
      <c r="BR534" s="74"/>
      <c r="BS534" s="74"/>
      <c r="BT534" s="74"/>
      <c r="BU534" s="74"/>
      <c r="BV534" s="74"/>
      <c r="BW534" s="74"/>
      <c r="BX534" s="74"/>
      <c r="BY534" s="74"/>
      <c r="BZ534" s="74"/>
      <c r="CA534" s="74"/>
      <c r="CB534" s="74"/>
      <c r="CC534" s="74"/>
      <c r="CD534" s="74"/>
      <c r="CE534" s="74"/>
      <c r="CF534" s="74"/>
      <c r="CG534" s="74"/>
      <c r="CH534" s="74"/>
      <c r="CI534" s="74"/>
      <c r="CJ534" s="74"/>
      <c r="CK534" s="74"/>
      <c r="CL534" s="74"/>
      <c r="CM534" s="74"/>
      <c r="CN534" s="74"/>
      <c r="CO534" s="74"/>
      <c r="CP534" s="74"/>
      <c r="CQ534" s="74"/>
      <c r="CR534" s="74"/>
      <c r="CS534" s="74"/>
      <c r="CT534" s="74"/>
      <c r="CU534" s="74"/>
      <c r="CV534" s="74"/>
      <c r="CW534" s="74"/>
      <c r="CX534" s="74"/>
      <c r="CY534" s="74"/>
      <c r="CZ534" s="74"/>
      <c r="DA534" s="74"/>
      <c r="DB534" s="74"/>
      <c r="DC534" s="74"/>
      <c r="DD534" s="74"/>
      <c r="DE534" s="74"/>
      <c r="DF534" s="74"/>
      <c r="DG534" s="74"/>
      <c r="DH534" s="74"/>
      <c r="DI534" s="74"/>
      <c r="DJ534" s="74"/>
      <c r="DK534" s="74"/>
      <c r="DL534" s="74"/>
      <c r="DM534" s="74"/>
      <c r="DN534" s="74"/>
      <c r="DO534" s="74"/>
      <c r="DP534" s="74"/>
      <c r="DQ534" s="74"/>
      <c r="DR534" s="74"/>
      <c r="DS534" s="74"/>
      <c r="DT534" s="74"/>
      <c r="DU534" s="74"/>
      <c r="DV534" s="74"/>
      <c r="DW534" s="74"/>
      <c r="DX534" s="74"/>
      <c r="DY534" s="74"/>
      <c r="DZ534" s="74"/>
    </row>
    <row r="535" spans="1:131" ht="18.75" customHeight="1" thickBot="1" x14ac:dyDescent="0.45">
      <c r="A535" s="5"/>
      <c r="B535" s="5"/>
      <c r="C535" s="7" t="s">
        <v>46</v>
      </c>
      <c r="D535" s="5"/>
      <c r="E535" s="5"/>
      <c r="F535" s="5"/>
      <c r="G535" s="5"/>
      <c r="H535" s="5"/>
      <c r="I535" s="5"/>
      <c r="J535" s="5"/>
      <c r="K535" s="5"/>
      <c r="L535" s="5"/>
      <c r="M535" s="5"/>
      <c r="N535" s="5"/>
      <c r="O535" s="5"/>
      <c r="P535" s="5"/>
      <c r="Q535" s="5"/>
      <c r="R535" s="23"/>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19"/>
      <c r="BE535" s="5"/>
      <c r="BF535" s="5"/>
      <c r="BG535" s="5"/>
      <c r="BH535" s="5"/>
      <c r="BI535" s="5"/>
      <c r="BK535" s="75"/>
      <c r="BO535" s="5"/>
      <c r="BP535" s="5"/>
      <c r="BQ535" s="7" t="s">
        <v>46</v>
      </c>
      <c r="BR535" s="5"/>
      <c r="BS535" s="5"/>
      <c r="BT535" s="5"/>
      <c r="BU535" s="5"/>
      <c r="BV535" s="5"/>
      <c r="BW535" s="5"/>
      <c r="BX535" s="5"/>
      <c r="BY535" s="5"/>
      <c r="BZ535" s="5"/>
      <c r="CA535" s="5"/>
      <c r="CB535" s="5"/>
      <c r="CC535" s="5"/>
      <c r="CD535" s="5"/>
      <c r="CE535" s="5"/>
      <c r="CF535" s="23"/>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19"/>
      <c r="DS535" s="5"/>
      <c r="DT535" s="5"/>
      <c r="DU535" s="5"/>
      <c r="DV535" s="5"/>
      <c r="DW535" s="5"/>
      <c r="DY535" s="76"/>
    </row>
    <row r="536" spans="1:131" ht="18.75" customHeight="1" x14ac:dyDescent="0.4">
      <c r="B536" s="5"/>
      <c r="C536" s="11"/>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3"/>
      <c r="BL536" s="5"/>
      <c r="BM536" s="5"/>
      <c r="BP536" s="5"/>
      <c r="BQ536" s="11"/>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3"/>
      <c r="DZ536" s="5"/>
      <c r="EA536" s="5"/>
    </row>
    <row r="537" spans="1:131" ht="18.75" customHeight="1" thickBot="1" x14ac:dyDescent="0.45">
      <c r="B537" s="5"/>
      <c r="C537" s="14"/>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15"/>
      <c r="BL537" s="5"/>
      <c r="BM537" s="5"/>
      <c r="BP537" s="5"/>
      <c r="BQ537" s="14"/>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c r="DX537" s="5"/>
      <c r="DY537" s="15"/>
      <c r="DZ537" s="5"/>
      <c r="EA537" s="5"/>
    </row>
    <row r="538" spans="1:131" ht="15" customHeight="1" x14ac:dyDescent="0.4">
      <c r="B538" s="5"/>
      <c r="C538" s="14"/>
      <c r="D538" s="668"/>
      <c r="E538" s="669"/>
      <c r="F538" s="669"/>
      <c r="G538" s="669"/>
      <c r="H538" s="669"/>
      <c r="I538" s="669"/>
      <c r="J538" s="669"/>
      <c r="K538" s="669"/>
      <c r="L538" s="669"/>
      <c r="M538" s="669"/>
      <c r="N538" s="669"/>
      <c r="O538" s="669"/>
      <c r="P538" s="669"/>
      <c r="Q538" s="669"/>
      <c r="R538" s="670"/>
      <c r="S538" s="5"/>
      <c r="T538" s="5"/>
      <c r="U538" s="5"/>
      <c r="V538" s="5"/>
      <c r="W538" s="5"/>
      <c r="X538" s="5"/>
      <c r="Y538" s="5"/>
      <c r="Z538" s="5"/>
      <c r="AA538" s="5"/>
      <c r="AB538" s="5"/>
      <c r="AC538" s="5"/>
      <c r="AD538" s="668"/>
      <c r="AE538" s="669"/>
      <c r="AF538" s="669"/>
      <c r="AG538" s="669"/>
      <c r="AH538" s="669"/>
      <c r="AI538" s="669"/>
      <c r="AJ538" s="669"/>
      <c r="AK538" s="669"/>
      <c r="AL538" s="669"/>
      <c r="AM538" s="669"/>
      <c r="AN538" s="669"/>
      <c r="AO538" s="669"/>
      <c r="AP538" s="669"/>
      <c r="AQ538" s="669"/>
      <c r="AR538" s="670"/>
      <c r="AS538" s="5"/>
      <c r="AT538" s="668"/>
      <c r="AU538" s="669"/>
      <c r="AV538" s="669"/>
      <c r="AW538" s="669"/>
      <c r="AX538" s="669"/>
      <c r="AY538" s="669"/>
      <c r="AZ538" s="669"/>
      <c r="BA538" s="669"/>
      <c r="BB538" s="669"/>
      <c r="BC538" s="669"/>
      <c r="BD538" s="669"/>
      <c r="BE538" s="669"/>
      <c r="BF538" s="669"/>
      <c r="BG538" s="669"/>
      <c r="BH538" s="669"/>
      <c r="BI538" s="669"/>
      <c r="BJ538" s="670"/>
      <c r="BK538" s="15"/>
      <c r="BL538" s="5"/>
      <c r="BM538" s="5"/>
      <c r="BP538" s="5"/>
      <c r="BQ538" s="14"/>
      <c r="BR538" s="668" t="s">
        <v>360</v>
      </c>
      <c r="BS538" s="669"/>
      <c r="BT538" s="669"/>
      <c r="BU538" s="669"/>
      <c r="BV538" s="669"/>
      <c r="BW538" s="669"/>
      <c r="BX538" s="669"/>
      <c r="BY538" s="669"/>
      <c r="BZ538" s="669"/>
      <c r="CA538" s="669"/>
      <c r="CB538" s="669"/>
      <c r="CC538" s="669"/>
      <c r="CD538" s="669"/>
      <c r="CE538" s="669"/>
      <c r="CF538" s="670"/>
      <c r="CG538" s="5"/>
      <c r="CH538" s="5"/>
      <c r="CI538" s="5"/>
      <c r="CJ538" s="5"/>
      <c r="CK538" s="5"/>
      <c r="CL538" s="5"/>
      <c r="CM538" s="5"/>
      <c r="CN538" s="5"/>
      <c r="CO538" s="5"/>
      <c r="CP538" s="5"/>
      <c r="CQ538" s="5"/>
      <c r="CR538" s="668" t="s">
        <v>384</v>
      </c>
      <c r="CS538" s="669"/>
      <c r="CT538" s="669"/>
      <c r="CU538" s="669"/>
      <c r="CV538" s="669"/>
      <c r="CW538" s="669"/>
      <c r="CX538" s="669"/>
      <c r="CY538" s="669"/>
      <c r="CZ538" s="669"/>
      <c r="DA538" s="669"/>
      <c r="DB538" s="669"/>
      <c r="DC538" s="669"/>
      <c r="DD538" s="669"/>
      <c r="DE538" s="669"/>
      <c r="DF538" s="670"/>
      <c r="DG538" s="5"/>
      <c r="DH538" s="668" t="s">
        <v>156</v>
      </c>
      <c r="DI538" s="669"/>
      <c r="DJ538" s="669"/>
      <c r="DK538" s="669"/>
      <c r="DL538" s="669"/>
      <c r="DM538" s="669"/>
      <c r="DN538" s="669"/>
      <c r="DO538" s="669"/>
      <c r="DP538" s="669"/>
      <c r="DQ538" s="669"/>
      <c r="DR538" s="669"/>
      <c r="DS538" s="669"/>
      <c r="DT538" s="669"/>
      <c r="DU538" s="669"/>
      <c r="DV538" s="669"/>
      <c r="DW538" s="669"/>
      <c r="DX538" s="670"/>
      <c r="DY538" s="15"/>
      <c r="DZ538" s="5"/>
      <c r="EA538" s="5"/>
    </row>
    <row r="539" spans="1:131" ht="15" customHeight="1" x14ac:dyDescent="0.4">
      <c r="B539" s="5"/>
      <c r="C539" s="14"/>
      <c r="D539" s="665"/>
      <c r="E539" s="666"/>
      <c r="F539" s="666"/>
      <c r="G539" s="666"/>
      <c r="H539" s="666"/>
      <c r="I539" s="666"/>
      <c r="J539" s="666"/>
      <c r="K539" s="666"/>
      <c r="L539" s="666"/>
      <c r="M539" s="666"/>
      <c r="N539" s="666"/>
      <c r="O539" s="666"/>
      <c r="P539" s="666"/>
      <c r="Q539" s="666"/>
      <c r="R539" s="667"/>
      <c r="S539" s="5"/>
      <c r="T539" s="5"/>
      <c r="U539" s="5"/>
      <c r="V539" s="5"/>
      <c r="W539" s="5"/>
      <c r="X539" s="5"/>
      <c r="Y539" s="5"/>
      <c r="Z539" s="5"/>
      <c r="AA539" s="5"/>
      <c r="AB539" s="5"/>
      <c r="AC539" s="5"/>
      <c r="AD539" s="665"/>
      <c r="AE539" s="666"/>
      <c r="AF539" s="666"/>
      <c r="AG539" s="666"/>
      <c r="AH539" s="666"/>
      <c r="AI539" s="666"/>
      <c r="AJ539" s="666"/>
      <c r="AK539" s="666"/>
      <c r="AL539" s="666"/>
      <c r="AM539" s="666"/>
      <c r="AN539" s="666"/>
      <c r="AO539" s="666"/>
      <c r="AP539" s="666"/>
      <c r="AQ539" s="666"/>
      <c r="AR539" s="667"/>
      <c r="AS539" s="5"/>
      <c r="AT539" s="665"/>
      <c r="AU539" s="666"/>
      <c r="AV539" s="666"/>
      <c r="AW539" s="666"/>
      <c r="AX539" s="666"/>
      <c r="AY539" s="666"/>
      <c r="AZ539" s="666"/>
      <c r="BA539" s="666"/>
      <c r="BB539" s="666"/>
      <c r="BC539" s="666"/>
      <c r="BD539" s="666"/>
      <c r="BE539" s="666"/>
      <c r="BF539" s="666"/>
      <c r="BG539" s="666"/>
      <c r="BH539" s="666"/>
      <c r="BI539" s="666"/>
      <c r="BJ539" s="667"/>
      <c r="BK539" s="15"/>
      <c r="BL539" s="5"/>
      <c r="BM539" s="5"/>
      <c r="BP539" s="5"/>
      <c r="BQ539" s="14"/>
      <c r="BR539" s="665" t="s">
        <v>427</v>
      </c>
      <c r="BS539" s="666"/>
      <c r="BT539" s="666"/>
      <c r="BU539" s="666"/>
      <c r="BV539" s="666"/>
      <c r="BW539" s="666"/>
      <c r="BX539" s="666"/>
      <c r="BY539" s="666"/>
      <c r="BZ539" s="666"/>
      <c r="CA539" s="666"/>
      <c r="CB539" s="666"/>
      <c r="CC539" s="666"/>
      <c r="CD539" s="666"/>
      <c r="CE539" s="666"/>
      <c r="CF539" s="667"/>
      <c r="CG539" s="5"/>
      <c r="CH539" s="5"/>
      <c r="CI539" s="5"/>
      <c r="CJ539" s="5"/>
      <c r="CK539" s="5"/>
      <c r="CL539" s="5"/>
      <c r="CM539" s="5"/>
      <c r="CN539" s="5"/>
      <c r="CO539" s="5"/>
      <c r="CP539" s="5"/>
      <c r="CQ539" s="5"/>
      <c r="CR539" s="665"/>
      <c r="CS539" s="666"/>
      <c r="CT539" s="666"/>
      <c r="CU539" s="666"/>
      <c r="CV539" s="666"/>
      <c r="CW539" s="666"/>
      <c r="CX539" s="666"/>
      <c r="CY539" s="666"/>
      <c r="CZ539" s="666"/>
      <c r="DA539" s="666"/>
      <c r="DB539" s="666"/>
      <c r="DC539" s="666"/>
      <c r="DD539" s="666"/>
      <c r="DE539" s="666"/>
      <c r="DF539" s="667"/>
      <c r="DG539" s="5"/>
      <c r="DH539" s="665"/>
      <c r="DI539" s="666"/>
      <c r="DJ539" s="666"/>
      <c r="DK539" s="666"/>
      <c r="DL539" s="666"/>
      <c r="DM539" s="666"/>
      <c r="DN539" s="666"/>
      <c r="DO539" s="666"/>
      <c r="DP539" s="666"/>
      <c r="DQ539" s="666"/>
      <c r="DR539" s="666"/>
      <c r="DS539" s="666"/>
      <c r="DT539" s="666"/>
      <c r="DU539" s="666"/>
      <c r="DV539" s="666"/>
      <c r="DW539" s="666"/>
      <c r="DX539" s="667"/>
      <c r="DY539" s="15"/>
      <c r="DZ539" s="5"/>
      <c r="EA539" s="5"/>
    </row>
    <row r="540" spans="1:131" ht="15" customHeight="1" x14ac:dyDescent="0.4">
      <c r="B540" s="5"/>
      <c r="C540" s="14"/>
      <c r="D540" s="665"/>
      <c r="E540" s="666"/>
      <c r="F540" s="666"/>
      <c r="G540" s="666"/>
      <c r="H540" s="666"/>
      <c r="I540" s="666"/>
      <c r="J540" s="666"/>
      <c r="K540" s="666"/>
      <c r="L540" s="666"/>
      <c r="M540" s="666"/>
      <c r="N540" s="666"/>
      <c r="O540" s="666"/>
      <c r="P540" s="666"/>
      <c r="Q540" s="666"/>
      <c r="R540" s="667"/>
      <c r="S540" s="5"/>
      <c r="T540" s="5"/>
      <c r="U540" s="5"/>
      <c r="V540" s="5"/>
      <c r="W540" s="5"/>
      <c r="X540" s="5"/>
      <c r="Y540" s="5"/>
      <c r="Z540" s="5"/>
      <c r="AA540" s="5"/>
      <c r="AB540" s="5"/>
      <c r="AC540" s="5"/>
      <c r="AD540" s="665"/>
      <c r="AE540" s="666"/>
      <c r="AF540" s="666"/>
      <c r="AG540" s="666"/>
      <c r="AH540" s="666"/>
      <c r="AI540" s="666"/>
      <c r="AJ540" s="666"/>
      <c r="AK540" s="666"/>
      <c r="AL540" s="666"/>
      <c r="AM540" s="666"/>
      <c r="AN540" s="666"/>
      <c r="AO540" s="666"/>
      <c r="AP540" s="666"/>
      <c r="AQ540" s="666"/>
      <c r="AR540" s="667"/>
      <c r="AS540" s="5"/>
      <c r="AT540" s="665"/>
      <c r="AU540" s="666"/>
      <c r="AV540" s="666"/>
      <c r="AW540" s="666"/>
      <c r="AX540" s="666"/>
      <c r="AY540" s="666"/>
      <c r="AZ540" s="666"/>
      <c r="BA540" s="666"/>
      <c r="BB540" s="666"/>
      <c r="BC540" s="666"/>
      <c r="BD540" s="666"/>
      <c r="BE540" s="666"/>
      <c r="BF540" s="666"/>
      <c r="BG540" s="666"/>
      <c r="BH540" s="666"/>
      <c r="BI540" s="666"/>
      <c r="BJ540" s="667"/>
      <c r="BK540" s="15"/>
      <c r="BL540" s="5"/>
      <c r="BM540" s="5"/>
      <c r="BP540" s="5"/>
      <c r="BQ540" s="14"/>
      <c r="BR540" s="665" t="s">
        <v>428</v>
      </c>
      <c r="BS540" s="666"/>
      <c r="BT540" s="666"/>
      <c r="BU540" s="666"/>
      <c r="BV540" s="666"/>
      <c r="BW540" s="666"/>
      <c r="BX540" s="666"/>
      <c r="BY540" s="666"/>
      <c r="BZ540" s="666"/>
      <c r="CA540" s="666"/>
      <c r="CB540" s="666"/>
      <c r="CC540" s="666"/>
      <c r="CD540" s="666"/>
      <c r="CE540" s="666"/>
      <c r="CF540" s="667"/>
      <c r="CG540" s="5"/>
      <c r="CH540" s="5"/>
      <c r="CI540" s="5"/>
      <c r="CJ540" s="5"/>
      <c r="CK540" s="5"/>
      <c r="CL540" s="5"/>
      <c r="CM540" s="5"/>
      <c r="CN540" s="5"/>
      <c r="CO540" s="5"/>
      <c r="CP540" s="5"/>
      <c r="CQ540" s="5"/>
      <c r="CR540" s="665"/>
      <c r="CS540" s="666"/>
      <c r="CT540" s="666"/>
      <c r="CU540" s="666"/>
      <c r="CV540" s="666"/>
      <c r="CW540" s="666"/>
      <c r="CX540" s="666"/>
      <c r="CY540" s="666"/>
      <c r="CZ540" s="666"/>
      <c r="DA540" s="666"/>
      <c r="DB540" s="666"/>
      <c r="DC540" s="666"/>
      <c r="DD540" s="666"/>
      <c r="DE540" s="666"/>
      <c r="DF540" s="667"/>
      <c r="DG540" s="5"/>
      <c r="DH540" s="665"/>
      <c r="DI540" s="666"/>
      <c r="DJ540" s="666"/>
      <c r="DK540" s="666"/>
      <c r="DL540" s="666"/>
      <c r="DM540" s="666"/>
      <c r="DN540" s="666"/>
      <c r="DO540" s="666"/>
      <c r="DP540" s="666"/>
      <c r="DQ540" s="666"/>
      <c r="DR540" s="666"/>
      <c r="DS540" s="666"/>
      <c r="DT540" s="666"/>
      <c r="DU540" s="666"/>
      <c r="DV540" s="666"/>
      <c r="DW540" s="666"/>
      <c r="DX540" s="667"/>
      <c r="DY540" s="15"/>
      <c r="DZ540" s="5"/>
      <c r="EA540" s="5"/>
    </row>
    <row r="541" spans="1:131" ht="15" customHeight="1" x14ac:dyDescent="0.4">
      <c r="B541" s="5"/>
      <c r="C541" s="14"/>
      <c r="D541" s="665"/>
      <c r="E541" s="666"/>
      <c r="F541" s="666"/>
      <c r="G541" s="666"/>
      <c r="H541" s="666"/>
      <c r="I541" s="666"/>
      <c r="J541" s="666"/>
      <c r="K541" s="666"/>
      <c r="L541" s="666"/>
      <c r="M541" s="666"/>
      <c r="N541" s="666"/>
      <c r="O541" s="666"/>
      <c r="P541" s="666"/>
      <c r="Q541" s="666"/>
      <c r="R541" s="667"/>
      <c r="S541" s="5"/>
      <c r="T541" s="5"/>
      <c r="U541" s="5"/>
      <c r="V541" s="5"/>
      <c r="W541" s="5"/>
      <c r="X541" s="5"/>
      <c r="Y541" s="5"/>
      <c r="Z541" s="5"/>
      <c r="AA541" s="5"/>
      <c r="AB541" s="5"/>
      <c r="AC541" s="5"/>
      <c r="AD541" s="665"/>
      <c r="AE541" s="666"/>
      <c r="AF541" s="666"/>
      <c r="AG541" s="666"/>
      <c r="AH541" s="666"/>
      <c r="AI541" s="666"/>
      <c r="AJ541" s="666"/>
      <c r="AK541" s="666"/>
      <c r="AL541" s="666"/>
      <c r="AM541" s="666"/>
      <c r="AN541" s="666"/>
      <c r="AO541" s="666"/>
      <c r="AP541" s="666"/>
      <c r="AQ541" s="666"/>
      <c r="AR541" s="667"/>
      <c r="AS541" s="5"/>
      <c r="AT541" s="665"/>
      <c r="AU541" s="666"/>
      <c r="AV541" s="666"/>
      <c r="AW541" s="666"/>
      <c r="AX541" s="666"/>
      <c r="AY541" s="666"/>
      <c r="AZ541" s="666"/>
      <c r="BA541" s="666"/>
      <c r="BB541" s="666"/>
      <c r="BC541" s="666"/>
      <c r="BD541" s="666"/>
      <c r="BE541" s="666"/>
      <c r="BF541" s="666"/>
      <c r="BG541" s="666"/>
      <c r="BH541" s="666"/>
      <c r="BI541" s="666"/>
      <c r="BJ541" s="667"/>
      <c r="BK541" s="15"/>
      <c r="BL541" s="5"/>
      <c r="BM541" s="5"/>
      <c r="BP541" s="5"/>
      <c r="BQ541" s="14"/>
      <c r="BR541" s="665"/>
      <c r="BS541" s="666"/>
      <c r="BT541" s="666"/>
      <c r="BU541" s="666"/>
      <c r="BV541" s="666"/>
      <c r="BW541" s="666"/>
      <c r="BX541" s="666"/>
      <c r="BY541" s="666"/>
      <c r="BZ541" s="666"/>
      <c r="CA541" s="666"/>
      <c r="CB541" s="666"/>
      <c r="CC541" s="666"/>
      <c r="CD541" s="666"/>
      <c r="CE541" s="666"/>
      <c r="CF541" s="667"/>
      <c r="CG541" s="5"/>
      <c r="CH541" s="5"/>
      <c r="CI541" s="5"/>
      <c r="CJ541" s="5"/>
      <c r="CK541" s="5"/>
      <c r="CL541" s="5"/>
      <c r="CM541" s="5"/>
      <c r="CN541" s="5"/>
      <c r="CO541" s="5"/>
      <c r="CP541" s="5"/>
      <c r="CQ541" s="5"/>
      <c r="CR541" s="665"/>
      <c r="CS541" s="666"/>
      <c r="CT541" s="666"/>
      <c r="CU541" s="666"/>
      <c r="CV541" s="666"/>
      <c r="CW541" s="666"/>
      <c r="CX541" s="666"/>
      <c r="CY541" s="666"/>
      <c r="CZ541" s="666"/>
      <c r="DA541" s="666"/>
      <c r="DB541" s="666"/>
      <c r="DC541" s="666"/>
      <c r="DD541" s="666"/>
      <c r="DE541" s="666"/>
      <c r="DF541" s="667"/>
      <c r="DG541" s="5"/>
      <c r="DH541" s="665"/>
      <c r="DI541" s="666"/>
      <c r="DJ541" s="666"/>
      <c r="DK541" s="666"/>
      <c r="DL541" s="666"/>
      <c r="DM541" s="666"/>
      <c r="DN541" s="666"/>
      <c r="DO541" s="666"/>
      <c r="DP541" s="666"/>
      <c r="DQ541" s="666"/>
      <c r="DR541" s="666"/>
      <c r="DS541" s="666"/>
      <c r="DT541" s="666"/>
      <c r="DU541" s="666"/>
      <c r="DV541" s="666"/>
      <c r="DW541" s="666"/>
      <c r="DX541" s="667"/>
      <c r="DY541" s="15"/>
      <c r="DZ541" s="5"/>
      <c r="EA541" s="5"/>
    </row>
    <row r="542" spans="1:131" ht="15" customHeight="1" x14ac:dyDescent="0.4">
      <c r="B542" s="5"/>
      <c r="C542" s="14"/>
      <c r="D542" s="665"/>
      <c r="E542" s="666"/>
      <c r="F542" s="666"/>
      <c r="G542" s="666"/>
      <c r="H542" s="666"/>
      <c r="I542" s="666"/>
      <c r="J542" s="666"/>
      <c r="K542" s="666"/>
      <c r="L542" s="666"/>
      <c r="M542" s="666"/>
      <c r="N542" s="666"/>
      <c r="O542" s="666"/>
      <c r="P542" s="666"/>
      <c r="Q542" s="666"/>
      <c r="R542" s="667"/>
      <c r="S542" s="5"/>
      <c r="T542" s="5"/>
      <c r="U542" s="5"/>
      <c r="V542" s="5"/>
      <c r="W542" s="5"/>
      <c r="X542" s="5"/>
      <c r="Y542" s="5"/>
      <c r="Z542" s="5"/>
      <c r="AA542" s="5"/>
      <c r="AB542" s="5"/>
      <c r="AC542" s="5"/>
      <c r="AD542" s="665"/>
      <c r="AE542" s="666"/>
      <c r="AF542" s="666"/>
      <c r="AG542" s="666"/>
      <c r="AH542" s="666"/>
      <c r="AI542" s="666"/>
      <c r="AJ542" s="666"/>
      <c r="AK542" s="666"/>
      <c r="AL542" s="666"/>
      <c r="AM542" s="666"/>
      <c r="AN542" s="666"/>
      <c r="AO542" s="666"/>
      <c r="AP542" s="666"/>
      <c r="AQ542" s="666"/>
      <c r="AR542" s="667"/>
      <c r="AS542" s="5"/>
      <c r="AT542" s="665"/>
      <c r="AU542" s="666"/>
      <c r="AV542" s="666"/>
      <c r="AW542" s="666"/>
      <c r="AX542" s="666"/>
      <c r="AY542" s="666"/>
      <c r="AZ542" s="666"/>
      <c r="BA542" s="666"/>
      <c r="BB542" s="666"/>
      <c r="BC542" s="666"/>
      <c r="BD542" s="666"/>
      <c r="BE542" s="666"/>
      <c r="BF542" s="666"/>
      <c r="BG542" s="666"/>
      <c r="BH542" s="666"/>
      <c r="BI542" s="666"/>
      <c r="BJ542" s="667"/>
      <c r="BK542" s="15"/>
      <c r="BL542" s="5"/>
      <c r="BM542" s="5"/>
      <c r="BP542" s="5"/>
      <c r="BQ542" s="14"/>
      <c r="BR542" s="665"/>
      <c r="BS542" s="666"/>
      <c r="BT542" s="666"/>
      <c r="BU542" s="666"/>
      <c r="BV542" s="666"/>
      <c r="BW542" s="666"/>
      <c r="BX542" s="666"/>
      <c r="BY542" s="666"/>
      <c r="BZ542" s="666"/>
      <c r="CA542" s="666"/>
      <c r="CB542" s="666"/>
      <c r="CC542" s="666"/>
      <c r="CD542" s="666"/>
      <c r="CE542" s="666"/>
      <c r="CF542" s="667"/>
      <c r="CG542" s="5"/>
      <c r="CH542" s="5"/>
      <c r="CI542" s="5"/>
      <c r="CJ542" s="5"/>
      <c r="CK542" s="5"/>
      <c r="CL542" s="5"/>
      <c r="CM542" s="5"/>
      <c r="CN542" s="5"/>
      <c r="CO542" s="5"/>
      <c r="CP542" s="5"/>
      <c r="CQ542" s="5"/>
      <c r="CR542" s="665"/>
      <c r="CS542" s="666"/>
      <c r="CT542" s="666"/>
      <c r="CU542" s="666"/>
      <c r="CV542" s="666"/>
      <c r="CW542" s="666"/>
      <c r="CX542" s="666"/>
      <c r="CY542" s="666"/>
      <c r="CZ542" s="666"/>
      <c r="DA542" s="666"/>
      <c r="DB542" s="666"/>
      <c r="DC542" s="666"/>
      <c r="DD542" s="666"/>
      <c r="DE542" s="666"/>
      <c r="DF542" s="667"/>
      <c r="DG542" s="5"/>
      <c r="DH542" s="665"/>
      <c r="DI542" s="666"/>
      <c r="DJ542" s="666"/>
      <c r="DK542" s="666"/>
      <c r="DL542" s="666"/>
      <c r="DM542" s="666"/>
      <c r="DN542" s="666"/>
      <c r="DO542" s="666"/>
      <c r="DP542" s="666"/>
      <c r="DQ542" s="666"/>
      <c r="DR542" s="666"/>
      <c r="DS542" s="666"/>
      <c r="DT542" s="666"/>
      <c r="DU542" s="666"/>
      <c r="DV542" s="666"/>
      <c r="DW542" s="666"/>
      <c r="DX542" s="667"/>
      <c r="DY542" s="15"/>
      <c r="DZ542" s="5"/>
      <c r="EA542" s="5"/>
    </row>
    <row r="543" spans="1:131" ht="15" customHeight="1" x14ac:dyDescent="0.4">
      <c r="B543" s="5"/>
      <c r="C543" s="14"/>
      <c r="D543" s="665"/>
      <c r="E543" s="666"/>
      <c r="F543" s="666"/>
      <c r="G543" s="666"/>
      <c r="H543" s="666"/>
      <c r="I543" s="666"/>
      <c r="J543" s="666"/>
      <c r="K543" s="666"/>
      <c r="L543" s="666"/>
      <c r="M543" s="666"/>
      <c r="N543" s="666"/>
      <c r="O543" s="666"/>
      <c r="P543" s="666"/>
      <c r="Q543" s="666"/>
      <c r="R543" s="667"/>
      <c r="S543" s="5"/>
      <c r="T543" s="5"/>
      <c r="U543" s="5"/>
      <c r="V543" s="5"/>
      <c r="W543" s="5"/>
      <c r="X543" s="5"/>
      <c r="Y543" s="5"/>
      <c r="Z543" s="5"/>
      <c r="AA543" s="5"/>
      <c r="AB543" s="5"/>
      <c r="AC543" s="5"/>
      <c r="AD543" s="665"/>
      <c r="AE543" s="666"/>
      <c r="AF543" s="666"/>
      <c r="AG543" s="666"/>
      <c r="AH543" s="666"/>
      <c r="AI543" s="666"/>
      <c r="AJ543" s="666"/>
      <c r="AK543" s="666"/>
      <c r="AL543" s="666"/>
      <c r="AM543" s="666"/>
      <c r="AN543" s="666"/>
      <c r="AO543" s="666"/>
      <c r="AP543" s="666"/>
      <c r="AQ543" s="666"/>
      <c r="AR543" s="667"/>
      <c r="AS543" s="5"/>
      <c r="AT543" s="665"/>
      <c r="AU543" s="666"/>
      <c r="AV543" s="666"/>
      <c r="AW543" s="666"/>
      <c r="AX543" s="666"/>
      <c r="AY543" s="666"/>
      <c r="AZ543" s="666"/>
      <c r="BA543" s="666"/>
      <c r="BB543" s="666"/>
      <c r="BC543" s="666"/>
      <c r="BD543" s="666"/>
      <c r="BE543" s="666"/>
      <c r="BF543" s="666"/>
      <c r="BG543" s="666"/>
      <c r="BH543" s="666"/>
      <c r="BI543" s="666"/>
      <c r="BJ543" s="667"/>
      <c r="BK543" s="15"/>
      <c r="BL543" s="5"/>
      <c r="BM543" s="5"/>
      <c r="BP543" s="5"/>
      <c r="BQ543" s="14"/>
      <c r="BR543" s="665"/>
      <c r="BS543" s="666"/>
      <c r="BT543" s="666"/>
      <c r="BU543" s="666"/>
      <c r="BV543" s="666"/>
      <c r="BW543" s="666"/>
      <c r="BX543" s="666"/>
      <c r="BY543" s="666"/>
      <c r="BZ543" s="666"/>
      <c r="CA543" s="666"/>
      <c r="CB543" s="666"/>
      <c r="CC543" s="666"/>
      <c r="CD543" s="666"/>
      <c r="CE543" s="666"/>
      <c r="CF543" s="667"/>
      <c r="CG543" s="5"/>
      <c r="CH543" s="5"/>
      <c r="CI543" s="5"/>
      <c r="CJ543" s="5"/>
      <c r="CK543" s="5"/>
      <c r="CL543" s="5"/>
      <c r="CM543" s="5"/>
      <c r="CN543" s="5"/>
      <c r="CO543" s="5"/>
      <c r="CP543" s="5"/>
      <c r="CQ543" s="5"/>
      <c r="CR543" s="665"/>
      <c r="CS543" s="666"/>
      <c r="CT543" s="666"/>
      <c r="CU543" s="666"/>
      <c r="CV543" s="666"/>
      <c r="CW543" s="666"/>
      <c r="CX543" s="666"/>
      <c r="CY543" s="666"/>
      <c r="CZ543" s="666"/>
      <c r="DA543" s="666"/>
      <c r="DB543" s="666"/>
      <c r="DC543" s="666"/>
      <c r="DD543" s="666"/>
      <c r="DE543" s="666"/>
      <c r="DF543" s="667"/>
      <c r="DG543" s="5"/>
      <c r="DH543" s="665"/>
      <c r="DI543" s="666"/>
      <c r="DJ543" s="666"/>
      <c r="DK543" s="666"/>
      <c r="DL543" s="666"/>
      <c r="DM543" s="666"/>
      <c r="DN543" s="666"/>
      <c r="DO543" s="666"/>
      <c r="DP543" s="666"/>
      <c r="DQ543" s="666"/>
      <c r="DR543" s="666"/>
      <c r="DS543" s="666"/>
      <c r="DT543" s="666"/>
      <c r="DU543" s="666"/>
      <c r="DV543" s="666"/>
      <c r="DW543" s="666"/>
      <c r="DX543" s="667"/>
      <c r="DY543" s="15"/>
      <c r="DZ543" s="5"/>
      <c r="EA543" s="5"/>
    </row>
    <row r="544" spans="1:131" ht="15" customHeight="1" x14ac:dyDescent="0.4">
      <c r="B544" s="5"/>
      <c r="C544" s="14"/>
      <c r="D544" s="665"/>
      <c r="E544" s="666"/>
      <c r="F544" s="666"/>
      <c r="G544" s="666"/>
      <c r="H544" s="666"/>
      <c r="I544" s="666"/>
      <c r="J544" s="666"/>
      <c r="K544" s="666"/>
      <c r="L544" s="666"/>
      <c r="M544" s="666"/>
      <c r="N544" s="666"/>
      <c r="O544" s="666"/>
      <c r="P544" s="666"/>
      <c r="Q544" s="666"/>
      <c r="R544" s="667"/>
      <c r="S544" s="5"/>
      <c r="T544" s="5"/>
      <c r="U544" s="5"/>
      <c r="V544" s="5"/>
      <c r="W544" s="5"/>
      <c r="X544" s="5"/>
      <c r="Y544" s="5"/>
      <c r="Z544" s="5"/>
      <c r="AA544" s="5"/>
      <c r="AB544" s="5"/>
      <c r="AC544" s="5"/>
      <c r="AD544" s="665"/>
      <c r="AE544" s="666"/>
      <c r="AF544" s="666"/>
      <c r="AG544" s="666"/>
      <c r="AH544" s="666"/>
      <c r="AI544" s="666"/>
      <c r="AJ544" s="666"/>
      <c r="AK544" s="666"/>
      <c r="AL544" s="666"/>
      <c r="AM544" s="666"/>
      <c r="AN544" s="666"/>
      <c r="AO544" s="666"/>
      <c r="AP544" s="666"/>
      <c r="AQ544" s="666"/>
      <c r="AR544" s="667"/>
      <c r="AS544" s="5"/>
      <c r="AT544" s="665"/>
      <c r="AU544" s="666"/>
      <c r="AV544" s="666"/>
      <c r="AW544" s="666"/>
      <c r="AX544" s="666"/>
      <c r="AY544" s="666"/>
      <c r="AZ544" s="666"/>
      <c r="BA544" s="666"/>
      <c r="BB544" s="666"/>
      <c r="BC544" s="666"/>
      <c r="BD544" s="666"/>
      <c r="BE544" s="666"/>
      <c r="BF544" s="666"/>
      <c r="BG544" s="666"/>
      <c r="BH544" s="666"/>
      <c r="BI544" s="666"/>
      <c r="BJ544" s="667"/>
      <c r="BK544" s="15"/>
      <c r="BL544" s="5"/>
      <c r="BM544" s="5"/>
      <c r="BP544" s="5"/>
      <c r="BQ544" s="14"/>
      <c r="BR544" s="665"/>
      <c r="BS544" s="666"/>
      <c r="BT544" s="666"/>
      <c r="BU544" s="666"/>
      <c r="BV544" s="666"/>
      <c r="BW544" s="666"/>
      <c r="BX544" s="666"/>
      <c r="BY544" s="666"/>
      <c r="BZ544" s="666"/>
      <c r="CA544" s="666"/>
      <c r="CB544" s="666"/>
      <c r="CC544" s="666"/>
      <c r="CD544" s="666"/>
      <c r="CE544" s="666"/>
      <c r="CF544" s="667"/>
      <c r="CG544" s="5"/>
      <c r="CH544" s="5"/>
      <c r="CI544" s="5"/>
      <c r="CJ544" s="5"/>
      <c r="CK544" s="5"/>
      <c r="CL544" s="5"/>
      <c r="CM544" s="5"/>
      <c r="CN544" s="5"/>
      <c r="CO544" s="5"/>
      <c r="CP544" s="5"/>
      <c r="CQ544" s="5"/>
      <c r="CR544" s="665"/>
      <c r="CS544" s="666"/>
      <c r="CT544" s="666"/>
      <c r="CU544" s="666"/>
      <c r="CV544" s="666"/>
      <c r="CW544" s="666"/>
      <c r="CX544" s="666"/>
      <c r="CY544" s="666"/>
      <c r="CZ544" s="666"/>
      <c r="DA544" s="666"/>
      <c r="DB544" s="666"/>
      <c r="DC544" s="666"/>
      <c r="DD544" s="666"/>
      <c r="DE544" s="666"/>
      <c r="DF544" s="667"/>
      <c r="DG544" s="5"/>
      <c r="DH544" s="665"/>
      <c r="DI544" s="666"/>
      <c r="DJ544" s="666"/>
      <c r="DK544" s="666"/>
      <c r="DL544" s="666"/>
      <c r="DM544" s="666"/>
      <c r="DN544" s="666"/>
      <c r="DO544" s="666"/>
      <c r="DP544" s="666"/>
      <c r="DQ544" s="666"/>
      <c r="DR544" s="666"/>
      <c r="DS544" s="666"/>
      <c r="DT544" s="666"/>
      <c r="DU544" s="666"/>
      <c r="DV544" s="666"/>
      <c r="DW544" s="666"/>
      <c r="DX544" s="667"/>
      <c r="DY544" s="15"/>
      <c r="DZ544" s="5"/>
      <c r="EA544" s="5"/>
    </row>
    <row r="545" spans="2:131" ht="15" customHeight="1" thickBot="1" x14ac:dyDescent="0.45">
      <c r="B545" s="5"/>
      <c r="C545" s="14"/>
      <c r="D545" s="331"/>
      <c r="E545" s="332"/>
      <c r="F545" s="332"/>
      <c r="G545" s="332"/>
      <c r="H545" s="332"/>
      <c r="I545" s="332"/>
      <c r="J545" s="332"/>
      <c r="K545" s="332"/>
      <c r="L545" s="332"/>
      <c r="M545" s="332"/>
      <c r="N545" s="332"/>
      <c r="O545" s="332"/>
      <c r="P545" s="332"/>
      <c r="Q545" s="332"/>
      <c r="R545" s="333"/>
      <c r="S545" s="5"/>
      <c r="T545" s="5"/>
      <c r="U545" s="5"/>
      <c r="V545" s="5"/>
      <c r="W545" s="5"/>
      <c r="X545" s="5"/>
      <c r="Y545" s="5"/>
      <c r="Z545" s="5"/>
      <c r="AA545" s="5"/>
      <c r="AB545" s="5"/>
      <c r="AC545" s="5"/>
      <c r="AD545" s="331"/>
      <c r="AE545" s="332"/>
      <c r="AF545" s="332"/>
      <c r="AG545" s="332"/>
      <c r="AH545" s="332"/>
      <c r="AI545" s="332"/>
      <c r="AJ545" s="332"/>
      <c r="AK545" s="332"/>
      <c r="AL545" s="332"/>
      <c r="AM545" s="332"/>
      <c r="AN545" s="332"/>
      <c r="AO545" s="332"/>
      <c r="AP545" s="332"/>
      <c r="AQ545" s="332"/>
      <c r="AR545" s="333"/>
      <c r="AS545" s="5"/>
      <c r="AT545" s="331"/>
      <c r="AU545" s="332"/>
      <c r="AV545" s="332"/>
      <c r="AW545" s="332"/>
      <c r="AX545" s="332"/>
      <c r="AY545" s="332"/>
      <c r="AZ545" s="332"/>
      <c r="BA545" s="332"/>
      <c r="BB545" s="332"/>
      <c r="BC545" s="332"/>
      <c r="BD545" s="332"/>
      <c r="BE545" s="332"/>
      <c r="BF545" s="332"/>
      <c r="BG545" s="332"/>
      <c r="BH545" s="332"/>
      <c r="BI545" s="332"/>
      <c r="BJ545" s="333"/>
      <c r="BK545" s="15"/>
      <c r="BL545" s="5"/>
      <c r="BM545" s="5"/>
      <c r="BP545" s="5"/>
      <c r="BQ545" s="14"/>
      <c r="BR545" s="331"/>
      <c r="BS545" s="332"/>
      <c r="BT545" s="332"/>
      <c r="BU545" s="332"/>
      <c r="BV545" s="332"/>
      <c r="BW545" s="332"/>
      <c r="BX545" s="332"/>
      <c r="BY545" s="332"/>
      <c r="BZ545" s="332"/>
      <c r="CA545" s="332"/>
      <c r="CB545" s="332"/>
      <c r="CC545" s="332"/>
      <c r="CD545" s="332"/>
      <c r="CE545" s="332"/>
      <c r="CF545" s="333"/>
      <c r="CG545" s="5"/>
      <c r="CH545" s="5"/>
      <c r="CI545" s="5"/>
      <c r="CJ545" s="5"/>
      <c r="CK545" s="5"/>
      <c r="CL545" s="5"/>
      <c r="CM545" s="5"/>
      <c r="CN545" s="5"/>
      <c r="CO545" s="5"/>
      <c r="CP545" s="5"/>
      <c r="CQ545" s="5"/>
      <c r="CR545" s="331"/>
      <c r="CS545" s="332"/>
      <c r="CT545" s="332"/>
      <c r="CU545" s="332"/>
      <c r="CV545" s="332"/>
      <c r="CW545" s="332"/>
      <c r="CX545" s="332"/>
      <c r="CY545" s="332"/>
      <c r="CZ545" s="332"/>
      <c r="DA545" s="332"/>
      <c r="DB545" s="332"/>
      <c r="DC545" s="332"/>
      <c r="DD545" s="332"/>
      <c r="DE545" s="332"/>
      <c r="DF545" s="333"/>
      <c r="DG545" s="5"/>
      <c r="DH545" s="331"/>
      <c r="DI545" s="332"/>
      <c r="DJ545" s="332"/>
      <c r="DK545" s="332"/>
      <c r="DL545" s="332"/>
      <c r="DM545" s="332"/>
      <c r="DN545" s="332"/>
      <c r="DO545" s="332"/>
      <c r="DP545" s="332"/>
      <c r="DQ545" s="332"/>
      <c r="DR545" s="332"/>
      <c r="DS545" s="332"/>
      <c r="DT545" s="332"/>
      <c r="DU545" s="332"/>
      <c r="DV545" s="332"/>
      <c r="DW545" s="332"/>
      <c r="DX545" s="333"/>
      <c r="DY545" s="15"/>
      <c r="DZ545" s="5"/>
      <c r="EA545" s="5"/>
    </row>
    <row r="546" spans="2:131" ht="18.75" customHeight="1" thickBot="1" x14ac:dyDescent="0.45">
      <c r="B546" s="5"/>
      <c r="C546" s="14"/>
      <c r="D546" s="38"/>
      <c r="E546" s="38"/>
      <c r="F546" s="38"/>
      <c r="G546" s="38"/>
      <c r="H546" s="38"/>
      <c r="I546" s="38"/>
      <c r="J546" s="38"/>
      <c r="K546" s="38"/>
      <c r="L546" s="38"/>
      <c r="M546" s="38"/>
      <c r="N546" s="38"/>
      <c r="O546" s="38"/>
      <c r="P546" s="38"/>
      <c r="Q546" s="38"/>
      <c r="R546" s="38"/>
      <c r="S546" s="5"/>
      <c r="T546" s="5"/>
      <c r="U546" s="5"/>
      <c r="V546" s="5"/>
      <c r="W546" s="5"/>
      <c r="X546" s="5"/>
      <c r="Y546" s="5"/>
      <c r="Z546" s="5"/>
      <c r="AA546" s="5"/>
      <c r="AB546" s="5"/>
      <c r="AC546" s="5"/>
      <c r="AD546" s="38"/>
      <c r="AE546" s="38"/>
      <c r="AF546" s="38"/>
      <c r="AG546" s="38"/>
      <c r="AH546" s="38"/>
      <c r="AI546" s="38"/>
      <c r="AJ546" s="38"/>
      <c r="AK546" s="38"/>
      <c r="AL546" s="38"/>
      <c r="AM546" s="38"/>
      <c r="AN546" s="38"/>
      <c r="AO546" s="38"/>
      <c r="AP546" s="38"/>
      <c r="AQ546" s="38"/>
      <c r="AR546" s="38"/>
      <c r="AS546" s="5"/>
      <c r="AT546" s="38"/>
      <c r="AU546" s="38"/>
      <c r="AV546" s="38"/>
      <c r="AW546" s="38"/>
      <c r="AX546" s="38"/>
      <c r="AY546" s="38"/>
      <c r="AZ546" s="38"/>
      <c r="BA546" s="38"/>
      <c r="BB546" s="38"/>
      <c r="BC546" s="38"/>
      <c r="BD546" s="38"/>
      <c r="BE546" s="38"/>
      <c r="BF546" s="38"/>
      <c r="BG546" s="38"/>
      <c r="BH546" s="38"/>
      <c r="BI546" s="38"/>
      <c r="BJ546" s="38"/>
      <c r="BK546" s="15"/>
      <c r="BL546" s="5"/>
      <c r="BM546" s="5"/>
      <c r="BP546" s="5"/>
      <c r="BQ546" s="14"/>
      <c r="BR546" s="38"/>
      <c r="BS546" s="38"/>
      <c r="BT546" s="38"/>
      <c r="BU546" s="38"/>
      <c r="BV546" s="38"/>
      <c r="BW546" s="38"/>
      <c r="BX546" s="38"/>
      <c r="BY546" s="38"/>
      <c r="BZ546" s="38"/>
      <c r="CA546" s="38"/>
      <c r="CB546" s="38"/>
      <c r="CC546" s="38"/>
      <c r="CD546" s="38"/>
      <c r="CE546" s="38"/>
      <c r="CF546" s="38"/>
      <c r="CG546" s="5"/>
      <c r="CH546" s="5"/>
      <c r="CI546" s="5"/>
      <c r="CJ546" s="5"/>
      <c r="CK546" s="5"/>
      <c r="CL546" s="5"/>
      <c r="CM546" s="5"/>
      <c r="CN546" s="5"/>
      <c r="CO546" s="5"/>
      <c r="CP546" s="5"/>
      <c r="CQ546" s="5"/>
      <c r="CR546" s="38"/>
      <c r="CS546" s="38"/>
      <c r="CT546" s="38"/>
      <c r="CU546" s="38"/>
      <c r="CV546" s="38"/>
      <c r="CW546" s="38"/>
      <c r="CX546" s="38"/>
      <c r="CY546" s="38"/>
      <c r="CZ546" s="38"/>
      <c r="DA546" s="38"/>
      <c r="DB546" s="38"/>
      <c r="DC546" s="38"/>
      <c r="DD546" s="38"/>
      <c r="DE546" s="38"/>
      <c r="DF546" s="38"/>
      <c r="DG546" s="5"/>
      <c r="DH546" s="38"/>
      <c r="DI546" s="38"/>
      <c r="DJ546" s="38"/>
      <c r="DK546" s="38"/>
      <c r="DL546" s="38"/>
      <c r="DM546" s="38"/>
      <c r="DN546" s="38"/>
      <c r="DO546" s="38"/>
      <c r="DP546" s="38"/>
      <c r="DQ546" s="38"/>
      <c r="DR546" s="38"/>
      <c r="DS546" s="38"/>
      <c r="DT546" s="38"/>
      <c r="DU546" s="38"/>
      <c r="DV546" s="38"/>
      <c r="DW546" s="38"/>
      <c r="DX546" s="38"/>
      <c r="DY546" s="15"/>
      <c r="DZ546" s="5"/>
      <c r="EA546" s="5"/>
    </row>
    <row r="547" spans="2:131" ht="15" customHeight="1" x14ac:dyDescent="0.4">
      <c r="B547" s="5"/>
      <c r="C547" s="14"/>
      <c r="D547" s="668"/>
      <c r="E547" s="669"/>
      <c r="F547" s="669"/>
      <c r="G547" s="669"/>
      <c r="H547" s="669"/>
      <c r="I547" s="669"/>
      <c r="J547" s="669"/>
      <c r="K547" s="669"/>
      <c r="L547" s="669"/>
      <c r="M547" s="669"/>
      <c r="N547" s="669"/>
      <c r="O547" s="669"/>
      <c r="P547" s="669"/>
      <c r="Q547" s="669"/>
      <c r="R547" s="670"/>
      <c r="S547" s="5"/>
      <c r="T547" s="5"/>
      <c r="U547" s="5"/>
      <c r="V547" s="5"/>
      <c r="W547" s="5"/>
      <c r="X547" s="5"/>
      <c r="Y547" s="5"/>
      <c r="Z547" s="5"/>
      <c r="AA547" s="5"/>
      <c r="AB547" s="5"/>
      <c r="AC547" s="5"/>
      <c r="AD547" s="668"/>
      <c r="AE547" s="669"/>
      <c r="AF547" s="669"/>
      <c r="AG547" s="669"/>
      <c r="AH547" s="669"/>
      <c r="AI547" s="669"/>
      <c r="AJ547" s="669"/>
      <c r="AK547" s="669"/>
      <c r="AL547" s="669"/>
      <c r="AM547" s="669"/>
      <c r="AN547" s="669"/>
      <c r="AO547" s="669"/>
      <c r="AP547" s="669"/>
      <c r="AQ547" s="669"/>
      <c r="AR547" s="670"/>
      <c r="AS547" s="5"/>
      <c r="AT547" s="668"/>
      <c r="AU547" s="669"/>
      <c r="AV547" s="669"/>
      <c r="AW547" s="669"/>
      <c r="AX547" s="669"/>
      <c r="AY547" s="669"/>
      <c r="AZ547" s="669"/>
      <c r="BA547" s="669"/>
      <c r="BB547" s="669"/>
      <c r="BC547" s="669"/>
      <c r="BD547" s="669"/>
      <c r="BE547" s="669"/>
      <c r="BF547" s="669"/>
      <c r="BG547" s="669"/>
      <c r="BH547" s="669"/>
      <c r="BI547" s="669"/>
      <c r="BJ547" s="670"/>
      <c r="BK547" s="15"/>
      <c r="BL547" s="5"/>
      <c r="BM547" s="5"/>
      <c r="BP547" s="5"/>
      <c r="BQ547" s="14"/>
      <c r="BR547" s="668" t="s">
        <v>360</v>
      </c>
      <c r="BS547" s="669"/>
      <c r="BT547" s="669"/>
      <c r="BU547" s="669"/>
      <c r="BV547" s="669"/>
      <c r="BW547" s="669"/>
      <c r="BX547" s="669"/>
      <c r="BY547" s="669"/>
      <c r="BZ547" s="669"/>
      <c r="CA547" s="669"/>
      <c r="CB547" s="669"/>
      <c r="CC547" s="669"/>
      <c r="CD547" s="669"/>
      <c r="CE547" s="669"/>
      <c r="CF547" s="670"/>
      <c r="CG547" s="5"/>
      <c r="CH547" s="5"/>
      <c r="CI547" s="5"/>
      <c r="CJ547" s="5"/>
      <c r="CK547" s="5"/>
      <c r="CL547" s="5"/>
      <c r="CM547" s="5"/>
      <c r="CN547" s="5"/>
      <c r="CO547" s="5"/>
      <c r="CP547" s="5"/>
      <c r="CQ547" s="5"/>
      <c r="CR547" s="668" t="s">
        <v>384</v>
      </c>
      <c r="CS547" s="669"/>
      <c r="CT547" s="669"/>
      <c r="CU547" s="669"/>
      <c r="CV547" s="669"/>
      <c r="CW547" s="669"/>
      <c r="CX547" s="669"/>
      <c r="CY547" s="669"/>
      <c r="CZ547" s="669"/>
      <c r="DA547" s="669"/>
      <c r="DB547" s="669"/>
      <c r="DC547" s="669"/>
      <c r="DD547" s="669"/>
      <c r="DE547" s="669"/>
      <c r="DF547" s="670"/>
      <c r="DG547" s="5"/>
      <c r="DH547" s="668" t="s">
        <v>156</v>
      </c>
      <c r="DI547" s="669"/>
      <c r="DJ547" s="669"/>
      <c r="DK547" s="669"/>
      <c r="DL547" s="669"/>
      <c r="DM547" s="669"/>
      <c r="DN547" s="669"/>
      <c r="DO547" s="669"/>
      <c r="DP547" s="669"/>
      <c r="DQ547" s="669"/>
      <c r="DR547" s="669"/>
      <c r="DS547" s="669"/>
      <c r="DT547" s="669"/>
      <c r="DU547" s="669"/>
      <c r="DV547" s="669"/>
      <c r="DW547" s="669"/>
      <c r="DX547" s="670"/>
      <c r="DY547" s="15"/>
      <c r="DZ547" s="5"/>
      <c r="EA547" s="5"/>
    </row>
    <row r="548" spans="2:131" ht="15" customHeight="1" x14ac:dyDescent="0.4">
      <c r="B548" s="5"/>
      <c r="C548" s="14"/>
      <c r="D548" s="665"/>
      <c r="E548" s="666"/>
      <c r="F548" s="666"/>
      <c r="G548" s="666"/>
      <c r="H548" s="666"/>
      <c r="I548" s="666"/>
      <c r="J548" s="666"/>
      <c r="K548" s="666"/>
      <c r="L548" s="666"/>
      <c r="M548" s="666"/>
      <c r="N548" s="666"/>
      <c r="O548" s="666"/>
      <c r="P548" s="666"/>
      <c r="Q548" s="666"/>
      <c r="R548" s="667"/>
      <c r="S548" s="5"/>
      <c r="T548" s="5"/>
      <c r="U548" s="5"/>
      <c r="V548" s="5"/>
      <c r="W548" s="5"/>
      <c r="X548" s="5"/>
      <c r="Y548" s="5"/>
      <c r="Z548" s="5"/>
      <c r="AA548" s="5"/>
      <c r="AB548" s="5"/>
      <c r="AC548" s="5"/>
      <c r="AD548" s="665"/>
      <c r="AE548" s="666"/>
      <c r="AF548" s="666"/>
      <c r="AG548" s="666"/>
      <c r="AH548" s="666"/>
      <c r="AI548" s="666"/>
      <c r="AJ548" s="666"/>
      <c r="AK548" s="666"/>
      <c r="AL548" s="666"/>
      <c r="AM548" s="666"/>
      <c r="AN548" s="666"/>
      <c r="AO548" s="666"/>
      <c r="AP548" s="666"/>
      <c r="AQ548" s="666"/>
      <c r="AR548" s="667"/>
      <c r="AS548" s="5"/>
      <c r="AT548" s="665"/>
      <c r="AU548" s="666"/>
      <c r="AV548" s="666"/>
      <c r="AW548" s="666"/>
      <c r="AX548" s="666"/>
      <c r="AY548" s="666"/>
      <c r="AZ548" s="666"/>
      <c r="BA548" s="666"/>
      <c r="BB548" s="666"/>
      <c r="BC548" s="666"/>
      <c r="BD548" s="666"/>
      <c r="BE548" s="666"/>
      <c r="BF548" s="666"/>
      <c r="BG548" s="666"/>
      <c r="BH548" s="666"/>
      <c r="BI548" s="666"/>
      <c r="BJ548" s="667"/>
      <c r="BK548" s="15"/>
      <c r="BL548" s="5"/>
      <c r="BM548" s="5"/>
      <c r="BP548" s="5"/>
      <c r="BQ548" s="14"/>
      <c r="BR548" s="665" t="s">
        <v>539</v>
      </c>
      <c r="BS548" s="666"/>
      <c r="BT548" s="666"/>
      <c r="BU548" s="666"/>
      <c r="BV548" s="666"/>
      <c r="BW548" s="666"/>
      <c r="BX548" s="666"/>
      <c r="BY548" s="666"/>
      <c r="BZ548" s="666"/>
      <c r="CA548" s="666"/>
      <c r="CB548" s="666"/>
      <c r="CC548" s="666"/>
      <c r="CD548" s="666"/>
      <c r="CE548" s="666"/>
      <c r="CF548" s="667"/>
      <c r="CG548" s="5"/>
      <c r="CH548" s="5"/>
      <c r="CI548" s="5"/>
      <c r="CJ548" s="5"/>
      <c r="CK548" s="5"/>
      <c r="CL548" s="5"/>
      <c r="CM548" s="5"/>
      <c r="CN548" s="5"/>
      <c r="CO548" s="5"/>
      <c r="CP548" s="5"/>
      <c r="CQ548" s="5"/>
      <c r="CR548" s="665" t="s">
        <v>365</v>
      </c>
      <c r="CS548" s="666"/>
      <c r="CT548" s="666"/>
      <c r="CU548" s="666"/>
      <c r="CV548" s="666"/>
      <c r="CW548" s="666"/>
      <c r="CX548" s="666"/>
      <c r="CY548" s="666"/>
      <c r="CZ548" s="666"/>
      <c r="DA548" s="666"/>
      <c r="DB548" s="666"/>
      <c r="DC548" s="666"/>
      <c r="DD548" s="666"/>
      <c r="DE548" s="666"/>
      <c r="DF548" s="667"/>
      <c r="DG548" s="5"/>
      <c r="DH548" s="665" t="s">
        <v>157</v>
      </c>
      <c r="DI548" s="666"/>
      <c r="DJ548" s="666"/>
      <c r="DK548" s="666"/>
      <c r="DL548" s="666"/>
      <c r="DM548" s="666"/>
      <c r="DN548" s="666"/>
      <c r="DO548" s="666"/>
      <c r="DP548" s="666"/>
      <c r="DQ548" s="666"/>
      <c r="DR548" s="666"/>
      <c r="DS548" s="666"/>
      <c r="DT548" s="666"/>
      <c r="DU548" s="666"/>
      <c r="DV548" s="666"/>
      <c r="DW548" s="666"/>
      <c r="DX548" s="667"/>
      <c r="DY548" s="15"/>
      <c r="DZ548" s="5"/>
      <c r="EA548" s="5"/>
    </row>
    <row r="549" spans="2:131" ht="15" customHeight="1" x14ac:dyDescent="0.4">
      <c r="B549" s="5"/>
      <c r="C549" s="14"/>
      <c r="D549" s="665"/>
      <c r="E549" s="666"/>
      <c r="F549" s="666"/>
      <c r="G549" s="666"/>
      <c r="H549" s="666"/>
      <c r="I549" s="666"/>
      <c r="J549" s="666"/>
      <c r="K549" s="666"/>
      <c r="L549" s="666"/>
      <c r="M549" s="666"/>
      <c r="N549" s="666"/>
      <c r="O549" s="666"/>
      <c r="P549" s="666"/>
      <c r="Q549" s="666"/>
      <c r="R549" s="667"/>
      <c r="S549" s="5"/>
      <c r="T549" s="5"/>
      <c r="U549" s="5"/>
      <c r="V549" s="5"/>
      <c r="W549" s="5"/>
      <c r="X549" s="5"/>
      <c r="Y549" s="5"/>
      <c r="Z549" s="5"/>
      <c r="AA549" s="5"/>
      <c r="AB549" s="5"/>
      <c r="AC549" s="5"/>
      <c r="AD549" s="665"/>
      <c r="AE549" s="666"/>
      <c r="AF549" s="666"/>
      <c r="AG549" s="666"/>
      <c r="AH549" s="666"/>
      <c r="AI549" s="666"/>
      <c r="AJ549" s="666"/>
      <c r="AK549" s="666"/>
      <c r="AL549" s="666"/>
      <c r="AM549" s="666"/>
      <c r="AN549" s="666"/>
      <c r="AO549" s="666"/>
      <c r="AP549" s="666"/>
      <c r="AQ549" s="666"/>
      <c r="AR549" s="667"/>
      <c r="AS549" s="5"/>
      <c r="AT549" s="665"/>
      <c r="AU549" s="666"/>
      <c r="AV549" s="666"/>
      <c r="AW549" s="666"/>
      <c r="AX549" s="666"/>
      <c r="AY549" s="666"/>
      <c r="AZ549" s="666"/>
      <c r="BA549" s="666"/>
      <c r="BB549" s="666"/>
      <c r="BC549" s="666"/>
      <c r="BD549" s="666"/>
      <c r="BE549" s="666"/>
      <c r="BF549" s="666"/>
      <c r="BG549" s="666"/>
      <c r="BH549" s="666"/>
      <c r="BI549" s="666"/>
      <c r="BJ549" s="667"/>
      <c r="BK549" s="15"/>
      <c r="BL549" s="5"/>
      <c r="BM549" s="5"/>
      <c r="BP549" s="5"/>
      <c r="BQ549" s="14"/>
      <c r="BR549" s="665" t="s">
        <v>429</v>
      </c>
      <c r="BS549" s="666"/>
      <c r="BT549" s="666"/>
      <c r="BU549" s="666"/>
      <c r="BV549" s="666"/>
      <c r="BW549" s="666"/>
      <c r="BX549" s="666"/>
      <c r="BY549" s="666"/>
      <c r="BZ549" s="666"/>
      <c r="CA549" s="666"/>
      <c r="CB549" s="666"/>
      <c r="CC549" s="666"/>
      <c r="CD549" s="666"/>
      <c r="CE549" s="666"/>
      <c r="CF549" s="667"/>
      <c r="CG549" s="5"/>
      <c r="CH549" s="5"/>
      <c r="CI549" s="5"/>
      <c r="CJ549" s="5"/>
      <c r="CK549" s="5"/>
      <c r="CL549" s="5"/>
      <c r="CM549" s="5"/>
      <c r="CN549" s="5"/>
      <c r="CO549" s="5"/>
      <c r="CP549" s="5"/>
      <c r="CQ549" s="5"/>
      <c r="CR549" s="665" t="s">
        <v>366</v>
      </c>
      <c r="CS549" s="666"/>
      <c r="CT549" s="666"/>
      <c r="CU549" s="666"/>
      <c r="CV549" s="666"/>
      <c r="CW549" s="666"/>
      <c r="CX549" s="666"/>
      <c r="CY549" s="666"/>
      <c r="CZ549" s="666"/>
      <c r="DA549" s="666"/>
      <c r="DB549" s="666"/>
      <c r="DC549" s="666"/>
      <c r="DD549" s="666"/>
      <c r="DE549" s="666"/>
      <c r="DF549" s="667"/>
      <c r="DG549" s="5"/>
      <c r="DH549" s="665" t="s">
        <v>156</v>
      </c>
      <c r="DI549" s="666"/>
      <c r="DJ549" s="666"/>
      <c r="DK549" s="666"/>
      <c r="DL549" s="666"/>
      <c r="DM549" s="666"/>
      <c r="DN549" s="666"/>
      <c r="DO549" s="666"/>
      <c r="DP549" s="666"/>
      <c r="DQ549" s="666"/>
      <c r="DR549" s="666"/>
      <c r="DS549" s="666"/>
      <c r="DT549" s="666"/>
      <c r="DU549" s="666"/>
      <c r="DV549" s="666"/>
      <c r="DW549" s="666"/>
      <c r="DX549" s="667"/>
      <c r="DY549" s="15"/>
      <c r="DZ549" s="5"/>
      <c r="EA549" s="5"/>
    </row>
    <row r="550" spans="2:131" ht="15" customHeight="1" x14ac:dyDescent="0.4">
      <c r="B550" s="5"/>
      <c r="C550" s="14"/>
      <c r="D550" s="665"/>
      <c r="E550" s="666"/>
      <c r="F550" s="666"/>
      <c r="G550" s="666"/>
      <c r="H550" s="666"/>
      <c r="I550" s="666"/>
      <c r="J550" s="666"/>
      <c r="K550" s="666"/>
      <c r="L550" s="666"/>
      <c r="M550" s="666"/>
      <c r="N550" s="666"/>
      <c r="O550" s="666"/>
      <c r="P550" s="666"/>
      <c r="Q550" s="666"/>
      <c r="R550" s="667"/>
      <c r="S550" s="5"/>
      <c r="T550" s="5"/>
      <c r="U550" s="5"/>
      <c r="V550" s="5"/>
      <c r="W550" s="5"/>
      <c r="X550" s="5"/>
      <c r="Y550" s="5"/>
      <c r="Z550" s="5"/>
      <c r="AA550" s="5"/>
      <c r="AB550" s="5"/>
      <c r="AC550" s="5"/>
      <c r="AD550" s="665"/>
      <c r="AE550" s="666"/>
      <c r="AF550" s="666"/>
      <c r="AG550" s="666"/>
      <c r="AH550" s="666"/>
      <c r="AI550" s="666"/>
      <c r="AJ550" s="666"/>
      <c r="AK550" s="666"/>
      <c r="AL550" s="666"/>
      <c r="AM550" s="666"/>
      <c r="AN550" s="666"/>
      <c r="AO550" s="666"/>
      <c r="AP550" s="666"/>
      <c r="AQ550" s="666"/>
      <c r="AR550" s="667"/>
      <c r="AS550" s="5"/>
      <c r="AT550" s="665"/>
      <c r="AU550" s="666"/>
      <c r="AV550" s="666"/>
      <c r="AW550" s="666"/>
      <c r="AX550" s="666"/>
      <c r="AY550" s="666"/>
      <c r="AZ550" s="666"/>
      <c r="BA550" s="666"/>
      <c r="BB550" s="666"/>
      <c r="BC550" s="666"/>
      <c r="BD550" s="666"/>
      <c r="BE550" s="666"/>
      <c r="BF550" s="666"/>
      <c r="BG550" s="666"/>
      <c r="BH550" s="666"/>
      <c r="BI550" s="666"/>
      <c r="BJ550" s="667"/>
      <c r="BK550" s="15"/>
      <c r="BL550" s="5"/>
      <c r="BM550" s="5"/>
      <c r="BP550" s="5"/>
      <c r="BQ550" s="14"/>
      <c r="BR550" s="665"/>
      <c r="BS550" s="666"/>
      <c r="BT550" s="666"/>
      <c r="BU550" s="666"/>
      <c r="BV550" s="666"/>
      <c r="BW550" s="666"/>
      <c r="BX550" s="666"/>
      <c r="BY550" s="666"/>
      <c r="BZ550" s="666"/>
      <c r="CA550" s="666"/>
      <c r="CB550" s="666"/>
      <c r="CC550" s="666"/>
      <c r="CD550" s="666"/>
      <c r="CE550" s="666"/>
      <c r="CF550" s="667"/>
      <c r="CG550" s="5"/>
      <c r="CH550" s="5"/>
      <c r="CI550" s="5"/>
      <c r="CJ550" s="5"/>
      <c r="CK550" s="5"/>
      <c r="CL550" s="5"/>
      <c r="CM550" s="5"/>
      <c r="CN550" s="5"/>
      <c r="CO550" s="5"/>
      <c r="CP550" s="5"/>
      <c r="CQ550" s="5"/>
      <c r="CR550" s="665" t="s">
        <v>368</v>
      </c>
      <c r="CS550" s="666"/>
      <c r="CT550" s="666"/>
      <c r="CU550" s="666"/>
      <c r="CV550" s="666"/>
      <c r="CW550" s="666"/>
      <c r="CX550" s="666"/>
      <c r="CY550" s="666"/>
      <c r="CZ550" s="666"/>
      <c r="DA550" s="666"/>
      <c r="DB550" s="666"/>
      <c r="DC550" s="666"/>
      <c r="DD550" s="666"/>
      <c r="DE550" s="666"/>
      <c r="DF550" s="667"/>
      <c r="DG550" s="5"/>
      <c r="DH550" s="665" t="s">
        <v>156</v>
      </c>
      <c r="DI550" s="666"/>
      <c r="DJ550" s="666"/>
      <c r="DK550" s="666"/>
      <c r="DL550" s="666"/>
      <c r="DM550" s="666"/>
      <c r="DN550" s="666"/>
      <c r="DO550" s="666"/>
      <c r="DP550" s="666"/>
      <c r="DQ550" s="666"/>
      <c r="DR550" s="666"/>
      <c r="DS550" s="666"/>
      <c r="DT550" s="666"/>
      <c r="DU550" s="666"/>
      <c r="DV550" s="666"/>
      <c r="DW550" s="666"/>
      <c r="DX550" s="667"/>
      <c r="DY550" s="15"/>
      <c r="DZ550" s="5"/>
      <c r="EA550" s="5"/>
    </row>
    <row r="551" spans="2:131" ht="15" customHeight="1" x14ac:dyDescent="0.4">
      <c r="B551" s="5"/>
      <c r="C551" s="14"/>
      <c r="D551" s="665"/>
      <c r="E551" s="666"/>
      <c r="F551" s="666"/>
      <c r="G551" s="666"/>
      <c r="H551" s="666"/>
      <c r="I551" s="666"/>
      <c r="J551" s="666"/>
      <c r="K551" s="666"/>
      <c r="L551" s="666"/>
      <c r="M551" s="666"/>
      <c r="N551" s="666"/>
      <c r="O551" s="666"/>
      <c r="P551" s="666"/>
      <c r="Q551" s="666"/>
      <c r="R551" s="667"/>
      <c r="S551" s="5"/>
      <c r="T551" s="5"/>
      <c r="U551" s="5"/>
      <c r="V551" s="5"/>
      <c r="W551" s="5"/>
      <c r="X551" s="5"/>
      <c r="Y551" s="5"/>
      <c r="Z551" s="5"/>
      <c r="AA551" s="5"/>
      <c r="AB551" s="5"/>
      <c r="AC551" s="5"/>
      <c r="AD551" s="665"/>
      <c r="AE551" s="666"/>
      <c r="AF551" s="666"/>
      <c r="AG551" s="666"/>
      <c r="AH551" s="666"/>
      <c r="AI551" s="666"/>
      <c r="AJ551" s="666"/>
      <c r="AK551" s="666"/>
      <c r="AL551" s="666"/>
      <c r="AM551" s="666"/>
      <c r="AN551" s="666"/>
      <c r="AO551" s="666"/>
      <c r="AP551" s="666"/>
      <c r="AQ551" s="666"/>
      <c r="AR551" s="667"/>
      <c r="AS551" s="5"/>
      <c r="AT551" s="665"/>
      <c r="AU551" s="666"/>
      <c r="AV551" s="666"/>
      <c r="AW551" s="666"/>
      <c r="AX551" s="666"/>
      <c r="AY551" s="666"/>
      <c r="AZ551" s="666"/>
      <c r="BA551" s="666"/>
      <c r="BB551" s="666"/>
      <c r="BC551" s="666"/>
      <c r="BD551" s="666"/>
      <c r="BE551" s="666"/>
      <c r="BF551" s="666"/>
      <c r="BG551" s="666"/>
      <c r="BH551" s="666"/>
      <c r="BI551" s="666"/>
      <c r="BJ551" s="667"/>
      <c r="BK551" s="15"/>
      <c r="BL551" s="5"/>
      <c r="BM551" s="5"/>
      <c r="BP551" s="5"/>
      <c r="BQ551" s="14"/>
      <c r="BR551" s="665"/>
      <c r="BS551" s="666"/>
      <c r="BT551" s="666"/>
      <c r="BU551" s="666"/>
      <c r="BV551" s="666"/>
      <c r="BW551" s="666"/>
      <c r="BX551" s="666"/>
      <c r="BY551" s="666"/>
      <c r="BZ551" s="666"/>
      <c r="CA551" s="666"/>
      <c r="CB551" s="666"/>
      <c r="CC551" s="666"/>
      <c r="CD551" s="666"/>
      <c r="CE551" s="666"/>
      <c r="CF551" s="667"/>
      <c r="CG551" s="5"/>
      <c r="CH551" s="5"/>
      <c r="CI551" s="5"/>
      <c r="CJ551" s="5"/>
      <c r="CK551" s="5"/>
      <c r="CL551" s="5"/>
      <c r="CM551" s="5"/>
      <c r="CN551" s="5"/>
      <c r="CO551" s="5"/>
      <c r="CP551" s="5"/>
      <c r="CQ551" s="5"/>
      <c r="CR551" s="665" t="s">
        <v>370</v>
      </c>
      <c r="CS551" s="666"/>
      <c r="CT551" s="666"/>
      <c r="CU551" s="666"/>
      <c r="CV551" s="666"/>
      <c r="CW551" s="666"/>
      <c r="CX551" s="666"/>
      <c r="CY551" s="666"/>
      <c r="CZ551" s="666"/>
      <c r="DA551" s="666"/>
      <c r="DB551" s="666"/>
      <c r="DC551" s="666"/>
      <c r="DD551" s="666"/>
      <c r="DE551" s="666"/>
      <c r="DF551" s="667"/>
      <c r="DG551" s="5"/>
      <c r="DH551" s="665" t="s">
        <v>157</v>
      </c>
      <c r="DI551" s="666"/>
      <c r="DJ551" s="666"/>
      <c r="DK551" s="666"/>
      <c r="DL551" s="666"/>
      <c r="DM551" s="666"/>
      <c r="DN551" s="666"/>
      <c r="DO551" s="666"/>
      <c r="DP551" s="666"/>
      <c r="DQ551" s="666"/>
      <c r="DR551" s="666"/>
      <c r="DS551" s="666"/>
      <c r="DT551" s="666"/>
      <c r="DU551" s="666"/>
      <c r="DV551" s="666"/>
      <c r="DW551" s="666"/>
      <c r="DX551" s="667"/>
      <c r="DY551" s="15"/>
      <c r="DZ551" s="5"/>
      <c r="EA551" s="5"/>
    </row>
    <row r="552" spans="2:131" ht="15" customHeight="1" x14ac:dyDescent="0.4">
      <c r="B552" s="5"/>
      <c r="C552" s="14"/>
      <c r="D552" s="665"/>
      <c r="E552" s="666"/>
      <c r="F552" s="666"/>
      <c r="G552" s="666"/>
      <c r="H552" s="666"/>
      <c r="I552" s="666"/>
      <c r="J552" s="666"/>
      <c r="K552" s="666"/>
      <c r="L552" s="666"/>
      <c r="M552" s="666"/>
      <c r="N552" s="666"/>
      <c r="O552" s="666"/>
      <c r="P552" s="666"/>
      <c r="Q552" s="666"/>
      <c r="R552" s="667"/>
      <c r="S552" s="5"/>
      <c r="T552" s="5"/>
      <c r="U552" s="5"/>
      <c r="V552" s="5"/>
      <c r="W552" s="5"/>
      <c r="X552" s="5"/>
      <c r="Y552" s="5"/>
      <c r="Z552" s="5"/>
      <c r="AA552" s="5"/>
      <c r="AB552" s="5"/>
      <c r="AC552" s="5"/>
      <c r="AD552" s="665"/>
      <c r="AE552" s="666"/>
      <c r="AF552" s="666"/>
      <c r="AG552" s="666"/>
      <c r="AH552" s="666"/>
      <c r="AI552" s="666"/>
      <c r="AJ552" s="666"/>
      <c r="AK552" s="666"/>
      <c r="AL552" s="666"/>
      <c r="AM552" s="666"/>
      <c r="AN552" s="666"/>
      <c r="AO552" s="666"/>
      <c r="AP552" s="666"/>
      <c r="AQ552" s="666"/>
      <c r="AR552" s="667"/>
      <c r="AS552" s="5"/>
      <c r="AT552" s="665"/>
      <c r="AU552" s="666"/>
      <c r="AV552" s="666"/>
      <c r="AW552" s="666"/>
      <c r="AX552" s="666"/>
      <c r="AY552" s="666"/>
      <c r="AZ552" s="666"/>
      <c r="BA552" s="666"/>
      <c r="BB552" s="666"/>
      <c r="BC552" s="666"/>
      <c r="BD552" s="666"/>
      <c r="BE552" s="666"/>
      <c r="BF552" s="666"/>
      <c r="BG552" s="666"/>
      <c r="BH552" s="666"/>
      <c r="BI552" s="666"/>
      <c r="BJ552" s="667"/>
      <c r="BK552" s="15"/>
      <c r="BL552" s="5"/>
      <c r="BM552" s="5"/>
      <c r="BP552" s="5"/>
      <c r="BQ552" s="14"/>
      <c r="BR552" s="665"/>
      <c r="BS552" s="666"/>
      <c r="BT552" s="666"/>
      <c r="BU552" s="666"/>
      <c r="BV552" s="666"/>
      <c r="BW552" s="666"/>
      <c r="BX552" s="666"/>
      <c r="BY552" s="666"/>
      <c r="BZ552" s="666"/>
      <c r="CA552" s="666"/>
      <c r="CB552" s="666"/>
      <c r="CC552" s="666"/>
      <c r="CD552" s="666"/>
      <c r="CE552" s="666"/>
      <c r="CF552" s="667"/>
      <c r="CG552" s="5"/>
      <c r="CH552" s="5"/>
      <c r="CI552" s="5"/>
      <c r="CJ552" s="5"/>
      <c r="CK552" s="5"/>
      <c r="CL552" s="5"/>
      <c r="CM552" s="5"/>
      <c r="CN552" s="5"/>
      <c r="CO552" s="5"/>
      <c r="CP552" s="5"/>
      <c r="CQ552" s="5"/>
      <c r="CR552" s="665"/>
      <c r="CS552" s="666"/>
      <c r="CT552" s="666"/>
      <c r="CU552" s="666"/>
      <c r="CV552" s="666"/>
      <c r="CW552" s="666"/>
      <c r="CX552" s="666"/>
      <c r="CY552" s="666"/>
      <c r="CZ552" s="666"/>
      <c r="DA552" s="666"/>
      <c r="DB552" s="666"/>
      <c r="DC552" s="666"/>
      <c r="DD552" s="666"/>
      <c r="DE552" s="666"/>
      <c r="DF552" s="667"/>
      <c r="DG552" s="5"/>
      <c r="DH552" s="665"/>
      <c r="DI552" s="666"/>
      <c r="DJ552" s="666"/>
      <c r="DK552" s="666"/>
      <c r="DL552" s="666"/>
      <c r="DM552" s="666"/>
      <c r="DN552" s="666"/>
      <c r="DO552" s="666"/>
      <c r="DP552" s="666"/>
      <c r="DQ552" s="666"/>
      <c r="DR552" s="666"/>
      <c r="DS552" s="666"/>
      <c r="DT552" s="666"/>
      <c r="DU552" s="666"/>
      <c r="DV552" s="666"/>
      <c r="DW552" s="666"/>
      <c r="DX552" s="667"/>
      <c r="DY552" s="15"/>
      <c r="DZ552" s="5"/>
      <c r="EA552" s="5"/>
    </row>
    <row r="553" spans="2:131" ht="15" customHeight="1" x14ac:dyDescent="0.4">
      <c r="B553" s="5"/>
      <c r="C553" s="14"/>
      <c r="D553" s="665"/>
      <c r="E553" s="666"/>
      <c r="F553" s="666"/>
      <c r="G553" s="666"/>
      <c r="H553" s="666"/>
      <c r="I553" s="666"/>
      <c r="J553" s="666"/>
      <c r="K553" s="666"/>
      <c r="L553" s="666"/>
      <c r="M553" s="666"/>
      <c r="N553" s="666"/>
      <c r="O553" s="666"/>
      <c r="P553" s="666"/>
      <c r="Q553" s="666"/>
      <c r="R553" s="667"/>
      <c r="S553" s="5"/>
      <c r="T553" s="5"/>
      <c r="U553" s="5"/>
      <c r="V553" s="5"/>
      <c r="W553" s="5"/>
      <c r="X553" s="5"/>
      <c r="Y553" s="5"/>
      <c r="Z553" s="5"/>
      <c r="AA553" s="5"/>
      <c r="AB553" s="5"/>
      <c r="AC553" s="5"/>
      <c r="AD553" s="665"/>
      <c r="AE553" s="666"/>
      <c r="AF553" s="666"/>
      <c r="AG553" s="666"/>
      <c r="AH553" s="666"/>
      <c r="AI553" s="666"/>
      <c r="AJ553" s="666"/>
      <c r="AK553" s="666"/>
      <c r="AL553" s="666"/>
      <c r="AM553" s="666"/>
      <c r="AN553" s="666"/>
      <c r="AO553" s="666"/>
      <c r="AP553" s="666"/>
      <c r="AQ553" s="666"/>
      <c r="AR553" s="667"/>
      <c r="AS553" s="5"/>
      <c r="AT553" s="665"/>
      <c r="AU553" s="666"/>
      <c r="AV553" s="666"/>
      <c r="AW553" s="666"/>
      <c r="AX553" s="666"/>
      <c r="AY553" s="666"/>
      <c r="AZ553" s="666"/>
      <c r="BA553" s="666"/>
      <c r="BB553" s="666"/>
      <c r="BC553" s="666"/>
      <c r="BD553" s="666"/>
      <c r="BE553" s="666"/>
      <c r="BF553" s="666"/>
      <c r="BG553" s="666"/>
      <c r="BH553" s="666"/>
      <c r="BI553" s="666"/>
      <c r="BJ553" s="667"/>
      <c r="BK553" s="15"/>
      <c r="BL553" s="5"/>
      <c r="BM553" s="5"/>
      <c r="BP553" s="5"/>
      <c r="BQ553" s="14"/>
      <c r="BR553" s="665"/>
      <c r="BS553" s="666"/>
      <c r="BT553" s="666"/>
      <c r="BU553" s="666"/>
      <c r="BV553" s="666"/>
      <c r="BW553" s="666"/>
      <c r="BX553" s="666"/>
      <c r="BY553" s="666"/>
      <c r="BZ553" s="666"/>
      <c r="CA553" s="666"/>
      <c r="CB553" s="666"/>
      <c r="CC553" s="666"/>
      <c r="CD553" s="666"/>
      <c r="CE553" s="666"/>
      <c r="CF553" s="667"/>
      <c r="CG553" s="5"/>
      <c r="CH553" s="5"/>
      <c r="CI553" s="5"/>
      <c r="CJ553" s="5"/>
      <c r="CK553" s="5"/>
      <c r="CL553" s="5"/>
      <c r="CM553" s="5"/>
      <c r="CN553" s="5"/>
      <c r="CO553" s="5"/>
      <c r="CP553" s="5"/>
      <c r="CQ553" s="5"/>
      <c r="CR553" s="665"/>
      <c r="CS553" s="666"/>
      <c r="CT553" s="666"/>
      <c r="CU553" s="666"/>
      <c r="CV553" s="666"/>
      <c r="CW553" s="666"/>
      <c r="CX553" s="666"/>
      <c r="CY553" s="666"/>
      <c r="CZ553" s="666"/>
      <c r="DA553" s="666"/>
      <c r="DB553" s="666"/>
      <c r="DC553" s="666"/>
      <c r="DD553" s="666"/>
      <c r="DE553" s="666"/>
      <c r="DF553" s="667"/>
      <c r="DG553" s="5"/>
      <c r="DH553" s="665"/>
      <c r="DI553" s="666"/>
      <c r="DJ553" s="666"/>
      <c r="DK553" s="666"/>
      <c r="DL553" s="666"/>
      <c r="DM553" s="666"/>
      <c r="DN553" s="666"/>
      <c r="DO553" s="666"/>
      <c r="DP553" s="666"/>
      <c r="DQ553" s="666"/>
      <c r="DR553" s="666"/>
      <c r="DS553" s="666"/>
      <c r="DT553" s="666"/>
      <c r="DU553" s="666"/>
      <c r="DV553" s="666"/>
      <c r="DW553" s="666"/>
      <c r="DX553" s="667"/>
      <c r="DY553" s="15"/>
      <c r="DZ553" s="5"/>
      <c r="EA553" s="5"/>
    </row>
    <row r="554" spans="2:131" ht="15" customHeight="1" thickBot="1" x14ac:dyDescent="0.45">
      <c r="B554" s="5"/>
      <c r="C554" s="14"/>
      <c r="D554" s="331"/>
      <c r="E554" s="332"/>
      <c r="F554" s="332"/>
      <c r="G554" s="332"/>
      <c r="H554" s="332"/>
      <c r="I554" s="332"/>
      <c r="J554" s="332"/>
      <c r="K554" s="332"/>
      <c r="L554" s="332"/>
      <c r="M554" s="332"/>
      <c r="N554" s="332"/>
      <c r="O554" s="332"/>
      <c r="P554" s="332"/>
      <c r="Q554" s="332"/>
      <c r="R554" s="333"/>
      <c r="S554" s="5"/>
      <c r="T554" s="5"/>
      <c r="U554" s="5"/>
      <c r="V554" s="5"/>
      <c r="W554" s="5"/>
      <c r="X554" s="5"/>
      <c r="Y554" s="5"/>
      <c r="Z554" s="5"/>
      <c r="AA554" s="5"/>
      <c r="AB554" s="5"/>
      <c r="AC554" s="5"/>
      <c r="AD554" s="331"/>
      <c r="AE554" s="332"/>
      <c r="AF554" s="332"/>
      <c r="AG554" s="332"/>
      <c r="AH554" s="332"/>
      <c r="AI554" s="332"/>
      <c r="AJ554" s="332"/>
      <c r="AK554" s="332"/>
      <c r="AL554" s="332"/>
      <c r="AM554" s="332"/>
      <c r="AN554" s="332"/>
      <c r="AO554" s="332"/>
      <c r="AP554" s="332"/>
      <c r="AQ554" s="332"/>
      <c r="AR554" s="333"/>
      <c r="AS554" s="5"/>
      <c r="AT554" s="331"/>
      <c r="AU554" s="332"/>
      <c r="AV554" s="332"/>
      <c r="AW554" s="332"/>
      <c r="AX554" s="332"/>
      <c r="AY554" s="332"/>
      <c r="AZ554" s="332"/>
      <c r="BA554" s="332"/>
      <c r="BB554" s="332"/>
      <c r="BC554" s="332"/>
      <c r="BD554" s="332"/>
      <c r="BE554" s="332"/>
      <c r="BF554" s="332"/>
      <c r="BG554" s="332"/>
      <c r="BH554" s="332"/>
      <c r="BI554" s="332"/>
      <c r="BJ554" s="333"/>
      <c r="BK554" s="15"/>
      <c r="BL554" s="5"/>
      <c r="BM554" s="5"/>
      <c r="BP554" s="5"/>
      <c r="BQ554" s="14"/>
      <c r="BR554" s="331"/>
      <c r="BS554" s="332"/>
      <c r="BT554" s="332"/>
      <c r="BU554" s="332"/>
      <c r="BV554" s="332"/>
      <c r="BW554" s="332"/>
      <c r="BX554" s="332"/>
      <c r="BY554" s="332"/>
      <c r="BZ554" s="332"/>
      <c r="CA554" s="332"/>
      <c r="CB554" s="332"/>
      <c r="CC554" s="332"/>
      <c r="CD554" s="332"/>
      <c r="CE554" s="332"/>
      <c r="CF554" s="333"/>
      <c r="CG554" s="5"/>
      <c r="CH554" s="5"/>
      <c r="CI554" s="5"/>
      <c r="CJ554" s="5"/>
      <c r="CK554" s="5"/>
      <c r="CL554" s="5"/>
      <c r="CM554" s="5"/>
      <c r="CN554" s="5"/>
      <c r="CO554" s="5"/>
      <c r="CP554" s="5"/>
      <c r="CQ554" s="5"/>
      <c r="CR554" s="331"/>
      <c r="CS554" s="332"/>
      <c r="CT554" s="332"/>
      <c r="CU554" s="332"/>
      <c r="CV554" s="332"/>
      <c r="CW554" s="332"/>
      <c r="CX554" s="332"/>
      <c r="CY554" s="332"/>
      <c r="CZ554" s="332"/>
      <c r="DA554" s="332"/>
      <c r="DB554" s="332"/>
      <c r="DC554" s="332"/>
      <c r="DD554" s="332"/>
      <c r="DE554" s="332"/>
      <c r="DF554" s="333"/>
      <c r="DG554" s="5"/>
      <c r="DH554" s="331"/>
      <c r="DI554" s="332"/>
      <c r="DJ554" s="332"/>
      <c r="DK554" s="332"/>
      <c r="DL554" s="332"/>
      <c r="DM554" s="332"/>
      <c r="DN554" s="332"/>
      <c r="DO554" s="332"/>
      <c r="DP554" s="332"/>
      <c r="DQ554" s="332"/>
      <c r="DR554" s="332"/>
      <c r="DS554" s="332"/>
      <c r="DT554" s="332"/>
      <c r="DU554" s="332"/>
      <c r="DV554" s="332"/>
      <c r="DW554" s="332"/>
      <c r="DX554" s="333"/>
      <c r="DY554" s="15"/>
      <c r="DZ554" s="5"/>
      <c r="EA554" s="5"/>
    </row>
    <row r="555" spans="2:131" ht="18.75" customHeight="1" thickBot="1" x14ac:dyDescent="0.45">
      <c r="B555" s="5"/>
      <c r="C555" s="14"/>
      <c r="D555" s="38"/>
      <c r="E555" s="38"/>
      <c r="F555" s="38"/>
      <c r="G555" s="38"/>
      <c r="H555" s="38"/>
      <c r="I555" s="38"/>
      <c r="J555" s="38"/>
      <c r="K555" s="38"/>
      <c r="L555" s="38"/>
      <c r="M555" s="38"/>
      <c r="N555" s="38"/>
      <c r="O555" s="38"/>
      <c r="P555" s="38"/>
      <c r="Q555" s="38"/>
      <c r="R555" s="38"/>
      <c r="S555" s="5"/>
      <c r="T555" s="5"/>
      <c r="U555" s="5"/>
      <c r="V555" s="5"/>
      <c r="W555" s="5"/>
      <c r="X555" s="5"/>
      <c r="Y555" s="5"/>
      <c r="Z555" s="5"/>
      <c r="AA555" s="5"/>
      <c r="AB555" s="5"/>
      <c r="AC555" s="5"/>
      <c r="AD555" s="38"/>
      <c r="AE555" s="38"/>
      <c r="AF555" s="38"/>
      <c r="AG555" s="38"/>
      <c r="AH555" s="38"/>
      <c r="AI555" s="38"/>
      <c r="AJ555" s="38"/>
      <c r="AK555" s="38"/>
      <c r="AL555" s="38"/>
      <c r="AM555" s="38"/>
      <c r="AN555" s="38"/>
      <c r="AO555" s="38"/>
      <c r="AP555" s="38"/>
      <c r="AQ555" s="38"/>
      <c r="AR555" s="38"/>
      <c r="AS555" s="5"/>
      <c r="AT555" s="38"/>
      <c r="AU555" s="38"/>
      <c r="AV555" s="38"/>
      <c r="AW555" s="38"/>
      <c r="AX555" s="38"/>
      <c r="AY555" s="38"/>
      <c r="AZ555" s="38"/>
      <c r="BA555" s="38"/>
      <c r="BB555" s="38"/>
      <c r="BC555" s="38"/>
      <c r="BD555" s="38"/>
      <c r="BE555" s="38"/>
      <c r="BF555" s="38"/>
      <c r="BG555" s="38"/>
      <c r="BH555" s="38"/>
      <c r="BI555" s="38"/>
      <c r="BJ555" s="38"/>
      <c r="BK555" s="15"/>
      <c r="BL555" s="5"/>
      <c r="BM555" s="5"/>
      <c r="BP555" s="5"/>
      <c r="BQ555" s="14"/>
      <c r="BR555" s="38"/>
      <c r="BS555" s="38"/>
      <c r="BT555" s="38"/>
      <c r="BU555" s="38"/>
      <c r="BV555" s="38"/>
      <c r="BW555" s="38"/>
      <c r="BX555" s="38"/>
      <c r="BY555" s="38"/>
      <c r="BZ555" s="38"/>
      <c r="CA555" s="38"/>
      <c r="CB555" s="38"/>
      <c r="CC555" s="38"/>
      <c r="CD555" s="38"/>
      <c r="CE555" s="38"/>
      <c r="CF555" s="38"/>
      <c r="CG555" s="5"/>
      <c r="CH555" s="5"/>
      <c r="CI555" s="5"/>
      <c r="CJ555" s="5"/>
      <c r="CK555" s="5"/>
      <c r="CL555" s="5"/>
      <c r="CM555" s="5"/>
      <c r="CN555" s="5"/>
      <c r="CO555" s="5"/>
      <c r="CP555" s="5"/>
      <c r="CQ555" s="5"/>
      <c r="CR555" s="38"/>
      <c r="CS555" s="38"/>
      <c r="CT555" s="38"/>
      <c r="CU555" s="38"/>
      <c r="CV555" s="38"/>
      <c r="CW555" s="38"/>
      <c r="CX555" s="38"/>
      <c r="CY555" s="38"/>
      <c r="CZ555" s="38"/>
      <c r="DA555" s="38"/>
      <c r="DB555" s="38"/>
      <c r="DC555" s="38"/>
      <c r="DD555" s="38"/>
      <c r="DE555" s="38"/>
      <c r="DF555" s="38"/>
      <c r="DG555" s="5"/>
      <c r="DH555" s="38"/>
      <c r="DI555" s="38"/>
      <c r="DJ555" s="38"/>
      <c r="DK555" s="38"/>
      <c r="DL555" s="38"/>
      <c r="DM555" s="38"/>
      <c r="DN555" s="38"/>
      <c r="DO555" s="38"/>
      <c r="DP555" s="38"/>
      <c r="DQ555" s="38"/>
      <c r="DR555" s="38"/>
      <c r="DS555" s="38"/>
      <c r="DT555" s="38"/>
      <c r="DU555" s="38"/>
      <c r="DV555" s="38"/>
      <c r="DW555" s="38"/>
      <c r="DX555" s="38"/>
      <c r="DY555" s="15"/>
      <c r="DZ555" s="5"/>
      <c r="EA555" s="5"/>
    </row>
    <row r="556" spans="2:131" ht="15" customHeight="1" x14ac:dyDescent="0.4">
      <c r="B556" s="5"/>
      <c r="C556" s="14"/>
      <c r="D556" s="668"/>
      <c r="E556" s="669"/>
      <c r="F556" s="669"/>
      <c r="G556" s="669"/>
      <c r="H556" s="669"/>
      <c r="I556" s="669"/>
      <c r="J556" s="669"/>
      <c r="K556" s="669"/>
      <c r="L556" s="669"/>
      <c r="M556" s="669"/>
      <c r="N556" s="669"/>
      <c r="O556" s="669"/>
      <c r="P556" s="669"/>
      <c r="Q556" s="669"/>
      <c r="R556" s="670"/>
      <c r="S556" s="5"/>
      <c r="T556" s="5"/>
      <c r="U556" s="5"/>
      <c r="V556" s="5"/>
      <c r="W556" s="5"/>
      <c r="X556" s="5"/>
      <c r="Y556" s="5"/>
      <c r="Z556" s="5"/>
      <c r="AA556" s="5"/>
      <c r="AB556" s="5"/>
      <c r="AC556" s="5"/>
      <c r="AD556" s="668"/>
      <c r="AE556" s="669"/>
      <c r="AF556" s="669"/>
      <c r="AG556" s="669"/>
      <c r="AH556" s="669"/>
      <c r="AI556" s="669"/>
      <c r="AJ556" s="669"/>
      <c r="AK556" s="669"/>
      <c r="AL556" s="669"/>
      <c r="AM556" s="669"/>
      <c r="AN556" s="669"/>
      <c r="AO556" s="669"/>
      <c r="AP556" s="669"/>
      <c r="AQ556" s="669"/>
      <c r="AR556" s="670"/>
      <c r="AS556" s="5"/>
      <c r="AT556" s="668"/>
      <c r="AU556" s="669"/>
      <c r="AV556" s="669"/>
      <c r="AW556" s="669"/>
      <c r="AX556" s="669"/>
      <c r="AY556" s="669"/>
      <c r="AZ556" s="669"/>
      <c r="BA556" s="669"/>
      <c r="BB556" s="669"/>
      <c r="BC556" s="669"/>
      <c r="BD556" s="669"/>
      <c r="BE556" s="669"/>
      <c r="BF556" s="669"/>
      <c r="BG556" s="669"/>
      <c r="BH556" s="669"/>
      <c r="BI556" s="669"/>
      <c r="BJ556" s="670"/>
      <c r="BK556" s="15"/>
      <c r="BL556" s="5"/>
      <c r="BM556" s="5"/>
      <c r="BP556" s="5"/>
      <c r="BQ556" s="14"/>
      <c r="BR556" s="668" t="s">
        <v>360</v>
      </c>
      <c r="BS556" s="669"/>
      <c r="BT556" s="669"/>
      <c r="BU556" s="669"/>
      <c r="BV556" s="669"/>
      <c r="BW556" s="669"/>
      <c r="BX556" s="669"/>
      <c r="BY556" s="669"/>
      <c r="BZ556" s="669"/>
      <c r="CA556" s="669"/>
      <c r="CB556" s="669"/>
      <c r="CC556" s="669"/>
      <c r="CD556" s="669"/>
      <c r="CE556" s="669"/>
      <c r="CF556" s="670"/>
      <c r="CG556" s="5"/>
      <c r="CH556" s="5"/>
      <c r="CI556" s="5"/>
      <c r="CJ556" s="5"/>
      <c r="CK556" s="5"/>
      <c r="CL556" s="5"/>
      <c r="CM556" s="5"/>
      <c r="CN556" s="5"/>
      <c r="CO556" s="5"/>
      <c r="CP556" s="5"/>
      <c r="CQ556" s="5"/>
      <c r="CR556" s="668" t="s">
        <v>372</v>
      </c>
      <c r="CS556" s="669"/>
      <c r="CT556" s="669"/>
      <c r="CU556" s="669"/>
      <c r="CV556" s="669"/>
      <c r="CW556" s="669"/>
      <c r="CX556" s="669"/>
      <c r="CY556" s="669"/>
      <c r="CZ556" s="669"/>
      <c r="DA556" s="669"/>
      <c r="DB556" s="669"/>
      <c r="DC556" s="669"/>
      <c r="DD556" s="669"/>
      <c r="DE556" s="669"/>
      <c r="DF556" s="670"/>
      <c r="DG556" s="5"/>
      <c r="DH556" s="668" t="s">
        <v>157</v>
      </c>
      <c r="DI556" s="669"/>
      <c r="DJ556" s="669"/>
      <c r="DK556" s="669"/>
      <c r="DL556" s="669"/>
      <c r="DM556" s="669"/>
      <c r="DN556" s="669"/>
      <c r="DO556" s="669"/>
      <c r="DP556" s="669"/>
      <c r="DQ556" s="669"/>
      <c r="DR556" s="669"/>
      <c r="DS556" s="669"/>
      <c r="DT556" s="669"/>
      <c r="DU556" s="669"/>
      <c r="DV556" s="669"/>
      <c r="DW556" s="669"/>
      <c r="DX556" s="670"/>
      <c r="DY556" s="15"/>
      <c r="DZ556" s="5"/>
      <c r="EA556" s="5"/>
    </row>
    <row r="557" spans="2:131" ht="15" customHeight="1" x14ac:dyDescent="0.4">
      <c r="B557" s="5"/>
      <c r="C557" s="14"/>
      <c r="D557" s="665"/>
      <c r="E557" s="666"/>
      <c r="F557" s="666"/>
      <c r="G557" s="666"/>
      <c r="H557" s="666"/>
      <c r="I557" s="666"/>
      <c r="J557" s="666"/>
      <c r="K557" s="666"/>
      <c r="L557" s="666"/>
      <c r="M557" s="666"/>
      <c r="N557" s="666"/>
      <c r="O557" s="666"/>
      <c r="P557" s="666"/>
      <c r="Q557" s="666"/>
      <c r="R557" s="667"/>
      <c r="S557" s="5"/>
      <c r="T557" s="5"/>
      <c r="U557" s="5"/>
      <c r="V557" s="5"/>
      <c r="W557" s="5"/>
      <c r="X557" s="5"/>
      <c r="Y557" s="5"/>
      <c r="Z557" s="5"/>
      <c r="AA557" s="5"/>
      <c r="AB557" s="5"/>
      <c r="AC557" s="5"/>
      <c r="AD557" s="665"/>
      <c r="AE557" s="666"/>
      <c r="AF557" s="666"/>
      <c r="AG557" s="666"/>
      <c r="AH557" s="666"/>
      <c r="AI557" s="666"/>
      <c r="AJ557" s="666"/>
      <c r="AK557" s="666"/>
      <c r="AL557" s="666"/>
      <c r="AM557" s="666"/>
      <c r="AN557" s="666"/>
      <c r="AO557" s="666"/>
      <c r="AP557" s="666"/>
      <c r="AQ557" s="666"/>
      <c r="AR557" s="667"/>
      <c r="AS557" s="5"/>
      <c r="AT557" s="665"/>
      <c r="AU557" s="666"/>
      <c r="AV557" s="666"/>
      <c r="AW557" s="666"/>
      <c r="AX557" s="666"/>
      <c r="AY557" s="666"/>
      <c r="AZ557" s="666"/>
      <c r="BA557" s="666"/>
      <c r="BB557" s="666"/>
      <c r="BC557" s="666"/>
      <c r="BD557" s="666"/>
      <c r="BE557" s="666"/>
      <c r="BF557" s="666"/>
      <c r="BG557" s="666"/>
      <c r="BH557" s="666"/>
      <c r="BI557" s="666"/>
      <c r="BJ557" s="667"/>
      <c r="BK557" s="15"/>
      <c r="BL557" s="5"/>
      <c r="BM557" s="5"/>
      <c r="BP557" s="5"/>
      <c r="BQ557" s="14"/>
      <c r="BR557" s="665" t="s">
        <v>537</v>
      </c>
      <c r="BS557" s="666"/>
      <c r="BT557" s="666"/>
      <c r="BU557" s="666"/>
      <c r="BV557" s="666"/>
      <c r="BW557" s="666"/>
      <c r="BX557" s="666"/>
      <c r="BY557" s="666"/>
      <c r="BZ557" s="666"/>
      <c r="CA557" s="666"/>
      <c r="CB557" s="666"/>
      <c r="CC557" s="666"/>
      <c r="CD557" s="666"/>
      <c r="CE557" s="666"/>
      <c r="CF557" s="667"/>
      <c r="CG557" s="5"/>
      <c r="CH557" s="5"/>
      <c r="CI557" s="5"/>
      <c r="CJ557" s="5"/>
      <c r="CK557" s="5"/>
      <c r="CL557" s="5"/>
      <c r="CM557" s="5"/>
      <c r="CN557" s="5"/>
      <c r="CO557" s="5"/>
      <c r="CP557" s="5"/>
      <c r="CQ557" s="5"/>
      <c r="CR557" s="665"/>
      <c r="CS557" s="666"/>
      <c r="CT557" s="666"/>
      <c r="CU557" s="666"/>
      <c r="CV557" s="666"/>
      <c r="CW557" s="666"/>
      <c r="CX557" s="666"/>
      <c r="CY557" s="666"/>
      <c r="CZ557" s="666"/>
      <c r="DA557" s="666"/>
      <c r="DB557" s="666"/>
      <c r="DC557" s="666"/>
      <c r="DD557" s="666"/>
      <c r="DE557" s="666"/>
      <c r="DF557" s="667"/>
      <c r="DG557" s="5"/>
      <c r="DH557" s="665"/>
      <c r="DI557" s="666"/>
      <c r="DJ557" s="666"/>
      <c r="DK557" s="666"/>
      <c r="DL557" s="666"/>
      <c r="DM557" s="666"/>
      <c r="DN557" s="666"/>
      <c r="DO557" s="666"/>
      <c r="DP557" s="666"/>
      <c r="DQ557" s="666"/>
      <c r="DR557" s="666"/>
      <c r="DS557" s="666"/>
      <c r="DT557" s="666"/>
      <c r="DU557" s="666"/>
      <c r="DV557" s="666"/>
      <c r="DW557" s="666"/>
      <c r="DX557" s="667"/>
      <c r="DY557" s="15"/>
      <c r="DZ557" s="5"/>
      <c r="EA557" s="5"/>
    </row>
    <row r="558" spans="2:131" ht="15" customHeight="1" x14ac:dyDescent="0.4">
      <c r="B558" s="5"/>
      <c r="C558" s="14"/>
      <c r="D558" s="665"/>
      <c r="E558" s="666"/>
      <c r="F558" s="666"/>
      <c r="G558" s="666"/>
      <c r="H558" s="666"/>
      <c r="I558" s="666"/>
      <c r="J558" s="666"/>
      <c r="K558" s="666"/>
      <c r="L558" s="666"/>
      <c r="M558" s="666"/>
      <c r="N558" s="666"/>
      <c r="O558" s="666"/>
      <c r="P558" s="666"/>
      <c r="Q558" s="666"/>
      <c r="R558" s="667"/>
      <c r="S558" s="5"/>
      <c r="T558" s="5"/>
      <c r="U558" s="5"/>
      <c r="V558" s="5"/>
      <c r="W558" s="5"/>
      <c r="X558" s="5"/>
      <c r="Y558" s="5"/>
      <c r="Z558" s="5"/>
      <c r="AA558" s="5"/>
      <c r="AB558" s="5"/>
      <c r="AC558" s="5"/>
      <c r="AD558" s="665"/>
      <c r="AE558" s="666"/>
      <c r="AF558" s="666"/>
      <c r="AG558" s="666"/>
      <c r="AH558" s="666"/>
      <c r="AI558" s="666"/>
      <c r="AJ558" s="666"/>
      <c r="AK558" s="666"/>
      <c r="AL558" s="666"/>
      <c r="AM558" s="666"/>
      <c r="AN558" s="666"/>
      <c r="AO558" s="666"/>
      <c r="AP558" s="666"/>
      <c r="AQ558" s="666"/>
      <c r="AR558" s="667"/>
      <c r="AS558" s="5"/>
      <c r="AT558" s="665"/>
      <c r="AU558" s="666"/>
      <c r="AV558" s="666"/>
      <c r="AW558" s="666"/>
      <c r="AX558" s="666"/>
      <c r="AY558" s="666"/>
      <c r="AZ558" s="666"/>
      <c r="BA558" s="666"/>
      <c r="BB558" s="666"/>
      <c r="BC558" s="666"/>
      <c r="BD558" s="666"/>
      <c r="BE558" s="666"/>
      <c r="BF558" s="666"/>
      <c r="BG558" s="666"/>
      <c r="BH558" s="666"/>
      <c r="BI558" s="666"/>
      <c r="BJ558" s="667"/>
      <c r="BK558" s="15"/>
      <c r="BL558" s="5"/>
      <c r="BM558" s="5"/>
      <c r="BP558" s="5"/>
      <c r="BQ558" s="14"/>
      <c r="BR558" s="285" t="s">
        <v>430</v>
      </c>
      <c r="BS558" s="286"/>
      <c r="BT558" s="286"/>
      <c r="BU558" s="286"/>
      <c r="BV558" s="286"/>
      <c r="BW558" s="286"/>
      <c r="BX558" s="286"/>
      <c r="BY558" s="286"/>
      <c r="BZ558" s="286"/>
      <c r="CA558" s="286"/>
      <c r="CB558" s="286"/>
      <c r="CC558" s="286"/>
      <c r="CD558" s="286"/>
      <c r="CE558" s="286"/>
      <c r="CF558" s="287"/>
      <c r="CG558" s="5"/>
      <c r="CH558" s="5"/>
      <c r="CI558" s="5"/>
      <c r="CJ558" s="5"/>
      <c r="CK558" s="5"/>
      <c r="CL558" s="5"/>
      <c r="CM558" s="5"/>
      <c r="CN558" s="5"/>
      <c r="CO558" s="5"/>
      <c r="CP558" s="5"/>
      <c r="CQ558" s="5"/>
      <c r="CR558" s="665"/>
      <c r="CS558" s="666"/>
      <c r="CT558" s="666"/>
      <c r="CU558" s="666"/>
      <c r="CV558" s="666"/>
      <c r="CW558" s="666"/>
      <c r="CX558" s="666"/>
      <c r="CY558" s="666"/>
      <c r="CZ558" s="666"/>
      <c r="DA558" s="666"/>
      <c r="DB558" s="666"/>
      <c r="DC558" s="666"/>
      <c r="DD558" s="666"/>
      <c r="DE558" s="666"/>
      <c r="DF558" s="667"/>
      <c r="DG558" s="5"/>
      <c r="DH558" s="665"/>
      <c r="DI558" s="666"/>
      <c r="DJ558" s="666"/>
      <c r="DK558" s="666"/>
      <c r="DL558" s="666"/>
      <c r="DM558" s="666"/>
      <c r="DN558" s="666"/>
      <c r="DO558" s="666"/>
      <c r="DP558" s="666"/>
      <c r="DQ558" s="666"/>
      <c r="DR558" s="666"/>
      <c r="DS558" s="666"/>
      <c r="DT558" s="666"/>
      <c r="DU558" s="666"/>
      <c r="DV558" s="666"/>
      <c r="DW558" s="666"/>
      <c r="DX558" s="667"/>
      <c r="DY558" s="15"/>
      <c r="DZ558" s="5"/>
      <c r="EA558" s="5"/>
    </row>
    <row r="559" spans="2:131" ht="15" customHeight="1" x14ac:dyDescent="0.4">
      <c r="B559" s="5"/>
      <c r="C559" s="14"/>
      <c r="D559" s="665"/>
      <c r="E559" s="666"/>
      <c r="F559" s="666"/>
      <c r="G559" s="666"/>
      <c r="H559" s="666"/>
      <c r="I559" s="666"/>
      <c r="J559" s="666"/>
      <c r="K559" s="666"/>
      <c r="L559" s="666"/>
      <c r="M559" s="666"/>
      <c r="N559" s="666"/>
      <c r="O559" s="666"/>
      <c r="P559" s="666"/>
      <c r="Q559" s="666"/>
      <c r="R559" s="667"/>
      <c r="S559" s="5"/>
      <c r="T559" s="5"/>
      <c r="U559" s="5"/>
      <c r="V559" s="5"/>
      <c r="W559" s="5"/>
      <c r="X559" s="5"/>
      <c r="Y559" s="5"/>
      <c r="Z559" s="5"/>
      <c r="AA559" s="5"/>
      <c r="AB559" s="5"/>
      <c r="AC559" s="5"/>
      <c r="AD559" s="665"/>
      <c r="AE559" s="666"/>
      <c r="AF559" s="666"/>
      <c r="AG559" s="666"/>
      <c r="AH559" s="666"/>
      <c r="AI559" s="666"/>
      <c r="AJ559" s="666"/>
      <c r="AK559" s="666"/>
      <c r="AL559" s="666"/>
      <c r="AM559" s="666"/>
      <c r="AN559" s="666"/>
      <c r="AO559" s="666"/>
      <c r="AP559" s="666"/>
      <c r="AQ559" s="666"/>
      <c r="AR559" s="667"/>
      <c r="AS559" s="5"/>
      <c r="AT559" s="665"/>
      <c r="AU559" s="666"/>
      <c r="AV559" s="666"/>
      <c r="AW559" s="666"/>
      <c r="AX559" s="666"/>
      <c r="AY559" s="666"/>
      <c r="AZ559" s="666"/>
      <c r="BA559" s="666"/>
      <c r="BB559" s="666"/>
      <c r="BC559" s="666"/>
      <c r="BD559" s="666"/>
      <c r="BE559" s="666"/>
      <c r="BF559" s="666"/>
      <c r="BG559" s="666"/>
      <c r="BH559" s="666"/>
      <c r="BI559" s="666"/>
      <c r="BJ559" s="667"/>
      <c r="BK559" s="15"/>
      <c r="BL559" s="5"/>
      <c r="BM559" s="5"/>
      <c r="BP559" s="5"/>
      <c r="BQ559" s="14"/>
      <c r="BR559" s="285" t="s">
        <v>431</v>
      </c>
      <c r="BS559" s="286"/>
      <c r="BT559" s="286"/>
      <c r="BU559" s="286"/>
      <c r="BV559" s="286"/>
      <c r="BW559" s="286"/>
      <c r="BX559" s="286"/>
      <c r="BY559" s="286"/>
      <c r="BZ559" s="286"/>
      <c r="CA559" s="286"/>
      <c r="CB559" s="286"/>
      <c r="CC559" s="286"/>
      <c r="CD559" s="286"/>
      <c r="CE559" s="286"/>
      <c r="CF559" s="287"/>
      <c r="CG559" s="5"/>
      <c r="CH559" s="5"/>
      <c r="CI559" s="5"/>
      <c r="CJ559" s="5"/>
      <c r="CK559" s="5"/>
      <c r="CL559" s="5"/>
      <c r="CM559" s="5"/>
      <c r="CN559" s="5"/>
      <c r="CO559" s="5"/>
      <c r="CP559" s="5"/>
      <c r="CQ559" s="5"/>
      <c r="CR559" s="665"/>
      <c r="CS559" s="666"/>
      <c r="CT559" s="666"/>
      <c r="CU559" s="666"/>
      <c r="CV559" s="666"/>
      <c r="CW559" s="666"/>
      <c r="CX559" s="666"/>
      <c r="CY559" s="666"/>
      <c r="CZ559" s="666"/>
      <c r="DA559" s="666"/>
      <c r="DB559" s="666"/>
      <c r="DC559" s="666"/>
      <c r="DD559" s="666"/>
      <c r="DE559" s="666"/>
      <c r="DF559" s="667"/>
      <c r="DG559" s="5"/>
      <c r="DH559" s="665"/>
      <c r="DI559" s="666"/>
      <c r="DJ559" s="666"/>
      <c r="DK559" s="666"/>
      <c r="DL559" s="666"/>
      <c r="DM559" s="666"/>
      <c r="DN559" s="666"/>
      <c r="DO559" s="666"/>
      <c r="DP559" s="666"/>
      <c r="DQ559" s="666"/>
      <c r="DR559" s="666"/>
      <c r="DS559" s="666"/>
      <c r="DT559" s="666"/>
      <c r="DU559" s="666"/>
      <c r="DV559" s="666"/>
      <c r="DW559" s="666"/>
      <c r="DX559" s="667"/>
      <c r="DY559" s="15"/>
      <c r="DZ559" s="5"/>
      <c r="EA559" s="5"/>
    </row>
    <row r="560" spans="2:131" ht="15" customHeight="1" x14ac:dyDescent="0.4">
      <c r="B560" s="5"/>
      <c r="C560" s="14"/>
      <c r="D560" s="665"/>
      <c r="E560" s="666"/>
      <c r="F560" s="666"/>
      <c r="G560" s="666"/>
      <c r="H560" s="666"/>
      <c r="I560" s="666"/>
      <c r="J560" s="666"/>
      <c r="K560" s="666"/>
      <c r="L560" s="666"/>
      <c r="M560" s="666"/>
      <c r="N560" s="666"/>
      <c r="O560" s="666"/>
      <c r="P560" s="666"/>
      <c r="Q560" s="666"/>
      <c r="R560" s="667"/>
      <c r="S560" s="5"/>
      <c r="T560" s="5"/>
      <c r="U560" s="5"/>
      <c r="V560" s="5"/>
      <c r="W560" s="5"/>
      <c r="X560" s="5"/>
      <c r="Y560" s="5"/>
      <c r="Z560" s="5"/>
      <c r="AA560" s="5"/>
      <c r="AB560" s="5"/>
      <c r="AC560" s="5"/>
      <c r="AD560" s="665"/>
      <c r="AE560" s="666"/>
      <c r="AF560" s="666"/>
      <c r="AG560" s="666"/>
      <c r="AH560" s="666"/>
      <c r="AI560" s="666"/>
      <c r="AJ560" s="666"/>
      <c r="AK560" s="666"/>
      <c r="AL560" s="666"/>
      <c r="AM560" s="666"/>
      <c r="AN560" s="666"/>
      <c r="AO560" s="666"/>
      <c r="AP560" s="666"/>
      <c r="AQ560" s="666"/>
      <c r="AR560" s="667"/>
      <c r="AS560" s="5"/>
      <c r="AT560" s="665"/>
      <c r="AU560" s="666"/>
      <c r="AV560" s="666"/>
      <c r="AW560" s="666"/>
      <c r="AX560" s="666"/>
      <c r="AY560" s="666"/>
      <c r="AZ560" s="666"/>
      <c r="BA560" s="666"/>
      <c r="BB560" s="666"/>
      <c r="BC560" s="666"/>
      <c r="BD560" s="666"/>
      <c r="BE560" s="666"/>
      <c r="BF560" s="666"/>
      <c r="BG560" s="666"/>
      <c r="BH560" s="666"/>
      <c r="BI560" s="666"/>
      <c r="BJ560" s="667"/>
      <c r="BK560" s="15"/>
      <c r="BL560" s="5"/>
      <c r="BM560" s="5"/>
      <c r="BP560" s="5"/>
      <c r="BQ560" s="14"/>
      <c r="BR560" s="665" t="s">
        <v>432</v>
      </c>
      <c r="BS560" s="666"/>
      <c r="BT560" s="666"/>
      <c r="BU560" s="666"/>
      <c r="BV560" s="666"/>
      <c r="BW560" s="666"/>
      <c r="BX560" s="666"/>
      <c r="BY560" s="666"/>
      <c r="BZ560" s="666"/>
      <c r="CA560" s="666"/>
      <c r="CB560" s="666"/>
      <c r="CC560" s="666"/>
      <c r="CD560" s="666"/>
      <c r="CE560" s="666"/>
      <c r="CF560" s="667"/>
      <c r="CG560" s="5"/>
      <c r="CH560" s="5"/>
      <c r="CI560" s="5"/>
      <c r="CJ560" s="5"/>
      <c r="CK560" s="5"/>
      <c r="CL560" s="5"/>
      <c r="CM560" s="5"/>
      <c r="CN560" s="5"/>
      <c r="CO560" s="5"/>
      <c r="CP560" s="5"/>
      <c r="CQ560" s="5"/>
      <c r="CR560" s="665"/>
      <c r="CS560" s="666"/>
      <c r="CT560" s="666"/>
      <c r="CU560" s="666"/>
      <c r="CV560" s="666"/>
      <c r="CW560" s="666"/>
      <c r="CX560" s="666"/>
      <c r="CY560" s="666"/>
      <c r="CZ560" s="666"/>
      <c r="DA560" s="666"/>
      <c r="DB560" s="666"/>
      <c r="DC560" s="666"/>
      <c r="DD560" s="666"/>
      <c r="DE560" s="666"/>
      <c r="DF560" s="667"/>
      <c r="DG560" s="5"/>
      <c r="DH560" s="665"/>
      <c r="DI560" s="666"/>
      <c r="DJ560" s="666"/>
      <c r="DK560" s="666"/>
      <c r="DL560" s="666"/>
      <c r="DM560" s="666"/>
      <c r="DN560" s="666"/>
      <c r="DO560" s="666"/>
      <c r="DP560" s="666"/>
      <c r="DQ560" s="666"/>
      <c r="DR560" s="666"/>
      <c r="DS560" s="666"/>
      <c r="DT560" s="666"/>
      <c r="DU560" s="666"/>
      <c r="DV560" s="666"/>
      <c r="DW560" s="666"/>
      <c r="DX560" s="667"/>
      <c r="DY560" s="15"/>
      <c r="DZ560" s="5"/>
      <c r="EA560" s="5"/>
    </row>
    <row r="561" spans="2:163" ht="15" customHeight="1" x14ac:dyDescent="0.4">
      <c r="B561" s="5"/>
      <c r="C561" s="14"/>
      <c r="D561" s="665"/>
      <c r="E561" s="666"/>
      <c r="F561" s="666"/>
      <c r="G561" s="666"/>
      <c r="H561" s="666"/>
      <c r="I561" s="666"/>
      <c r="J561" s="666"/>
      <c r="K561" s="666"/>
      <c r="L561" s="666"/>
      <c r="M561" s="666"/>
      <c r="N561" s="666"/>
      <c r="O561" s="666"/>
      <c r="P561" s="666"/>
      <c r="Q561" s="666"/>
      <c r="R561" s="667"/>
      <c r="S561" s="5"/>
      <c r="T561" s="5"/>
      <c r="U561" s="5"/>
      <c r="V561" s="5"/>
      <c r="W561" s="5"/>
      <c r="X561" s="5"/>
      <c r="Y561" s="5"/>
      <c r="Z561" s="5"/>
      <c r="AA561" s="5"/>
      <c r="AB561" s="5"/>
      <c r="AC561" s="5"/>
      <c r="AD561" s="665"/>
      <c r="AE561" s="666"/>
      <c r="AF561" s="666"/>
      <c r="AG561" s="666"/>
      <c r="AH561" s="666"/>
      <c r="AI561" s="666"/>
      <c r="AJ561" s="666"/>
      <c r="AK561" s="666"/>
      <c r="AL561" s="666"/>
      <c r="AM561" s="666"/>
      <c r="AN561" s="666"/>
      <c r="AO561" s="666"/>
      <c r="AP561" s="666"/>
      <c r="AQ561" s="666"/>
      <c r="AR561" s="667"/>
      <c r="AS561" s="5"/>
      <c r="AT561" s="665"/>
      <c r="AU561" s="666"/>
      <c r="AV561" s="666"/>
      <c r="AW561" s="666"/>
      <c r="AX561" s="666"/>
      <c r="AY561" s="666"/>
      <c r="AZ561" s="666"/>
      <c r="BA561" s="666"/>
      <c r="BB561" s="666"/>
      <c r="BC561" s="666"/>
      <c r="BD561" s="666"/>
      <c r="BE561" s="666"/>
      <c r="BF561" s="666"/>
      <c r="BG561" s="666"/>
      <c r="BH561" s="666"/>
      <c r="BI561" s="666"/>
      <c r="BJ561" s="667"/>
      <c r="BK561" s="15"/>
      <c r="BL561" s="5"/>
      <c r="BM561" s="5"/>
      <c r="BP561" s="5"/>
      <c r="BQ561" s="14"/>
      <c r="BR561" s="665"/>
      <c r="BS561" s="666"/>
      <c r="BT561" s="666"/>
      <c r="BU561" s="666"/>
      <c r="BV561" s="666"/>
      <c r="BW561" s="666"/>
      <c r="BX561" s="666"/>
      <c r="BY561" s="666"/>
      <c r="BZ561" s="666"/>
      <c r="CA561" s="666"/>
      <c r="CB561" s="666"/>
      <c r="CC561" s="666"/>
      <c r="CD561" s="666"/>
      <c r="CE561" s="666"/>
      <c r="CF561" s="667"/>
      <c r="CG561" s="5"/>
      <c r="CH561" s="5"/>
      <c r="CI561" s="5"/>
      <c r="CJ561" s="5"/>
      <c r="CK561" s="5"/>
      <c r="CL561" s="5"/>
      <c r="CM561" s="5"/>
      <c r="CN561" s="5"/>
      <c r="CO561" s="5"/>
      <c r="CP561" s="5"/>
      <c r="CQ561" s="5"/>
      <c r="CR561" s="665"/>
      <c r="CS561" s="666"/>
      <c r="CT561" s="666"/>
      <c r="CU561" s="666"/>
      <c r="CV561" s="666"/>
      <c r="CW561" s="666"/>
      <c r="CX561" s="666"/>
      <c r="CY561" s="666"/>
      <c r="CZ561" s="666"/>
      <c r="DA561" s="666"/>
      <c r="DB561" s="666"/>
      <c r="DC561" s="666"/>
      <c r="DD561" s="666"/>
      <c r="DE561" s="666"/>
      <c r="DF561" s="667"/>
      <c r="DG561" s="5"/>
      <c r="DH561" s="665"/>
      <c r="DI561" s="666"/>
      <c r="DJ561" s="666"/>
      <c r="DK561" s="666"/>
      <c r="DL561" s="666"/>
      <c r="DM561" s="666"/>
      <c r="DN561" s="666"/>
      <c r="DO561" s="666"/>
      <c r="DP561" s="666"/>
      <c r="DQ561" s="666"/>
      <c r="DR561" s="666"/>
      <c r="DS561" s="666"/>
      <c r="DT561" s="666"/>
      <c r="DU561" s="666"/>
      <c r="DV561" s="666"/>
      <c r="DW561" s="666"/>
      <c r="DX561" s="667"/>
      <c r="DY561" s="15"/>
      <c r="DZ561" s="5"/>
      <c r="EA561" s="5"/>
    </row>
    <row r="562" spans="2:163" ht="15" customHeight="1" x14ac:dyDescent="0.4">
      <c r="B562" s="5"/>
      <c r="C562" s="14"/>
      <c r="D562" s="665"/>
      <c r="E562" s="666"/>
      <c r="F562" s="666"/>
      <c r="G562" s="666"/>
      <c r="H562" s="666"/>
      <c r="I562" s="666"/>
      <c r="J562" s="666"/>
      <c r="K562" s="666"/>
      <c r="L562" s="666"/>
      <c r="M562" s="666"/>
      <c r="N562" s="666"/>
      <c r="O562" s="666"/>
      <c r="P562" s="666"/>
      <c r="Q562" s="666"/>
      <c r="R562" s="667"/>
      <c r="S562" s="5"/>
      <c r="T562" s="5"/>
      <c r="U562" s="5"/>
      <c r="V562" s="5"/>
      <c r="W562" s="5"/>
      <c r="X562" s="5"/>
      <c r="Y562" s="5"/>
      <c r="Z562" s="5"/>
      <c r="AA562" s="5"/>
      <c r="AB562" s="5"/>
      <c r="AC562" s="5"/>
      <c r="AD562" s="665"/>
      <c r="AE562" s="666"/>
      <c r="AF562" s="666"/>
      <c r="AG562" s="666"/>
      <c r="AH562" s="666"/>
      <c r="AI562" s="666"/>
      <c r="AJ562" s="666"/>
      <c r="AK562" s="666"/>
      <c r="AL562" s="666"/>
      <c r="AM562" s="666"/>
      <c r="AN562" s="666"/>
      <c r="AO562" s="666"/>
      <c r="AP562" s="666"/>
      <c r="AQ562" s="666"/>
      <c r="AR562" s="667"/>
      <c r="AS562" s="5"/>
      <c r="AT562" s="665"/>
      <c r="AU562" s="666"/>
      <c r="AV562" s="666"/>
      <c r="AW562" s="666"/>
      <c r="AX562" s="666"/>
      <c r="AY562" s="666"/>
      <c r="AZ562" s="666"/>
      <c r="BA562" s="666"/>
      <c r="BB562" s="666"/>
      <c r="BC562" s="666"/>
      <c r="BD562" s="666"/>
      <c r="BE562" s="666"/>
      <c r="BF562" s="666"/>
      <c r="BG562" s="666"/>
      <c r="BH562" s="666"/>
      <c r="BI562" s="666"/>
      <c r="BJ562" s="667"/>
      <c r="BK562" s="15"/>
      <c r="BL562" s="5"/>
      <c r="BM562" s="5"/>
      <c r="BP562" s="5"/>
      <c r="BQ562" s="14"/>
      <c r="BR562" s="665"/>
      <c r="BS562" s="666"/>
      <c r="BT562" s="666"/>
      <c r="BU562" s="666"/>
      <c r="BV562" s="666"/>
      <c r="BW562" s="666"/>
      <c r="BX562" s="666"/>
      <c r="BY562" s="666"/>
      <c r="BZ562" s="666"/>
      <c r="CA562" s="666"/>
      <c r="CB562" s="666"/>
      <c r="CC562" s="666"/>
      <c r="CD562" s="666"/>
      <c r="CE562" s="666"/>
      <c r="CF562" s="667"/>
      <c r="CG562" s="5"/>
      <c r="CH562" s="5"/>
      <c r="CI562" s="5"/>
      <c r="CJ562" s="5"/>
      <c r="CK562" s="5"/>
      <c r="CL562" s="5"/>
      <c r="CM562" s="5"/>
      <c r="CN562" s="5"/>
      <c r="CO562" s="5"/>
      <c r="CP562" s="5"/>
      <c r="CQ562" s="5"/>
      <c r="CR562" s="665"/>
      <c r="CS562" s="666"/>
      <c r="CT562" s="666"/>
      <c r="CU562" s="666"/>
      <c r="CV562" s="666"/>
      <c r="CW562" s="666"/>
      <c r="CX562" s="666"/>
      <c r="CY562" s="666"/>
      <c r="CZ562" s="666"/>
      <c r="DA562" s="666"/>
      <c r="DB562" s="666"/>
      <c r="DC562" s="666"/>
      <c r="DD562" s="666"/>
      <c r="DE562" s="666"/>
      <c r="DF562" s="667"/>
      <c r="DG562" s="5"/>
      <c r="DH562" s="665"/>
      <c r="DI562" s="666"/>
      <c r="DJ562" s="666"/>
      <c r="DK562" s="666"/>
      <c r="DL562" s="666"/>
      <c r="DM562" s="666"/>
      <c r="DN562" s="666"/>
      <c r="DO562" s="666"/>
      <c r="DP562" s="666"/>
      <c r="DQ562" s="666"/>
      <c r="DR562" s="666"/>
      <c r="DS562" s="666"/>
      <c r="DT562" s="666"/>
      <c r="DU562" s="666"/>
      <c r="DV562" s="666"/>
      <c r="DW562" s="666"/>
      <c r="DX562" s="667"/>
      <c r="DY562" s="15"/>
      <c r="DZ562" s="5"/>
      <c r="EA562" s="5"/>
    </row>
    <row r="563" spans="2:163" ht="15" customHeight="1" thickBot="1" x14ac:dyDescent="0.45">
      <c r="B563" s="5"/>
      <c r="C563" s="14"/>
      <c r="D563" s="331"/>
      <c r="E563" s="332"/>
      <c r="F563" s="332"/>
      <c r="G563" s="332"/>
      <c r="H563" s="332"/>
      <c r="I563" s="332"/>
      <c r="J563" s="332"/>
      <c r="K563" s="332"/>
      <c r="L563" s="332"/>
      <c r="M563" s="332"/>
      <c r="N563" s="332"/>
      <c r="O563" s="332"/>
      <c r="P563" s="332"/>
      <c r="Q563" s="332"/>
      <c r="R563" s="333"/>
      <c r="S563" s="5"/>
      <c r="T563" s="5"/>
      <c r="U563" s="5"/>
      <c r="V563" s="5"/>
      <c r="W563" s="5"/>
      <c r="X563" s="5"/>
      <c r="Y563" s="5"/>
      <c r="Z563" s="5"/>
      <c r="AA563" s="5"/>
      <c r="AB563" s="5"/>
      <c r="AC563" s="5"/>
      <c r="AD563" s="331"/>
      <c r="AE563" s="332"/>
      <c r="AF563" s="332"/>
      <c r="AG563" s="332"/>
      <c r="AH563" s="332"/>
      <c r="AI563" s="332"/>
      <c r="AJ563" s="332"/>
      <c r="AK563" s="332"/>
      <c r="AL563" s="332"/>
      <c r="AM563" s="332"/>
      <c r="AN563" s="332"/>
      <c r="AO563" s="332"/>
      <c r="AP563" s="332"/>
      <c r="AQ563" s="332"/>
      <c r="AR563" s="333"/>
      <c r="AS563" s="5"/>
      <c r="AT563" s="331"/>
      <c r="AU563" s="332"/>
      <c r="AV563" s="332"/>
      <c r="AW563" s="332"/>
      <c r="AX563" s="332"/>
      <c r="AY563" s="332"/>
      <c r="AZ563" s="332"/>
      <c r="BA563" s="332"/>
      <c r="BB563" s="332"/>
      <c r="BC563" s="332"/>
      <c r="BD563" s="332"/>
      <c r="BE563" s="332"/>
      <c r="BF563" s="332"/>
      <c r="BG563" s="332"/>
      <c r="BH563" s="332"/>
      <c r="BI563" s="332"/>
      <c r="BJ563" s="333"/>
      <c r="BK563" s="15"/>
      <c r="BL563" s="5"/>
      <c r="BM563" s="5"/>
      <c r="BP563" s="5"/>
      <c r="BQ563" s="14"/>
      <c r="BR563" s="331"/>
      <c r="BS563" s="332"/>
      <c r="BT563" s="332"/>
      <c r="BU563" s="332"/>
      <c r="BV563" s="332"/>
      <c r="BW563" s="332"/>
      <c r="BX563" s="332"/>
      <c r="BY563" s="332"/>
      <c r="BZ563" s="332"/>
      <c r="CA563" s="332"/>
      <c r="CB563" s="332"/>
      <c r="CC563" s="332"/>
      <c r="CD563" s="332"/>
      <c r="CE563" s="332"/>
      <c r="CF563" s="333"/>
      <c r="CG563" s="5"/>
      <c r="CH563" s="5"/>
      <c r="CI563" s="5"/>
      <c r="CJ563" s="5"/>
      <c r="CK563" s="5"/>
      <c r="CL563" s="5"/>
      <c r="CM563" s="5"/>
      <c r="CN563" s="5"/>
      <c r="CO563" s="5"/>
      <c r="CP563" s="5"/>
      <c r="CQ563" s="5"/>
      <c r="CR563" s="331"/>
      <c r="CS563" s="332"/>
      <c r="CT563" s="332"/>
      <c r="CU563" s="332"/>
      <c r="CV563" s="332"/>
      <c r="CW563" s="332"/>
      <c r="CX563" s="332"/>
      <c r="CY563" s="332"/>
      <c r="CZ563" s="332"/>
      <c r="DA563" s="332"/>
      <c r="DB563" s="332"/>
      <c r="DC563" s="332"/>
      <c r="DD563" s="332"/>
      <c r="DE563" s="332"/>
      <c r="DF563" s="333"/>
      <c r="DG563" s="5"/>
      <c r="DH563" s="331"/>
      <c r="DI563" s="332"/>
      <c r="DJ563" s="332"/>
      <c r="DK563" s="332"/>
      <c r="DL563" s="332"/>
      <c r="DM563" s="332"/>
      <c r="DN563" s="332"/>
      <c r="DO563" s="332"/>
      <c r="DP563" s="332"/>
      <c r="DQ563" s="332"/>
      <c r="DR563" s="332"/>
      <c r="DS563" s="332"/>
      <c r="DT563" s="332"/>
      <c r="DU563" s="332"/>
      <c r="DV563" s="332"/>
      <c r="DW563" s="332"/>
      <c r="DX563" s="333"/>
      <c r="DY563" s="15"/>
      <c r="DZ563" s="5"/>
      <c r="EA563" s="5"/>
    </row>
    <row r="564" spans="2:163" ht="18.75" customHeight="1" thickBot="1" x14ac:dyDescent="0.45">
      <c r="B564" s="5"/>
      <c r="C564" s="16"/>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8"/>
      <c r="BL564" s="5"/>
      <c r="BM564" s="5"/>
      <c r="BP564" s="5"/>
      <c r="BQ564" s="16"/>
      <c r="BR564" s="17"/>
      <c r="BS564" s="17"/>
      <c r="BT564" s="17"/>
      <c r="BU564" s="17"/>
      <c r="BV564" s="17"/>
      <c r="BW564" s="17"/>
      <c r="BX564" s="17"/>
      <c r="BY564" s="17"/>
      <c r="BZ564" s="17"/>
      <c r="CA564" s="17"/>
      <c r="CB564" s="17"/>
      <c r="CC564" s="17"/>
      <c r="CD564" s="17"/>
      <c r="CE564" s="17"/>
      <c r="CF564" s="17"/>
      <c r="CG564" s="17"/>
      <c r="CH564" s="17"/>
      <c r="CI564" s="17"/>
      <c r="CJ564" s="17"/>
      <c r="CK564" s="17"/>
      <c r="CL564" s="17"/>
      <c r="CM564" s="17"/>
      <c r="CN564" s="17"/>
      <c r="CO564" s="17"/>
      <c r="CP564" s="17"/>
      <c r="CQ564" s="17"/>
      <c r="CR564" s="17"/>
      <c r="CS564" s="17"/>
      <c r="CT564" s="17"/>
      <c r="CU564" s="17"/>
      <c r="CV564" s="17"/>
      <c r="CW564" s="17"/>
      <c r="CX564" s="17"/>
      <c r="CY564" s="17"/>
      <c r="CZ564" s="17"/>
      <c r="DA564" s="17"/>
      <c r="DB564" s="17"/>
      <c r="DC564" s="17"/>
      <c r="DD564" s="17"/>
      <c r="DE564" s="17"/>
      <c r="DF564" s="17"/>
      <c r="DG564" s="17"/>
      <c r="DH564" s="17"/>
      <c r="DI564" s="17"/>
      <c r="DJ564" s="17"/>
      <c r="DK564" s="17"/>
      <c r="DL564" s="17"/>
      <c r="DM564" s="17"/>
      <c r="DN564" s="17"/>
      <c r="DO564" s="17"/>
      <c r="DP564" s="17"/>
      <c r="DQ564" s="17"/>
      <c r="DR564" s="17"/>
      <c r="DS564" s="17"/>
      <c r="DT564" s="17"/>
      <c r="DU564" s="17"/>
      <c r="DV564" s="17"/>
      <c r="DW564" s="17"/>
      <c r="DX564" s="17"/>
      <c r="DY564" s="18"/>
      <c r="DZ564" s="5"/>
      <c r="EA564" s="5"/>
    </row>
    <row r="565" spans="2:163" ht="18.75" customHeight="1" x14ac:dyDescent="0.4">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row>
    <row r="566" spans="2:163" ht="18.75" customHeight="1" x14ac:dyDescent="0.4">
      <c r="B566" s="5"/>
      <c r="C566" s="5"/>
      <c r="D566" s="308" t="s">
        <v>511</v>
      </c>
      <c r="E566" s="308"/>
      <c r="F566" s="308"/>
      <c r="G566" s="308"/>
      <c r="H566" s="308"/>
      <c r="I566" s="308"/>
      <c r="J566" s="308"/>
      <c r="K566" s="308"/>
      <c r="L566" s="308"/>
      <c r="M566" s="308"/>
      <c r="N566" s="308"/>
      <c r="O566" s="308"/>
      <c r="P566" s="308"/>
      <c r="Q566" s="308"/>
      <c r="R566" s="308"/>
      <c r="S566" s="308"/>
      <c r="T566" s="308"/>
      <c r="U566" s="308"/>
      <c r="V566" s="308"/>
      <c r="AC566" s="329" t="s">
        <v>433</v>
      </c>
      <c r="AD566" s="329"/>
      <c r="AE566" s="329"/>
      <c r="AF566" s="329"/>
      <c r="AG566" s="329"/>
      <c r="AH566" s="329"/>
      <c r="AI566" s="329"/>
      <c r="AJ566" s="329"/>
      <c r="AK566" s="329"/>
      <c r="AL566" s="329"/>
      <c r="AM566" s="329"/>
      <c r="AN566" s="329"/>
      <c r="AO566" s="329"/>
      <c r="AP566" s="329"/>
      <c r="AQ566" s="329"/>
      <c r="AR566" s="329"/>
      <c r="AS566" s="329"/>
      <c r="AT566" s="329"/>
      <c r="AU566" s="329"/>
      <c r="AV566" s="329"/>
      <c r="AW566" s="329"/>
      <c r="AX566" s="329"/>
      <c r="AY566" s="329"/>
      <c r="AZ566" s="329"/>
      <c r="BA566" s="329"/>
      <c r="BB566" s="329"/>
      <c r="BC566" s="329"/>
      <c r="BD566" s="329"/>
      <c r="BE566" s="329"/>
      <c r="BF566" s="329"/>
      <c r="BG566" s="329"/>
      <c r="BH566" s="329"/>
      <c r="BI566" s="329"/>
      <c r="BJ566" s="329"/>
      <c r="BK566" s="329"/>
      <c r="BP566" s="5"/>
      <c r="BQ566" s="5"/>
      <c r="BR566" s="308" t="s">
        <v>511</v>
      </c>
      <c r="BS566" s="308"/>
      <c r="BT566" s="308"/>
      <c r="BU566" s="308"/>
      <c r="BV566" s="308"/>
      <c r="BW566" s="308"/>
      <c r="BX566" s="308"/>
      <c r="BY566" s="308"/>
      <c r="BZ566" s="308"/>
      <c r="CA566" s="308"/>
      <c r="CB566" s="308"/>
      <c r="CC566" s="308"/>
      <c r="CD566" s="308"/>
      <c r="CE566" s="308"/>
      <c r="CF566" s="308"/>
      <c r="CG566" s="308"/>
      <c r="CH566" s="308"/>
      <c r="CI566" s="308"/>
      <c r="CJ566" s="308"/>
      <c r="CQ566" s="329" t="s">
        <v>433</v>
      </c>
      <c r="CR566" s="329"/>
      <c r="CS566" s="329"/>
      <c r="CT566" s="329"/>
      <c r="CU566" s="329"/>
      <c r="CV566" s="329"/>
      <c r="CW566" s="329"/>
      <c r="CX566" s="329"/>
      <c r="CY566" s="329"/>
      <c r="CZ566" s="329"/>
      <c r="DA566" s="329"/>
      <c r="DB566" s="329"/>
      <c r="DC566" s="329"/>
      <c r="DD566" s="329"/>
      <c r="DE566" s="329"/>
      <c r="DF566" s="329"/>
      <c r="DG566" s="329"/>
      <c r="DH566" s="329"/>
      <c r="DI566" s="329"/>
      <c r="DJ566" s="329"/>
      <c r="DK566" s="329"/>
      <c r="DL566" s="329"/>
      <c r="DM566" s="329"/>
      <c r="DN566" s="329"/>
      <c r="DO566" s="329"/>
      <c r="DP566" s="329"/>
      <c r="DQ566" s="329"/>
      <c r="DR566" s="329"/>
      <c r="DS566" s="329"/>
      <c r="DT566" s="329"/>
      <c r="DU566" s="329"/>
      <c r="DV566" s="329"/>
      <c r="DW566" s="329"/>
      <c r="DX566" s="329"/>
      <c r="DY566" s="329"/>
      <c r="ED566" s="209"/>
      <c r="EE566" s="209"/>
      <c r="EF566" s="209"/>
      <c r="EG566" s="209"/>
      <c r="EH566" s="209"/>
      <c r="EI566" s="192"/>
      <c r="EJ566" s="192"/>
      <c r="EK566" s="192"/>
      <c r="EL566" s="192"/>
      <c r="EM566" s="192"/>
      <c r="EN566" s="209"/>
      <c r="EO566" s="192"/>
      <c r="EP566" s="192"/>
      <c r="EQ566" s="192"/>
      <c r="ER566" s="192"/>
      <c r="ES566" s="192"/>
      <c r="ET566" s="192"/>
      <c r="EU566" s="192"/>
      <c r="EV566" s="192"/>
      <c r="EW566" s="192"/>
      <c r="EX566" s="192"/>
      <c r="EY566" s="192"/>
      <c r="EZ566" s="192"/>
      <c r="FA566" s="192"/>
      <c r="FB566" s="192"/>
      <c r="FC566" s="192"/>
      <c r="FD566" s="192"/>
      <c r="FE566" s="192"/>
      <c r="FF566" s="192"/>
      <c r="FG566" s="192"/>
    </row>
    <row r="567" spans="2:163" ht="18.75" customHeight="1" x14ac:dyDescent="0.4">
      <c r="B567" s="5"/>
      <c r="C567" s="5"/>
      <c r="D567" s="330" t="s">
        <v>377</v>
      </c>
      <c r="E567" s="330"/>
      <c r="F567" s="330"/>
      <c r="G567" s="330"/>
      <c r="H567" s="330"/>
      <c r="I567" s="330"/>
      <c r="J567" s="330"/>
      <c r="K567" s="330"/>
      <c r="L567" s="330"/>
      <c r="M567" s="330"/>
      <c r="N567" s="330"/>
      <c r="O567" s="330"/>
      <c r="P567" s="330"/>
      <c r="Q567" s="330"/>
      <c r="R567" s="330"/>
      <c r="S567" s="330"/>
      <c r="T567" s="330"/>
      <c r="U567" s="330"/>
      <c r="V567" s="330"/>
      <c r="AC567" s="329"/>
      <c r="AD567" s="329"/>
      <c r="AE567" s="329"/>
      <c r="AF567" s="329"/>
      <c r="AG567" s="329"/>
      <c r="AH567" s="329"/>
      <c r="AI567" s="329"/>
      <c r="AJ567" s="329"/>
      <c r="AK567" s="329"/>
      <c r="AL567" s="329"/>
      <c r="AM567" s="329"/>
      <c r="AN567" s="329"/>
      <c r="AO567" s="329"/>
      <c r="AP567" s="329"/>
      <c r="AQ567" s="329"/>
      <c r="AR567" s="329"/>
      <c r="AS567" s="329"/>
      <c r="AT567" s="329"/>
      <c r="AU567" s="329"/>
      <c r="AV567" s="329"/>
      <c r="AW567" s="329"/>
      <c r="AX567" s="329"/>
      <c r="AY567" s="329"/>
      <c r="AZ567" s="329"/>
      <c r="BA567" s="329"/>
      <c r="BB567" s="329"/>
      <c r="BC567" s="329"/>
      <c r="BD567" s="329"/>
      <c r="BE567" s="329"/>
      <c r="BF567" s="329"/>
      <c r="BG567" s="329"/>
      <c r="BH567" s="329"/>
      <c r="BI567" s="329"/>
      <c r="BJ567" s="329"/>
      <c r="BK567" s="329"/>
      <c r="BP567" s="5"/>
      <c r="BQ567" s="5"/>
      <c r="BR567" s="330" t="s">
        <v>377</v>
      </c>
      <c r="BS567" s="330"/>
      <c r="BT567" s="330"/>
      <c r="BU567" s="330"/>
      <c r="BV567" s="330"/>
      <c r="BW567" s="330"/>
      <c r="BX567" s="330"/>
      <c r="BY567" s="330"/>
      <c r="BZ567" s="330"/>
      <c r="CA567" s="330"/>
      <c r="CB567" s="330"/>
      <c r="CC567" s="330"/>
      <c r="CD567" s="330"/>
      <c r="CE567" s="330"/>
      <c r="CF567" s="330"/>
      <c r="CG567" s="330"/>
      <c r="CH567" s="330"/>
      <c r="CI567" s="330"/>
      <c r="CJ567" s="330"/>
      <c r="CQ567" s="329"/>
      <c r="CR567" s="329"/>
      <c r="CS567" s="329"/>
      <c r="CT567" s="329"/>
      <c r="CU567" s="329"/>
      <c r="CV567" s="329"/>
      <c r="CW567" s="329"/>
      <c r="CX567" s="329"/>
      <c r="CY567" s="329"/>
      <c r="CZ567" s="329"/>
      <c r="DA567" s="329"/>
      <c r="DB567" s="329"/>
      <c r="DC567" s="329"/>
      <c r="DD567" s="329"/>
      <c r="DE567" s="329"/>
      <c r="DF567" s="329"/>
      <c r="DG567" s="329"/>
      <c r="DH567" s="329"/>
      <c r="DI567" s="329"/>
      <c r="DJ567" s="329"/>
      <c r="DK567" s="329"/>
      <c r="DL567" s="329"/>
      <c r="DM567" s="329"/>
      <c r="DN567" s="329"/>
      <c r="DO567" s="329"/>
      <c r="DP567" s="329"/>
      <c r="DQ567" s="329"/>
      <c r="DR567" s="329"/>
      <c r="DS567" s="329"/>
      <c r="DT567" s="329"/>
      <c r="DU567" s="329"/>
      <c r="DV567" s="329"/>
      <c r="DW567" s="329"/>
      <c r="DX567" s="329"/>
      <c r="DY567" s="329"/>
      <c r="ED567" s="195"/>
      <c r="EE567" s="238"/>
      <c r="EF567" s="192"/>
      <c r="EG567" s="192"/>
      <c r="EH567" s="192"/>
      <c r="EI567" s="192"/>
      <c r="EJ567" s="192"/>
      <c r="EK567" s="192"/>
      <c r="EL567" s="192"/>
      <c r="EM567" s="192"/>
      <c r="EN567" s="209"/>
      <c r="EO567" s="192"/>
      <c r="EP567" s="192"/>
      <c r="EQ567" s="192"/>
      <c r="ER567" s="192"/>
      <c r="ES567" s="192"/>
      <c r="ET567" s="192"/>
      <c r="EU567" s="192"/>
      <c r="EV567" s="192"/>
      <c r="EW567" s="192"/>
      <c r="EX567" s="192"/>
      <c r="EY567" s="192"/>
      <c r="EZ567" s="192"/>
      <c r="FA567" s="192"/>
      <c r="FB567" s="192"/>
      <c r="FC567" s="192"/>
      <c r="FD567" s="192"/>
      <c r="FE567" s="192"/>
      <c r="FF567" s="192"/>
      <c r="FG567" s="192"/>
    </row>
    <row r="568" spans="2:163" ht="18.75" customHeight="1" x14ac:dyDescent="0.4">
      <c r="B568" s="5"/>
      <c r="C568" s="5"/>
      <c r="D568" s="330"/>
      <c r="E568" s="330"/>
      <c r="F568" s="330"/>
      <c r="G568" s="330"/>
      <c r="H568" s="330"/>
      <c r="I568" s="330"/>
      <c r="J568" s="330"/>
      <c r="K568" s="330"/>
      <c r="L568" s="330"/>
      <c r="M568" s="330"/>
      <c r="N568" s="330"/>
      <c r="O568" s="330"/>
      <c r="P568" s="330"/>
      <c r="Q568" s="330"/>
      <c r="R568" s="330"/>
      <c r="S568" s="330"/>
      <c r="T568" s="330"/>
      <c r="U568" s="330"/>
      <c r="V568" s="330"/>
      <c r="AC568" s="329"/>
      <c r="AD568" s="329"/>
      <c r="AE568" s="329"/>
      <c r="AF568" s="329"/>
      <c r="AG568" s="329"/>
      <c r="AH568" s="329"/>
      <c r="AI568" s="329"/>
      <c r="AJ568" s="329"/>
      <c r="AK568" s="329"/>
      <c r="AL568" s="329"/>
      <c r="AM568" s="329"/>
      <c r="AN568" s="329"/>
      <c r="AO568" s="329"/>
      <c r="AP568" s="329"/>
      <c r="AQ568" s="329"/>
      <c r="AR568" s="329"/>
      <c r="AS568" s="329"/>
      <c r="AT568" s="329"/>
      <c r="AU568" s="329"/>
      <c r="AV568" s="329"/>
      <c r="AW568" s="329"/>
      <c r="AX568" s="329"/>
      <c r="AY568" s="329"/>
      <c r="AZ568" s="329"/>
      <c r="BA568" s="329"/>
      <c r="BB568" s="329"/>
      <c r="BC568" s="329"/>
      <c r="BD568" s="329"/>
      <c r="BE568" s="329"/>
      <c r="BF568" s="329"/>
      <c r="BG568" s="329"/>
      <c r="BH568" s="329"/>
      <c r="BI568" s="329"/>
      <c r="BJ568" s="329"/>
      <c r="BK568" s="329"/>
      <c r="BP568" s="5"/>
      <c r="BQ568" s="5"/>
      <c r="BR568" s="330"/>
      <c r="BS568" s="330"/>
      <c r="BT568" s="330"/>
      <c r="BU568" s="330"/>
      <c r="BV568" s="330"/>
      <c r="BW568" s="330"/>
      <c r="BX568" s="330"/>
      <c r="BY568" s="330"/>
      <c r="BZ568" s="330"/>
      <c r="CA568" s="330"/>
      <c r="CB568" s="330"/>
      <c r="CC568" s="330"/>
      <c r="CD568" s="330"/>
      <c r="CE568" s="330"/>
      <c r="CF568" s="330"/>
      <c r="CG568" s="330"/>
      <c r="CH568" s="330"/>
      <c r="CI568" s="330"/>
      <c r="CJ568" s="330"/>
      <c r="CQ568" s="329"/>
      <c r="CR568" s="329"/>
      <c r="CS568" s="329"/>
      <c r="CT568" s="329"/>
      <c r="CU568" s="329"/>
      <c r="CV568" s="329"/>
      <c r="CW568" s="329"/>
      <c r="CX568" s="329"/>
      <c r="CY568" s="329"/>
      <c r="CZ568" s="329"/>
      <c r="DA568" s="329"/>
      <c r="DB568" s="329"/>
      <c r="DC568" s="329"/>
      <c r="DD568" s="329"/>
      <c r="DE568" s="329"/>
      <c r="DF568" s="329"/>
      <c r="DG568" s="329"/>
      <c r="DH568" s="329"/>
      <c r="DI568" s="329"/>
      <c r="DJ568" s="329"/>
      <c r="DK568" s="329"/>
      <c r="DL568" s="329"/>
      <c r="DM568" s="329"/>
      <c r="DN568" s="329"/>
      <c r="DO568" s="329"/>
      <c r="DP568" s="329"/>
      <c r="DQ568" s="329"/>
      <c r="DR568" s="329"/>
      <c r="DS568" s="329"/>
      <c r="DT568" s="329"/>
      <c r="DU568" s="329"/>
      <c r="DV568" s="329"/>
      <c r="DW568" s="329"/>
      <c r="DX568" s="329"/>
      <c r="DY568" s="329"/>
      <c r="ED568" s="195"/>
      <c r="EE568" s="238"/>
      <c r="EF568" s="192"/>
      <c r="EG568" s="192"/>
      <c r="EH568" s="192"/>
      <c r="EI568" s="192"/>
      <c r="EJ568" s="192"/>
      <c r="EK568" s="192"/>
      <c r="EL568" s="192"/>
      <c r="EM568" s="192"/>
      <c r="EN568" s="209"/>
      <c r="EO568" s="192"/>
      <c r="EP568" s="192"/>
      <c r="EQ568" s="192"/>
      <c r="ER568" s="192"/>
      <c r="ES568" s="192"/>
      <c r="ET568" s="192"/>
      <c r="EU568" s="192"/>
      <c r="EV568" s="192"/>
      <c r="EW568" s="192"/>
      <c r="EX568" s="192"/>
      <c r="EY568" s="192"/>
      <c r="EZ568" s="192"/>
      <c r="FA568" s="192"/>
      <c r="FB568" s="192"/>
      <c r="FC568" s="192"/>
      <c r="FD568" s="192"/>
      <c r="FE568" s="192"/>
      <c r="FF568" s="192"/>
      <c r="FG568" s="192"/>
    </row>
    <row r="569" spans="2:163" ht="18.75" customHeight="1" x14ac:dyDescent="0.4">
      <c r="B569" s="5"/>
      <c r="C569" s="5"/>
      <c r="D569" s="6"/>
      <c r="E569" s="6"/>
      <c r="F569" s="6"/>
      <c r="G569" s="6"/>
      <c r="I569" s="6"/>
      <c r="J569" s="6"/>
      <c r="K569" s="6"/>
      <c r="L569" s="5"/>
      <c r="M569" s="164" t="s">
        <v>118</v>
      </c>
      <c r="AC569" s="77"/>
      <c r="AD569" s="77"/>
      <c r="AE569" s="77"/>
      <c r="AF569" s="77"/>
      <c r="AG569" s="77"/>
      <c r="AH569" s="77"/>
      <c r="AI569" s="77"/>
      <c r="AJ569" s="77"/>
      <c r="AK569" s="77"/>
      <c r="AL569" s="77"/>
      <c r="AM569" s="77"/>
      <c r="AN569" s="77"/>
      <c r="AO569" s="77"/>
      <c r="AP569" s="77"/>
      <c r="AQ569" s="77"/>
      <c r="AR569" s="77"/>
      <c r="AS569" s="77"/>
      <c r="AT569" s="77"/>
      <c r="AU569" s="77"/>
      <c r="AV569" s="77"/>
      <c r="AW569" s="77"/>
      <c r="AX569" s="77"/>
      <c r="AY569" s="77"/>
      <c r="AZ569" s="77"/>
      <c r="BA569" s="77"/>
      <c r="BB569" s="77"/>
      <c r="BC569" s="77"/>
      <c r="BD569" s="77"/>
      <c r="BE569" s="77"/>
      <c r="BF569" s="77"/>
      <c r="BG569" s="77"/>
      <c r="BH569" s="77"/>
      <c r="BI569" s="77"/>
      <c r="BP569" s="5"/>
      <c r="BQ569" s="5"/>
      <c r="BR569" s="6"/>
      <c r="BS569" s="6"/>
      <c r="BT569" s="6"/>
      <c r="BU569" s="6"/>
      <c r="BW569" s="6"/>
      <c r="BX569" s="6"/>
      <c r="BY569" s="6"/>
      <c r="BZ569" s="5"/>
      <c r="CA569" s="164" t="s">
        <v>118</v>
      </c>
      <c r="CQ569" s="77"/>
      <c r="CR569" s="77"/>
      <c r="CS569" s="77"/>
      <c r="CT569" s="77"/>
      <c r="CU569" s="77"/>
      <c r="CV569" s="77"/>
      <c r="CW569" s="77"/>
      <c r="CX569" s="77"/>
      <c r="CY569" s="77"/>
      <c r="CZ569" s="77"/>
      <c r="DA569" s="77"/>
      <c r="DB569" s="77"/>
      <c r="DC569" s="77"/>
      <c r="DD569" s="77"/>
      <c r="DE569" s="77"/>
      <c r="DF569" s="77"/>
      <c r="DG569" s="77"/>
      <c r="DH569" s="77"/>
      <c r="DI569" s="77"/>
      <c r="DJ569" s="77"/>
      <c r="DK569" s="77"/>
      <c r="DL569" s="77"/>
      <c r="DM569" s="77"/>
      <c r="DN569" s="77"/>
      <c r="DO569" s="77"/>
      <c r="DP569" s="77"/>
      <c r="DQ569" s="77"/>
      <c r="DR569" s="77"/>
      <c r="DS569" s="77"/>
      <c r="DT569" s="77"/>
      <c r="DU569" s="77"/>
      <c r="DV569" s="77"/>
      <c r="DW569" s="77"/>
      <c r="ED569" s="195"/>
      <c r="EE569" s="238"/>
      <c r="EF569" s="192"/>
      <c r="EG569" s="192"/>
      <c r="EH569" s="192"/>
      <c r="EI569" s="192"/>
      <c r="EJ569" s="192"/>
      <c r="EK569" s="192"/>
      <c r="EL569" s="192"/>
      <c r="EM569" s="192"/>
      <c r="EN569" s="209"/>
      <c r="EO569" s="192"/>
      <c r="EP569" s="192"/>
      <c r="EQ569" s="192"/>
      <c r="ER569" s="192"/>
      <c r="ES569" s="192"/>
      <c r="ET569" s="192"/>
      <c r="EU569" s="192"/>
      <c r="EV569" s="192"/>
      <c r="EW569" s="192"/>
      <c r="EX569" s="192"/>
      <c r="EY569" s="192"/>
      <c r="EZ569" s="192"/>
      <c r="FA569" s="192"/>
      <c r="FB569" s="192"/>
      <c r="FC569" s="192"/>
      <c r="FD569" s="192"/>
      <c r="FE569" s="192"/>
      <c r="FF569" s="192"/>
      <c r="FG569" s="192"/>
    </row>
    <row r="570" spans="2:163" ht="18.75" customHeight="1" x14ac:dyDescent="0.4">
      <c r="B570" s="5"/>
      <c r="C570" s="5"/>
      <c r="D570" s="309" t="s">
        <v>512</v>
      </c>
      <c r="E570" s="309"/>
      <c r="F570" s="309"/>
      <c r="G570" s="309"/>
      <c r="H570" s="309"/>
      <c r="I570" s="309"/>
      <c r="J570" s="309"/>
      <c r="K570" s="309"/>
      <c r="L570" s="309"/>
      <c r="M570" s="309"/>
      <c r="N570" s="309"/>
      <c r="O570" s="309"/>
      <c r="P570" s="309"/>
      <c r="Q570" s="309"/>
      <c r="R570" s="309"/>
      <c r="S570" s="309"/>
      <c r="T570" s="309"/>
      <c r="U570" s="309"/>
      <c r="V570" s="309"/>
      <c r="AC570" s="77"/>
      <c r="AD570" s="77"/>
      <c r="AE570" s="77"/>
      <c r="AF570" s="77"/>
      <c r="AG570" s="77"/>
      <c r="AH570" s="77"/>
      <c r="AI570" s="77"/>
      <c r="AJ570" s="77"/>
      <c r="AK570" s="77"/>
      <c r="AL570" s="77"/>
      <c r="AM570" s="77"/>
      <c r="AN570" s="77"/>
      <c r="AO570" s="77"/>
      <c r="AP570" s="77"/>
      <c r="AQ570" s="77"/>
      <c r="AR570" s="77"/>
      <c r="AS570" s="77"/>
      <c r="AT570" s="77"/>
      <c r="AU570" s="77"/>
      <c r="AV570" s="77"/>
      <c r="AW570" s="77"/>
      <c r="AX570" s="77"/>
      <c r="AY570" s="77"/>
      <c r="AZ570" s="77"/>
      <c r="BA570" s="77"/>
      <c r="BB570" s="77"/>
      <c r="BC570" s="77"/>
      <c r="BD570" s="77"/>
      <c r="BE570" s="77"/>
      <c r="BF570" s="77"/>
      <c r="BG570" s="77"/>
      <c r="BH570" s="77"/>
      <c r="BI570" s="77"/>
      <c r="BP570" s="5"/>
      <c r="BQ570" s="5"/>
      <c r="BR570" s="309" t="s">
        <v>512</v>
      </c>
      <c r="BS570" s="309"/>
      <c r="BT570" s="309"/>
      <c r="BU570" s="309"/>
      <c r="BV570" s="309"/>
      <c r="BW570" s="309"/>
      <c r="BX570" s="309"/>
      <c r="BY570" s="309"/>
      <c r="BZ570" s="309"/>
      <c r="CA570" s="309"/>
      <c r="CB570" s="309"/>
      <c r="CC570" s="309"/>
      <c r="CD570" s="309"/>
      <c r="CE570" s="309"/>
      <c r="CF570" s="309"/>
      <c r="CG570" s="309"/>
      <c r="CH570" s="309"/>
      <c r="CI570" s="309"/>
      <c r="CJ570" s="309"/>
      <c r="CQ570" s="77"/>
      <c r="CR570" s="77"/>
      <c r="CS570" s="77"/>
      <c r="CT570" s="77"/>
      <c r="CU570" s="77"/>
      <c r="CV570" s="77"/>
      <c r="CW570" s="77"/>
      <c r="CX570" s="77"/>
      <c r="CY570" s="77"/>
      <c r="CZ570" s="77"/>
      <c r="DA570" s="77"/>
      <c r="DB570" s="77"/>
      <c r="DC570" s="77"/>
      <c r="DD570" s="77"/>
      <c r="DE570" s="77"/>
      <c r="DF570" s="77"/>
      <c r="DG570" s="77"/>
      <c r="DH570" s="77"/>
      <c r="DI570" s="77"/>
      <c r="DJ570" s="77"/>
      <c r="DK570" s="77"/>
      <c r="DL570" s="77"/>
      <c r="DM570" s="77"/>
      <c r="DN570" s="77"/>
      <c r="DO570" s="77"/>
      <c r="DP570" s="77"/>
      <c r="DQ570" s="77"/>
      <c r="DR570" s="77"/>
      <c r="DS570" s="77"/>
      <c r="DT570" s="77"/>
      <c r="DU570" s="77"/>
      <c r="DV570" s="77"/>
      <c r="DW570" s="77"/>
      <c r="ED570" s="194"/>
      <c r="EE570" s="239"/>
      <c r="EF570" s="209"/>
      <c r="EG570" s="209"/>
      <c r="EH570" s="209"/>
      <c r="EI570" s="209"/>
      <c r="EJ570" s="209"/>
      <c r="EK570" s="209"/>
      <c r="EL570" s="209"/>
      <c r="EM570" s="209"/>
      <c r="EN570" s="209"/>
      <c r="EO570" s="192"/>
      <c r="EP570" s="192"/>
      <c r="EQ570" s="192"/>
      <c r="ER570" s="192"/>
      <c r="ES570" s="192"/>
      <c r="ET570" s="192"/>
      <c r="EU570" s="192"/>
      <c r="EV570" s="192"/>
      <c r="EW570" s="192"/>
      <c r="EX570" s="192"/>
      <c r="EY570" s="192"/>
      <c r="EZ570" s="192"/>
      <c r="FA570" s="192"/>
      <c r="FB570" s="192"/>
      <c r="FC570" s="192"/>
      <c r="FD570" s="192"/>
      <c r="FE570" s="192"/>
      <c r="FF570" s="192"/>
      <c r="FG570" s="192"/>
    </row>
    <row r="571" spans="2:163" ht="18.75" customHeight="1" x14ac:dyDescent="0.4">
      <c r="B571" s="5"/>
      <c r="C571" s="5"/>
      <c r="D571" s="330" t="s">
        <v>379</v>
      </c>
      <c r="E571" s="330"/>
      <c r="F571" s="330"/>
      <c r="G571" s="330"/>
      <c r="H571" s="330"/>
      <c r="I571" s="330"/>
      <c r="J571" s="330"/>
      <c r="K571" s="330"/>
      <c r="L571" s="330"/>
      <c r="M571" s="330"/>
      <c r="N571" s="330"/>
      <c r="O571" s="330"/>
      <c r="P571" s="330"/>
      <c r="Q571" s="330"/>
      <c r="R571" s="330"/>
      <c r="S571" s="330"/>
      <c r="T571" s="330"/>
      <c r="U571" s="330"/>
      <c r="V571" s="330"/>
      <c r="AC571" s="78"/>
      <c r="AD571" s="78"/>
      <c r="AE571" s="78"/>
      <c r="AF571" s="78"/>
      <c r="AG571" s="78"/>
      <c r="AH571" s="78"/>
      <c r="AI571" s="78"/>
      <c r="AJ571" s="78"/>
      <c r="AK571" s="79"/>
      <c r="AL571" s="79"/>
      <c r="AM571" s="79"/>
      <c r="AN571" s="79"/>
      <c r="AO571" s="79"/>
      <c r="AP571" s="79"/>
      <c r="AQ571" s="79"/>
      <c r="AR571" s="79"/>
      <c r="AS571" s="79"/>
      <c r="AT571" s="79"/>
      <c r="AU571" s="79"/>
      <c r="AV571" s="79"/>
      <c r="AW571" s="79"/>
      <c r="AX571" s="79"/>
      <c r="AY571" s="79"/>
      <c r="AZ571" s="79"/>
      <c r="BA571" s="79"/>
      <c r="BB571" s="79"/>
      <c r="BC571" s="79"/>
      <c r="BD571" s="78"/>
      <c r="BE571" s="78"/>
      <c r="BF571" s="78"/>
      <c r="BG571" s="78"/>
      <c r="BH571" s="78"/>
      <c r="BI571" s="78"/>
      <c r="BP571" s="5"/>
      <c r="BQ571" s="5"/>
      <c r="BR571" s="330" t="s">
        <v>379</v>
      </c>
      <c r="BS571" s="330"/>
      <c r="BT571" s="330"/>
      <c r="BU571" s="330"/>
      <c r="BV571" s="330"/>
      <c r="BW571" s="330"/>
      <c r="BX571" s="330"/>
      <c r="BY571" s="330"/>
      <c r="BZ571" s="330"/>
      <c r="CA571" s="330"/>
      <c r="CB571" s="330"/>
      <c r="CC571" s="330"/>
      <c r="CD571" s="330"/>
      <c r="CE571" s="330"/>
      <c r="CF571" s="330"/>
      <c r="CG571" s="330"/>
      <c r="CH571" s="330"/>
      <c r="CI571" s="330"/>
      <c r="CJ571" s="330"/>
      <c r="CQ571" s="78"/>
      <c r="CR571" s="78"/>
      <c r="CS571" s="78"/>
      <c r="CT571" s="78"/>
      <c r="CU571" s="78"/>
      <c r="CV571" s="78"/>
      <c r="CW571" s="78"/>
      <c r="CX571" s="78"/>
      <c r="CY571" s="79"/>
      <c r="CZ571" s="79"/>
      <c r="DA571" s="79"/>
      <c r="DB571" s="79"/>
      <c r="DC571" s="79"/>
      <c r="DD571" s="79"/>
      <c r="DE571" s="79"/>
      <c r="DF571" s="79"/>
      <c r="DG571" s="79"/>
      <c r="DH571" s="79"/>
      <c r="DI571" s="79"/>
      <c r="DJ571" s="79"/>
      <c r="DK571" s="79"/>
      <c r="DL571" s="79"/>
      <c r="DM571" s="79"/>
      <c r="DN571" s="79"/>
      <c r="DO571" s="79"/>
      <c r="DP571" s="79"/>
      <c r="DQ571" s="79"/>
      <c r="DR571" s="78"/>
      <c r="DS571" s="78"/>
      <c r="DT571" s="78"/>
      <c r="DU571" s="78"/>
      <c r="DV571" s="78"/>
      <c r="DW571" s="78"/>
      <c r="ED571" s="209"/>
      <c r="EE571" s="209"/>
      <c r="EF571" s="209"/>
      <c r="EG571" s="209"/>
      <c r="EH571" s="209"/>
      <c r="EI571" s="209"/>
      <c r="EJ571" s="209"/>
      <c r="EK571" s="209"/>
      <c r="EL571" s="209"/>
      <c r="EM571" s="209"/>
      <c r="EN571" s="209"/>
      <c r="EO571" s="192"/>
      <c r="EP571" s="192"/>
      <c r="EQ571" s="192"/>
      <c r="ER571" s="192"/>
      <c r="ES571" s="192"/>
      <c r="ET571" s="192"/>
      <c r="EU571" s="192"/>
      <c r="EV571" s="192"/>
      <c r="EW571" s="192"/>
      <c r="EX571" s="192"/>
      <c r="EY571" s="192"/>
      <c r="EZ571" s="192"/>
      <c r="FA571" s="192"/>
      <c r="FB571" s="192"/>
      <c r="FC571" s="192"/>
      <c r="FD571" s="192"/>
      <c r="FE571" s="192"/>
      <c r="FF571" s="192"/>
      <c r="FG571" s="192"/>
    </row>
    <row r="572" spans="2:163" ht="18.75" customHeight="1" x14ac:dyDescent="0.4">
      <c r="B572" s="5"/>
      <c r="C572" s="5"/>
      <c r="D572" s="330"/>
      <c r="E572" s="330"/>
      <c r="F572" s="330"/>
      <c r="G572" s="330"/>
      <c r="H572" s="330"/>
      <c r="I572" s="330"/>
      <c r="J572" s="330"/>
      <c r="K572" s="330"/>
      <c r="L572" s="330"/>
      <c r="M572" s="330"/>
      <c r="N572" s="330"/>
      <c r="O572" s="330"/>
      <c r="P572" s="330"/>
      <c r="Q572" s="330"/>
      <c r="R572" s="330"/>
      <c r="S572" s="330"/>
      <c r="T572" s="330"/>
      <c r="U572" s="330"/>
      <c r="V572" s="330"/>
      <c r="AC572" s="663" t="s">
        <v>380</v>
      </c>
      <c r="AD572" s="663"/>
      <c r="AE572" s="663"/>
      <c r="AF572" s="663"/>
      <c r="AG572" s="663"/>
      <c r="AH572" s="663"/>
      <c r="AI572" s="663"/>
      <c r="AJ572" s="663"/>
      <c r="AK572" s="663"/>
      <c r="AL572" s="663"/>
      <c r="AM572" s="663"/>
      <c r="AN572" s="663"/>
      <c r="AO572" s="663"/>
      <c r="AP572" s="663"/>
      <c r="AQ572" s="663"/>
      <c r="AR572" s="663"/>
      <c r="AS572" s="663"/>
      <c r="AT572" s="663"/>
      <c r="AU572" s="663"/>
      <c r="AV572" s="663"/>
      <c r="AW572" s="663"/>
      <c r="AX572" s="663"/>
      <c r="AY572" s="663"/>
      <c r="AZ572" s="663"/>
      <c r="BA572" s="663"/>
      <c r="BB572" s="663"/>
      <c r="BC572" s="663"/>
      <c r="BD572" s="663"/>
      <c r="BE572" s="663"/>
      <c r="BF572" s="663"/>
      <c r="BG572" s="663"/>
      <c r="BH572" s="663"/>
      <c r="BI572" s="663"/>
      <c r="BJ572" s="663"/>
      <c r="BK572" s="663"/>
      <c r="BP572" s="5"/>
      <c r="BQ572" s="5"/>
      <c r="BR572" s="330"/>
      <c r="BS572" s="330"/>
      <c r="BT572" s="330"/>
      <c r="BU572" s="330"/>
      <c r="BV572" s="330"/>
      <c r="BW572" s="330"/>
      <c r="BX572" s="330"/>
      <c r="BY572" s="330"/>
      <c r="BZ572" s="330"/>
      <c r="CA572" s="330"/>
      <c r="CB572" s="330"/>
      <c r="CC572" s="330"/>
      <c r="CD572" s="330"/>
      <c r="CE572" s="330"/>
      <c r="CF572" s="330"/>
      <c r="CG572" s="330"/>
      <c r="CH572" s="330"/>
      <c r="CI572" s="330"/>
      <c r="CJ572" s="330"/>
      <c r="CQ572" s="329" t="s">
        <v>380</v>
      </c>
      <c r="CR572" s="329"/>
      <c r="CS572" s="329"/>
      <c r="CT572" s="329"/>
      <c r="CU572" s="329"/>
      <c r="CV572" s="329"/>
      <c r="CW572" s="329"/>
      <c r="CX572" s="329"/>
      <c r="CY572" s="329"/>
      <c r="CZ572" s="329"/>
      <c r="DA572" s="329"/>
      <c r="DB572" s="329"/>
      <c r="DC572" s="329"/>
      <c r="DD572" s="329"/>
      <c r="DE572" s="329"/>
      <c r="DF572" s="329"/>
      <c r="DG572" s="329"/>
      <c r="DH572" s="329"/>
      <c r="DI572" s="329"/>
      <c r="DJ572" s="329"/>
      <c r="DK572" s="329"/>
      <c r="DL572" s="329"/>
      <c r="DM572" s="329"/>
      <c r="DN572" s="329"/>
      <c r="DO572" s="329"/>
      <c r="DP572" s="329"/>
      <c r="DQ572" s="329"/>
      <c r="DR572" s="329"/>
      <c r="DS572" s="329"/>
      <c r="DT572" s="329"/>
      <c r="DU572" s="329"/>
      <c r="DV572" s="329"/>
      <c r="DW572" s="329"/>
      <c r="DX572" s="329"/>
      <c r="DY572" s="329"/>
      <c r="ED572" s="195"/>
      <c r="EE572" s="238"/>
      <c r="EF572" s="192"/>
      <c r="EG572" s="192"/>
      <c r="EH572" s="192"/>
      <c r="EI572" s="192"/>
      <c r="EJ572" s="192"/>
      <c r="EK572" s="192"/>
      <c r="EL572" s="192"/>
      <c r="EM572" s="192"/>
      <c r="EN572" s="209"/>
      <c r="EO572" s="209"/>
      <c r="EP572" s="209"/>
      <c r="EQ572" s="209"/>
      <c r="ER572" s="209"/>
      <c r="ES572" s="209"/>
      <c r="ET572" s="209"/>
      <c r="EU572" s="209"/>
      <c r="EV572" s="209"/>
      <c r="EW572" s="209"/>
      <c r="EX572" s="209"/>
      <c r="EY572" s="209"/>
      <c r="EZ572" s="209"/>
      <c r="FA572" s="209"/>
      <c r="FB572" s="209"/>
      <c r="FC572" s="209"/>
      <c r="FD572" s="209"/>
      <c r="FE572" s="209"/>
      <c r="FF572" s="209"/>
      <c r="FG572" s="209"/>
    </row>
    <row r="573" spans="2:163" ht="18.75" customHeight="1" x14ac:dyDescent="0.4">
      <c r="B573" s="5"/>
      <c r="C573" s="5"/>
      <c r="D573" s="664"/>
      <c r="E573" s="664"/>
      <c r="F573" s="664"/>
      <c r="G573" s="6"/>
      <c r="I573" s="6"/>
      <c r="J573" s="6"/>
      <c r="K573" s="6"/>
      <c r="L573" s="5"/>
      <c r="M573" s="164" t="s">
        <v>118</v>
      </c>
      <c r="AC573" s="663"/>
      <c r="AD573" s="663"/>
      <c r="AE573" s="663"/>
      <c r="AF573" s="663"/>
      <c r="AG573" s="663"/>
      <c r="AH573" s="663"/>
      <c r="AI573" s="663"/>
      <c r="AJ573" s="663"/>
      <c r="AK573" s="663"/>
      <c r="AL573" s="663"/>
      <c r="AM573" s="663"/>
      <c r="AN573" s="663"/>
      <c r="AO573" s="663"/>
      <c r="AP573" s="663"/>
      <c r="AQ573" s="663"/>
      <c r="AR573" s="663"/>
      <c r="AS573" s="663"/>
      <c r="AT573" s="663"/>
      <c r="AU573" s="663"/>
      <c r="AV573" s="663"/>
      <c r="AW573" s="663"/>
      <c r="AX573" s="663"/>
      <c r="AY573" s="663"/>
      <c r="AZ573" s="663"/>
      <c r="BA573" s="663"/>
      <c r="BB573" s="663"/>
      <c r="BC573" s="663"/>
      <c r="BD573" s="663"/>
      <c r="BE573" s="663"/>
      <c r="BF573" s="663"/>
      <c r="BG573" s="663"/>
      <c r="BH573" s="663"/>
      <c r="BI573" s="663"/>
      <c r="BJ573" s="663"/>
      <c r="BK573" s="663"/>
      <c r="BP573" s="5"/>
      <c r="BQ573" s="5"/>
      <c r="BR573" s="664"/>
      <c r="BS573" s="664"/>
      <c r="BT573" s="664"/>
      <c r="BU573" s="6"/>
      <c r="BW573" s="6"/>
      <c r="BX573" s="6"/>
      <c r="BY573" s="6"/>
      <c r="BZ573" s="5"/>
      <c r="CA573" s="164" t="s">
        <v>118</v>
      </c>
      <c r="CQ573" s="329"/>
      <c r="CR573" s="329"/>
      <c r="CS573" s="329"/>
      <c r="CT573" s="329"/>
      <c r="CU573" s="329"/>
      <c r="CV573" s="329"/>
      <c r="CW573" s="329"/>
      <c r="CX573" s="329"/>
      <c r="CY573" s="329"/>
      <c r="CZ573" s="329"/>
      <c r="DA573" s="329"/>
      <c r="DB573" s="329"/>
      <c r="DC573" s="329"/>
      <c r="DD573" s="329"/>
      <c r="DE573" s="329"/>
      <c r="DF573" s="329"/>
      <c r="DG573" s="329"/>
      <c r="DH573" s="329"/>
      <c r="DI573" s="329"/>
      <c r="DJ573" s="329"/>
      <c r="DK573" s="329"/>
      <c r="DL573" s="329"/>
      <c r="DM573" s="329"/>
      <c r="DN573" s="329"/>
      <c r="DO573" s="329"/>
      <c r="DP573" s="329"/>
      <c r="DQ573" s="329"/>
      <c r="DR573" s="329"/>
      <c r="DS573" s="329"/>
      <c r="DT573" s="329"/>
      <c r="DU573" s="329"/>
      <c r="DV573" s="329"/>
      <c r="DW573" s="329"/>
      <c r="DX573" s="329"/>
      <c r="DY573" s="329"/>
      <c r="ED573" s="195"/>
      <c r="EE573" s="238"/>
      <c r="EF573" s="192"/>
      <c r="EG573" s="192"/>
      <c r="EH573" s="192"/>
      <c r="EI573" s="192"/>
      <c r="EJ573" s="192"/>
      <c r="EK573" s="192"/>
      <c r="EL573" s="192"/>
      <c r="EM573" s="192"/>
      <c r="EN573" s="209"/>
      <c r="EO573" s="192"/>
      <c r="EP573" s="192"/>
      <c r="EQ573" s="192"/>
      <c r="ER573" s="192"/>
      <c r="ES573" s="192"/>
      <c r="ET573" s="192"/>
      <c r="EU573" s="192"/>
      <c r="EV573" s="192"/>
      <c r="EW573" s="192"/>
      <c r="EX573" s="192"/>
      <c r="EY573" s="192"/>
      <c r="EZ573" s="192"/>
      <c r="FA573" s="192"/>
      <c r="FB573" s="192"/>
      <c r="FC573" s="192"/>
      <c r="FD573" s="192"/>
      <c r="FE573" s="192"/>
      <c r="FF573" s="192"/>
      <c r="FG573" s="192"/>
    </row>
    <row r="574" spans="2:163" ht="18.75" customHeight="1" x14ac:dyDescent="0.4">
      <c r="B574" s="5"/>
      <c r="C574" s="5"/>
      <c r="D574" s="310" t="s">
        <v>513</v>
      </c>
      <c r="E574" s="310"/>
      <c r="F574" s="310"/>
      <c r="G574" s="310"/>
      <c r="H574" s="310"/>
      <c r="I574" s="310"/>
      <c r="J574" s="310"/>
      <c r="K574" s="310"/>
      <c r="L574" s="310"/>
      <c r="M574" s="310"/>
      <c r="N574" s="310"/>
      <c r="O574" s="310"/>
      <c r="P574" s="310"/>
      <c r="Q574" s="310"/>
      <c r="R574" s="310"/>
      <c r="S574" s="310"/>
      <c r="T574" s="310"/>
      <c r="U574" s="310"/>
      <c r="V574" s="310"/>
      <c r="AC574" s="663"/>
      <c r="AD574" s="663"/>
      <c r="AE574" s="663"/>
      <c r="AF574" s="663"/>
      <c r="AG574" s="663"/>
      <c r="AH574" s="663"/>
      <c r="AI574" s="663"/>
      <c r="AJ574" s="663"/>
      <c r="AK574" s="663"/>
      <c r="AL574" s="663"/>
      <c r="AM574" s="663"/>
      <c r="AN574" s="663"/>
      <c r="AO574" s="663"/>
      <c r="AP574" s="663"/>
      <c r="AQ574" s="663"/>
      <c r="AR574" s="663"/>
      <c r="AS574" s="663"/>
      <c r="AT574" s="663"/>
      <c r="AU574" s="663"/>
      <c r="AV574" s="663"/>
      <c r="AW574" s="663"/>
      <c r="AX574" s="663"/>
      <c r="AY574" s="663"/>
      <c r="AZ574" s="663"/>
      <c r="BA574" s="663"/>
      <c r="BB574" s="663"/>
      <c r="BC574" s="663"/>
      <c r="BD574" s="663"/>
      <c r="BE574" s="663"/>
      <c r="BF574" s="663"/>
      <c r="BG574" s="663"/>
      <c r="BH574" s="663"/>
      <c r="BI574" s="663"/>
      <c r="BJ574" s="663"/>
      <c r="BK574" s="663"/>
      <c r="BP574" s="5"/>
      <c r="BQ574" s="5"/>
      <c r="BR574" s="310" t="s">
        <v>513</v>
      </c>
      <c r="BS574" s="310"/>
      <c r="BT574" s="310"/>
      <c r="BU574" s="310"/>
      <c r="BV574" s="310"/>
      <c r="BW574" s="310"/>
      <c r="BX574" s="310"/>
      <c r="BY574" s="310"/>
      <c r="BZ574" s="310"/>
      <c r="CA574" s="310"/>
      <c r="CB574" s="310"/>
      <c r="CC574" s="310"/>
      <c r="CD574" s="310"/>
      <c r="CE574" s="310"/>
      <c r="CF574" s="310"/>
      <c r="CG574" s="310"/>
      <c r="CH574" s="310"/>
      <c r="CI574" s="310"/>
      <c r="CJ574" s="310"/>
      <c r="CQ574" s="329"/>
      <c r="CR574" s="329"/>
      <c r="CS574" s="329"/>
      <c r="CT574" s="329"/>
      <c r="CU574" s="329"/>
      <c r="CV574" s="329"/>
      <c r="CW574" s="329"/>
      <c r="CX574" s="329"/>
      <c r="CY574" s="329"/>
      <c r="CZ574" s="329"/>
      <c r="DA574" s="329"/>
      <c r="DB574" s="329"/>
      <c r="DC574" s="329"/>
      <c r="DD574" s="329"/>
      <c r="DE574" s="329"/>
      <c r="DF574" s="329"/>
      <c r="DG574" s="329"/>
      <c r="DH574" s="329"/>
      <c r="DI574" s="329"/>
      <c r="DJ574" s="329"/>
      <c r="DK574" s="329"/>
      <c r="DL574" s="329"/>
      <c r="DM574" s="329"/>
      <c r="DN574" s="329"/>
      <c r="DO574" s="329"/>
      <c r="DP574" s="329"/>
      <c r="DQ574" s="329"/>
      <c r="DR574" s="329"/>
      <c r="DS574" s="329"/>
      <c r="DT574" s="329"/>
      <c r="DU574" s="329"/>
      <c r="DV574" s="329"/>
      <c r="DW574" s="329"/>
      <c r="DX574" s="329"/>
      <c r="DY574" s="329"/>
      <c r="ED574" s="195"/>
      <c r="EE574" s="238"/>
      <c r="EF574" s="192"/>
      <c r="EG574" s="192"/>
      <c r="EH574" s="192"/>
      <c r="EI574" s="192"/>
      <c r="EJ574" s="192"/>
      <c r="EK574" s="192"/>
      <c r="EL574" s="192"/>
      <c r="EM574" s="192"/>
      <c r="EN574" s="209"/>
      <c r="EO574" s="192"/>
      <c r="EP574" s="192"/>
      <c r="EQ574" s="192"/>
      <c r="ER574" s="192"/>
      <c r="ES574" s="192"/>
      <c r="ET574" s="192"/>
      <c r="EU574" s="192"/>
      <c r="EV574" s="192"/>
      <c r="EW574" s="192"/>
      <c r="EX574" s="192"/>
      <c r="EY574" s="192"/>
      <c r="EZ574" s="192"/>
      <c r="FA574" s="192"/>
      <c r="FB574" s="192"/>
      <c r="FC574" s="192"/>
      <c r="FD574" s="192"/>
      <c r="FE574" s="192"/>
      <c r="FF574" s="192"/>
      <c r="FG574" s="192"/>
    </row>
    <row r="575" spans="2:163" ht="18.75" customHeight="1" x14ac:dyDescent="0.4">
      <c r="B575" s="5"/>
      <c r="C575" s="5"/>
      <c r="D575" s="330" t="s">
        <v>382</v>
      </c>
      <c r="E575" s="330"/>
      <c r="F575" s="330"/>
      <c r="G575" s="330"/>
      <c r="H575" s="330"/>
      <c r="I575" s="330"/>
      <c r="J575" s="330"/>
      <c r="K575" s="330"/>
      <c r="L575" s="330"/>
      <c r="M575" s="330"/>
      <c r="N575" s="330"/>
      <c r="O575" s="330"/>
      <c r="P575" s="330"/>
      <c r="Q575" s="330"/>
      <c r="R575" s="330"/>
      <c r="S575" s="330"/>
      <c r="T575" s="330"/>
      <c r="U575" s="330"/>
      <c r="V575" s="330"/>
      <c r="W575" s="5"/>
      <c r="X575" s="5"/>
      <c r="Y575" s="5"/>
      <c r="Z575" s="5"/>
      <c r="AA575" s="5"/>
      <c r="AB575" s="5"/>
      <c r="AC575" s="5"/>
      <c r="AD575" s="5"/>
      <c r="AE575" s="5"/>
      <c r="BP575" s="5"/>
      <c r="BQ575" s="5"/>
      <c r="BR575" s="330" t="s">
        <v>382</v>
      </c>
      <c r="BS575" s="330"/>
      <c r="BT575" s="330"/>
      <c r="BU575" s="330"/>
      <c r="BV575" s="330"/>
      <c r="BW575" s="330"/>
      <c r="BX575" s="330"/>
      <c r="BY575" s="330"/>
      <c r="BZ575" s="330"/>
      <c r="CA575" s="330"/>
      <c r="CB575" s="330"/>
      <c r="CC575" s="330"/>
      <c r="CD575" s="330"/>
      <c r="CE575" s="330"/>
      <c r="CF575" s="330"/>
      <c r="CG575" s="330"/>
      <c r="CH575" s="330"/>
      <c r="CI575" s="330"/>
      <c r="CJ575" s="330"/>
      <c r="CK575" s="5"/>
      <c r="CL575" s="5"/>
      <c r="CM575" s="5"/>
      <c r="CN575" s="5"/>
      <c r="CO575" s="5"/>
      <c r="CP575" s="5"/>
      <c r="CQ575" s="5"/>
      <c r="CR575" s="5"/>
      <c r="CS575" s="5"/>
      <c r="ED575" s="195"/>
      <c r="EE575" s="238"/>
      <c r="EF575" s="192"/>
      <c r="EG575" s="192"/>
      <c r="EH575" s="192"/>
      <c r="EI575" s="192"/>
      <c r="EJ575" s="192"/>
      <c r="EK575" s="192"/>
      <c r="EL575" s="192"/>
      <c r="EM575" s="192"/>
      <c r="EN575" s="209"/>
      <c r="EO575" s="192"/>
      <c r="EP575" s="192"/>
      <c r="EQ575" s="192"/>
      <c r="ER575" s="192"/>
      <c r="ES575" s="192"/>
      <c r="ET575" s="192"/>
      <c r="EU575" s="192"/>
      <c r="EV575" s="192"/>
      <c r="EW575" s="192"/>
      <c r="EX575" s="192"/>
      <c r="EY575" s="192"/>
      <c r="EZ575" s="192"/>
      <c r="FA575" s="192"/>
      <c r="FB575" s="192"/>
      <c r="FC575" s="192"/>
      <c r="FD575" s="192"/>
      <c r="FE575" s="192"/>
      <c r="FF575" s="192"/>
      <c r="FG575" s="192"/>
    </row>
    <row r="576" spans="2:163" ht="18.75" customHeight="1" x14ac:dyDescent="0.4">
      <c r="B576" s="5"/>
      <c r="C576" s="5"/>
      <c r="D576" s="330"/>
      <c r="E576" s="330"/>
      <c r="F576" s="330"/>
      <c r="G576" s="330"/>
      <c r="H576" s="330"/>
      <c r="I576" s="330"/>
      <c r="J576" s="330"/>
      <c r="K576" s="330"/>
      <c r="L576" s="330"/>
      <c r="M576" s="330"/>
      <c r="N576" s="330"/>
      <c r="O576" s="330"/>
      <c r="P576" s="330"/>
      <c r="Q576" s="330"/>
      <c r="R576" s="330"/>
      <c r="S576" s="330"/>
      <c r="T576" s="330"/>
      <c r="U576" s="330"/>
      <c r="V576" s="330"/>
      <c r="W576" s="5"/>
      <c r="X576" s="5"/>
      <c r="Y576" s="5"/>
      <c r="Z576" s="5"/>
      <c r="AA576" s="5"/>
      <c r="AB576" s="5"/>
      <c r="AC576" s="5"/>
      <c r="AD576" s="5"/>
      <c r="AE576" s="5"/>
      <c r="BP576" s="5"/>
      <c r="BQ576" s="5"/>
      <c r="BR576" s="330"/>
      <c r="BS576" s="330"/>
      <c r="BT576" s="330"/>
      <c r="BU576" s="330"/>
      <c r="BV576" s="330"/>
      <c r="BW576" s="330"/>
      <c r="BX576" s="330"/>
      <c r="BY576" s="330"/>
      <c r="BZ576" s="330"/>
      <c r="CA576" s="330"/>
      <c r="CB576" s="330"/>
      <c r="CC576" s="330"/>
      <c r="CD576" s="330"/>
      <c r="CE576" s="330"/>
      <c r="CF576" s="330"/>
      <c r="CG576" s="330"/>
      <c r="CH576" s="330"/>
      <c r="CI576" s="330"/>
      <c r="CJ576" s="330"/>
      <c r="CK576" s="5"/>
      <c r="CL576" s="5"/>
      <c r="CM576" s="5"/>
      <c r="CN576" s="5"/>
      <c r="CO576" s="5"/>
      <c r="CP576" s="5"/>
      <c r="CQ576" s="5"/>
      <c r="CR576" s="5"/>
      <c r="CS576" s="5"/>
      <c r="ED576" s="209"/>
      <c r="EE576" s="209"/>
      <c r="EF576" s="209"/>
      <c r="EG576" s="209"/>
      <c r="EH576" s="209"/>
      <c r="EI576" s="209"/>
      <c r="EJ576" s="209"/>
      <c r="EK576" s="209"/>
      <c r="EL576" s="209"/>
      <c r="EM576" s="209"/>
      <c r="EN576" s="209"/>
      <c r="EO576" s="192"/>
      <c r="EP576" s="192"/>
      <c r="EQ576" s="192"/>
      <c r="ER576" s="192"/>
      <c r="ES576" s="192"/>
      <c r="ET576" s="192"/>
      <c r="EU576" s="192"/>
      <c r="EV576" s="192"/>
      <c r="EW576" s="192"/>
      <c r="EX576" s="192"/>
      <c r="EY576" s="192"/>
      <c r="EZ576" s="192"/>
      <c r="FA576" s="192"/>
      <c r="FB576" s="192"/>
      <c r="FC576" s="192"/>
      <c r="FD576" s="192"/>
      <c r="FE576" s="192"/>
      <c r="FF576" s="192"/>
      <c r="FG576" s="192"/>
    </row>
    <row r="577" spans="1:163" ht="13.5" x14ac:dyDescent="0.4">
      <c r="ED577" s="209"/>
      <c r="EE577" s="209"/>
      <c r="EF577" s="209"/>
      <c r="EG577" s="209"/>
      <c r="EH577" s="209"/>
      <c r="EI577" s="192"/>
      <c r="EJ577" s="192"/>
      <c r="EK577" s="192"/>
      <c r="EL577" s="192"/>
      <c r="EM577" s="192"/>
      <c r="EN577" s="209"/>
      <c r="EO577" s="192"/>
      <c r="EP577" s="192"/>
      <c r="EQ577" s="192"/>
      <c r="ER577" s="192"/>
      <c r="ES577" s="192"/>
      <c r="ET577" s="192"/>
      <c r="EU577" s="192"/>
      <c r="EV577" s="192"/>
      <c r="EW577" s="192"/>
      <c r="EX577" s="192"/>
      <c r="EY577" s="192"/>
      <c r="EZ577" s="192"/>
      <c r="FA577" s="192"/>
      <c r="FB577" s="192"/>
      <c r="FC577" s="192"/>
      <c r="FD577" s="192"/>
      <c r="FE577" s="192"/>
      <c r="FF577" s="192"/>
      <c r="FG577" s="192"/>
    </row>
    <row r="578" spans="1:163" s="3" customFormat="1" ht="17.25" x14ac:dyDescent="0.4">
      <c r="A578" s="39"/>
      <c r="B578" s="5"/>
      <c r="C578" s="5"/>
      <c r="D578" s="272" t="s">
        <v>514</v>
      </c>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272" t="s">
        <v>514</v>
      </c>
      <c r="BS578" s="39"/>
      <c r="BT578" s="39"/>
      <c r="BU578" s="39"/>
      <c r="BV578" s="39"/>
      <c r="BW578" s="39"/>
      <c r="BX578" s="39"/>
      <c r="BY578" s="39"/>
      <c r="BZ578" s="39"/>
      <c r="CA578" s="39"/>
      <c r="CB578" s="39"/>
      <c r="CC578" s="39"/>
      <c r="CD578" s="39"/>
      <c r="CE578" s="39"/>
      <c r="CF578" s="39"/>
      <c r="CG578" s="39"/>
      <c r="CH578" s="39"/>
      <c r="CI578" s="39"/>
      <c r="CJ578" s="39"/>
      <c r="CK578" s="39"/>
      <c r="CL578" s="39"/>
      <c r="CM578" s="39"/>
      <c r="CN578" s="39"/>
      <c r="CO578" s="39"/>
      <c r="CP578" s="39"/>
      <c r="CQ578" s="39"/>
      <c r="CR578" s="39"/>
      <c r="CS578" s="39"/>
      <c r="CT578" s="39"/>
      <c r="CU578" s="39"/>
      <c r="CV578" s="39"/>
      <c r="CW578" s="39"/>
      <c r="CX578" s="39"/>
      <c r="CY578" s="39"/>
      <c r="CZ578" s="39"/>
      <c r="DA578" s="39"/>
      <c r="DB578" s="39"/>
      <c r="DC578" s="39"/>
      <c r="DD578" s="39"/>
      <c r="DE578" s="39"/>
      <c r="DF578" s="39"/>
      <c r="DG578" s="39"/>
      <c r="DH578" s="39"/>
      <c r="DI578" s="39"/>
      <c r="DJ578" s="39"/>
      <c r="DK578" s="39"/>
      <c r="DL578" s="39"/>
      <c r="DM578" s="39"/>
      <c r="DN578" s="39"/>
      <c r="DO578" s="39"/>
      <c r="DP578" s="39"/>
      <c r="DQ578" s="39"/>
      <c r="DR578" s="39"/>
      <c r="DS578" s="39"/>
      <c r="DT578" s="39"/>
      <c r="DU578" s="39"/>
      <c r="DV578" s="39"/>
      <c r="DW578" s="39"/>
      <c r="DX578" s="39"/>
      <c r="DY578" s="39"/>
      <c r="DZ578" s="39"/>
      <c r="EA578" s="39"/>
      <c r="EB578" s="39"/>
      <c r="EC578" s="39"/>
      <c r="ED578" s="273"/>
      <c r="EE578" s="62"/>
    </row>
    <row r="579" spans="1:163" s="3" customFormat="1" ht="18.75" customHeight="1" x14ac:dyDescent="0.4">
      <c r="A579" s="70"/>
      <c r="B579" s="70"/>
      <c r="C579" s="70"/>
      <c r="D579" s="311"/>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c r="AA579" s="312"/>
      <c r="AB579" s="312"/>
      <c r="AC579" s="312"/>
      <c r="AD579" s="312"/>
      <c r="AE579" s="312"/>
      <c r="AF579" s="312"/>
      <c r="AG579" s="312"/>
      <c r="AH579" s="312"/>
      <c r="AI579" s="312"/>
      <c r="AJ579" s="312"/>
      <c r="AK579" s="312"/>
      <c r="AL579" s="312"/>
      <c r="AM579" s="312"/>
      <c r="AN579" s="312"/>
      <c r="AO579" s="312"/>
      <c r="AP579" s="312"/>
      <c r="AQ579" s="312"/>
      <c r="AR579" s="312"/>
      <c r="AS579" s="312"/>
      <c r="AT579" s="312"/>
      <c r="AU579" s="312"/>
      <c r="AV579" s="312"/>
      <c r="AW579" s="312"/>
      <c r="AX579" s="312"/>
      <c r="AY579" s="312"/>
      <c r="AZ579" s="312"/>
      <c r="BA579" s="312"/>
      <c r="BB579" s="312"/>
      <c r="BC579" s="312"/>
      <c r="BD579" s="312"/>
      <c r="BE579" s="312"/>
      <c r="BF579" s="312"/>
      <c r="BG579" s="312"/>
      <c r="BH579" s="312"/>
      <c r="BI579" s="312"/>
      <c r="BJ579" s="312"/>
      <c r="BK579" s="313"/>
      <c r="BL579" s="39"/>
      <c r="BM579" s="39"/>
      <c r="BN579" s="39"/>
      <c r="BO579" s="39"/>
      <c r="BP579" s="39"/>
      <c r="BQ579" s="39"/>
      <c r="BR579" s="320" t="s">
        <v>515</v>
      </c>
      <c r="BS579" s="321"/>
      <c r="BT579" s="321"/>
      <c r="BU579" s="321"/>
      <c r="BV579" s="321"/>
      <c r="BW579" s="321"/>
      <c r="BX579" s="321"/>
      <c r="BY579" s="321"/>
      <c r="BZ579" s="321"/>
      <c r="CA579" s="321"/>
      <c r="CB579" s="321"/>
      <c r="CC579" s="321"/>
      <c r="CD579" s="321"/>
      <c r="CE579" s="321"/>
      <c r="CF579" s="321"/>
      <c r="CG579" s="321"/>
      <c r="CH579" s="321"/>
      <c r="CI579" s="321"/>
      <c r="CJ579" s="321"/>
      <c r="CK579" s="321"/>
      <c r="CL579" s="321"/>
      <c r="CM579" s="321"/>
      <c r="CN579" s="321"/>
      <c r="CO579" s="321"/>
      <c r="CP579" s="321"/>
      <c r="CQ579" s="321"/>
      <c r="CR579" s="321"/>
      <c r="CS579" s="321"/>
      <c r="CT579" s="321"/>
      <c r="CU579" s="321"/>
      <c r="CV579" s="321"/>
      <c r="CW579" s="321"/>
      <c r="CX579" s="321"/>
      <c r="CY579" s="321"/>
      <c r="CZ579" s="321"/>
      <c r="DA579" s="321"/>
      <c r="DB579" s="321"/>
      <c r="DC579" s="321"/>
      <c r="DD579" s="321"/>
      <c r="DE579" s="321"/>
      <c r="DF579" s="321"/>
      <c r="DG579" s="321"/>
      <c r="DH579" s="321"/>
      <c r="DI579" s="321"/>
      <c r="DJ579" s="321"/>
      <c r="DK579" s="321"/>
      <c r="DL579" s="321"/>
      <c r="DM579" s="321"/>
      <c r="DN579" s="321"/>
      <c r="DO579" s="321"/>
      <c r="DP579" s="321"/>
      <c r="DQ579" s="321"/>
      <c r="DR579" s="321"/>
      <c r="DS579" s="321"/>
      <c r="DT579" s="321"/>
      <c r="DU579" s="321"/>
      <c r="DV579" s="321"/>
      <c r="DW579" s="321"/>
      <c r="DX579" s="321"/>
      <c r="DY579" s="322"/>
      <c r="DZ579" s="39"/>
      <c r="EA579" s="39"/>
      <c r="EB579" s="39"/>
      <c r="EC579" s="39"/>
      <c r="ED579" s="273"/>
      <c r="EE579" s="62"/>
    </row>
    <row r="580" spans="1:163" s="3" customFormat="1" ht="13.5" x14ac:dyDescent="0.4">
      <c r="A580" s="70"/>
      <c r="B580" s="70"/>
      <c r="C580" s="70"/>
      <c r="D580" s="314"/>
      <c r="E580" s="315"/>
      <c r="F580" s="315"/>
      <c r="G580" s="315"/>
      <c r="H580" s="315"/>
      <c r="I580" s="315"/>
      <c r="J580" s="315"/>
      <c r="K580" s="315"/>
      <c r="L580" s="315"/>
      <c r="M580" s="315"/>
      <c r="N580" s="315"/>
      <c r="O580" s="315"/>
      <c r="P580" s="315"/>
      <c r="Q580" s="315"/>
      <c r="R580" s="315"/>
      <c r="S580" s="315"/>
      <c r="T580" s="315"/>
      <c r="U580" s="315"/>
      <c r="V580" s="315"/>
      <c r="W580" s="315"/>
      <c r="X580" s="315"/>
      <c r="Y580" s="315"/>
      <c r="Z580" s="315"/>
      <c r="AA580" s="315"/>
      <c r="AB580" s="315"/>
      <c r="AC580" s="315"/>
      <c r="AD580" s="315"/>
      <c r="AE580" s="315"/>
      <c r="AF580" s="315"/>
      <c r="AG580" s="315"/>
      <c r="AH580" s="315"/>
      <c r="AI580" s="315"/>
      <c r="AJ580" s="315"/>
      <c r="AK580" s="315"/>
      <c r="AL580" s="315"/>
      <c r="AM580" s="315"/>
      <c r="AN580" s="315"/>
      <c r="AO580" s="315"/>
      <c r="AP580" s="315"/>
      <c r="AQ580" s="315"/>
      <c r="AR580" s="315"/>
      <c r="AS580" s="315"/>
      <c r="AT580" s="315"/>
      <c r="AU580" s="315"/>
      <c r="AV580" s="315"/>
      <c r="AW580" s="315"/>
      <c r="AX580" s="315"/>
      <c r="AY580" s="315"/>
      <c r="AZ580" s="315"/>
      <c r="BA580" s="315"/>
      <c r="BB580" s="315"/>
      <c r="BC580" s="315"/>
      <c r="BD580" s="315"/>
      <c r="BE580" s="315"/>
      <c r="BF580" s="315"/>
      <c r="BG580" s="315"/>
      <c r="BH580" s="315"/>
      <c r="BI580" s="315"/>
      <c r="BJ580" s="315"/>
      <c r="BK580" s="316"/>
      <c r="BL580" s="39"/>
      <c r="BM580" s="39"/>
      <c r="BN580" s="39"/>
      <c r="BO580" s="39"/>
      <c r="BP580" s="39"/>
      <c r="BQ580" s="39"/>
      <c r="BR580" s="323"/>
      <c r="BS580" s="324"/>
      <c r="BT580" s="324"/>
      <c r="BU580" s="324"/>
      <c r="BV580" s="324"/>
      <c r="BW580" s="324"/>
      <c r="BX580" s="324"/>
      <c r="BY580" s="324"/>
      <c r="BZ580" s="324"/>
      <c r="CA580" s="324"/>
      <c r="CB580" s="324"/>
      <c r="CC580" s="324"/>
      <c r="CD580" s="324"/>
      <c r="CE580" s="324"/>
      <c r="CF580" s="324"/>
      <c r="CG580" s="324"/>
      <c r="CH580" s="324"/>
      <c r="CI580" s="324"/>
      <c r="CJ580" s="324"/>
      <c r="CK580" s="324"/>
      <c r="CL580" s="324"/>
      <c r="CM580" s="324"/>
      <c r="CN580" s="324"/>
      <c r="CO580" s="324"/>
      <c r="CP580" s="324"/>
      <c r="CQ580" s="324"/>
      <c r="CR580" s="324"/>
      <c r="CS580" s="324"/>
      <c r="CT580" s="324"/>
      <c r="CU580" s="324"/>
      <c r="CV580" s="324"/>
      <c r="CW580" s="324"/>
      <c r="CX580" s="324"/>
      <c r="CY580" s="324"/>
      <c r="CZ580" s="324"/>
      <c r="DA580" s="324"/>
      <c r="DB580" s="324"/>
      <c r="DC580" s="324"/>
      <c r="DD580" s="324"/>
      <c r="DE580" s="324"/>
      <c r="DF580" s="324"/>
      <c r="DG580" s="324"/>
      <c r="DH580" s="324"/>
      <c r="DI580" s="324"/>
      <c r="DJ580" s="324"/>
      <c r="DK580" s="324"/>
      <c r="DL580" s="324"/>
      <c r="DM580" s="324"/>
      <c r="DN580" s="324"/>
      <c r="DO580" s="324"/>
      <c r="DP580" s="324"/>
      <c r="DQ580" s="324"/>
      <c r="DR580" s="324"/>
      <c r="DS580" s="324"/>
      <c r="DT580" s="324"/>
      <c r="DU580" s="324"/>
      <c r="DV580" s="324"/>
      <c r="DW580" s="324"/>
      <c r="DX580" s="324"/>
      <c r="DY580" s="325"/>
      <c r="DZ580" s="39"/>
      <c r="EA580" s="39"/>
      <c r="EB580" s="39"/>
      <c r="EC580" s="39"/>
      <c r="ED580" s="39"/>
      <c r="EE580" s="62"/>
    </row>
    <row r="581" spans="1:163" s="3" customFormat="1" ht="18.75" customHeight="1" x14ac:dyDescent="0.4">
      <c r="A581" s="70"/>
      <c r="B581" s="70"/>
      <c r="C581" s="70"/>
      <c r="D581" s="314"/>
      <c r="E581" s="315"/>
      <c r="F581" s="315"/>
      <c r="G581" s="315"/>
      <c r="H581" s="315"/>
      <c r="I581" s="315"/>
      <c r="J581" s="315"/>
      <c r="K581" s="315"/>
      <c r="L581" s="315"/>
      <c r="M581" s="315"/>
      <c r="N581" s="315"/>
      <c r="O581" s="315"/>
      <c r="P581" s="315"/>
      <c r="Q581" s="315"/>
      <c r="R581" s="315"/>
      <c r="S581" s="315"/>
      <c r="T581" s="315"/>
      <c r="U581" s="315"/>
      <c r="V581" s="315"/>
      <c r="W581" s="315"/>
      <c r="X581" s="315"/>
      <c r="Y581" s="315"/>
      <c r="Z581" s="315"/>
      <c r="AA581" s="315"/>
      <c r="AB581" s="315"/>
      <c r="AC581" s="315"/>
      <c r="AD581" s="315"/>
      <c r="AE581" s="315"/>
      <c r="AF581" s="315"/>
      <c r="AG581" s="315"/>
      <c r="AH581" s="315"/>
      <c r="AI581" s="315"/>
      <c r="AJ581" s="315"/>
      <c r="AK581" s="315"/>
      <c r="AL581" s="315"/>
      <c r="AM581" s="315"/>
      <c r="AN581" s="315"/>
      <c r="AO581" s="315"/>
      <c r="AP581" s="315"/>
      <c r="AQ581" s="315"/>
      <c r="AR581" s="315"/>
      <c r="AS581" s="315"/>
      <c r="AT581" s="315"/>
      <c r="AU581" s="315"/>
      <c r="AV581" s="315"/>
      <c r="AW581" s="315"/>
      <c r="AX581" s="315"/>
      <c r="AY581" s="315"/>
      <c r="AZ581" s="315"/>
      <c r="BA581" s="315"/>
      <c r="BB581" s="315"/>
      <c r="BC581" s="315"/>
      <c r="BD581" s="315"/>
      <c r="BE581" s="315"/>
      <c r="BF581" s="315"/>
      <c r="BG581" s="315"/>
      <c r="BH581" s="315"/>
      <c r="BI581" s="315"/>
      <c r="BJ581" s="315"/>
      <c r="BK581" s="316"/>
      <c r="BL581" s="39"/>
      <c r="BM581" s="39"/>
      <c r="BN581" s="39"/>
      <c r="BO581" s="39"/>
      <c r="BP581" s="39"/>
      <c r="BQ581" s="39"/>
      <c r="BR581" s="323"/>
      <c r="BS581" s="324"/>
      <c r="BT581" s="324"/>
      <c r="BU581" s="324"/>
      <c r="BV581" s="324"/>
      <c r="BW581" s="324"/>
      <c r="BX581" s="324"/>
      <c r="BY581" s="324"/>
      <c r="BZ581" s="324"/>
      <c r="CA581" s="324"/>
      <c r="CB581" s="324"/>
      <c r="CC581" s="324"/>
      <c r="CD581" s="324"/>
      <c r="CE581" s="324"/>
      <c r="CF581" s="324"/>
      <c r="CG581" s="324"/>
      <c r="CH581" s="324"/>
      <c r="CI581" s="324"/>
      <c r="CJ581" s="324"/>
      <c r="CK581" s="324"/>
      <c r="CL581" s="324"/>
      <c r="CM581" s="324"/>
      <c r="CN581" s="324"/>
      <c r="CO581" s="324"/>
      <c r="CP581" s="324"/>
      <c r="CQ581" s="324"/>
      <c r="CR581" s="324"/>
      <c r="CS581" s="324"/>
      <c r="CT581" s="324"/>
      <c r="CU581" s="324"/>
      <c r="CV581" s="324"/>
      <c r="CW581" s="324"/>
      <c r="CX581" s="324"/>
      <c r="CY581" s="324"/>
      <c r="CZ581" s="324"/>
      <c r="DA581" s="324"/>
      <c r="DB581" s="324"/>
      <c r="DC581" s="324"/>
      <c r="DD581" s="324"/>
      <c r="DE581" s="324"/>
      <c r="DF581" s="324"/>
      <c r="DG581" s="324"/>
      <c r="DH581" s="324"/>
      <c r="DI581" s="324"/>
      <c r="DJ581" s="324"/>
      <c r="DK581" s="324"/>
      <c r="DL581" s="324"/>
      <c r="DM581" s="324"/>
      <c r="DN581" s="324"/>
      <c r="DO581" s="324"/>
      <c r="DP581" s="324"/>
      <c r="DQ581" s="324"/>
      <c r="DR581" s="324"/>
      <c r="DS581" s="324"/>
      <c r="DT581" s="324"/>
      <c r="DU581" s="324"/>
      <c r="DV581" s="324"/>
      <c r="DW581" s="324"/>
      <c r="DX581" s="324"/>
      <c r="DY581" s="325"/>
      <c r="DZ581" s="39"/>
      <c r="EA581" s="39"/>
      <c r="EB581" s="39"/>
      <c r="EC581" s="39"/>
      <c r="ED581" s="39"/>
      <c r="EE581" s="62"/>
    </row>
    <row r="582" spans="1:163" s="3" customFormat="1" ht="14.25" customHeight="1" x14ac:dyDescent="0.4">
      <c r="A582" s="70"/>
      <c r="B582" s="70"/>
      <c r="C582" s="70"/>
      <c r="D582" s="317"/>
      <c r="E582" s="318"/>
      <c r="F582" s="318"/>
      <c r="G582" s="318"/>
      <c r="H582" s="318"/>
      <c r="I582" s="318"/>
      <c r="J582" s="318"/>
      <c r="K582" s="318"/>
      <c r="L582" s="318"/>
      <c r="M582" s="318"/>
      <c r="N582" s="318"/>
      <c r="O582" s="318"/>
      <c r="P582" s="318"/>
      <c r="Q582" s="318"/>
      <c r="R582" s="318"/>
      <c r="S582" s="318"/>
      <c r="T582" s="318"/>
      <c r="U582" s="318"/>
      <c r="V582" s="318"/>
      <c r="W582" s="318"/>
      <c r="X582" s="318"/>
      <c r="Y582" s="318"/>
      <c r="Z582" s="318"/>
      <c r="AA582" s="318"/>
      <c r="AB582" s="318"/>
      <c r="AC582" s="318"/>
      <c r="AD582" s="318"/>
      <c r="AE582" s="318"/>
      <c r="AF582" s="318"/>
      <c r="AG582" s="318"/>
      <c r="AH582" s="318"/>
      <c r="AI582" s="318"/>
      <c r="AJ582" s="318"/>
      <c r="AK582" s="318"/>
      <c r="AL582" s="318"/>
      <c r="AM582" s="318"/>
      <c r="AN582" s="318"/>
      <c r="AO582" s="318"/>
      <c r="AP582" s="318"/>
      <c r="AQ582" s="318"/>
      <c r="AR582" s="318"/>
      <c r="AS582" s="318"/>
      <c r="AT582" s="318"/>
      <c r="AU582" s="318"/>
      <c r="AV582" s="318"/>
      <c r="AW582" s="318"/>
      <c r="AX582" s="318"/>
      <c r="AY582" s="318"/>
      <c r="AZ582" s="318"/>
      <c r="BA582" s="318"/>
      <c r="BB582" s="318"/>
      <c r="BC582" s="318"/>
      <c r="BD582" s="318"/>
      <c r="BE582" s="318"/>
      <c r="BF582" s="318"/>
      <c r="BG582" s="318"/>
      <c r="BH582" s="318"/>
      <c r="BI582" s="318"/>
      <c r="BJ582" s="318"/>
      <c r="BK582" s="319"/>
      <c r="BL582" s="39"/>
      <c r="BM582" s="39"/>
      <c r="BN582" s="39"/>
      <c r="BO582" s="39"/>
      <c r="BP582" s="39"/>
      <c r="BQ582" s="39"/>
      <c r="BR582" s="326"/>
      <c r="BS582" s="327"/>
      <c r="BT582" s="327"/>
      <c r="BU582" s="327"/>
      <c r="BV582" s="327"/>
      <c r="BW582" s="327"/>
      <c r="BX582" s="327"/>
      <c r="BY582" s="327"/>
      <c r="BZ582" s="327"/>
      <c r="CA582" s="327"/>
      <c r="CB582" s="327"/>
      <c r="CC582" s="327"/>
      <c r="CD582" s="327"/>
      <c r="CE582" s="327"/>
      <c r="CF582" s="327"/>
      <c r="CG582" s="327"/>
      <c r="CH582" s="327"/>
      <c r="CI582" s="327"/>
      <c r="CJ582" s="327"/>
      <c r="CK582" s="327"/>
      <c r="CL582" s="327"/>
      <c r="CM582" s="327"/>
      <c r="CN582" s="327"/>
      <c r="CO582" s="327"/>
      <c r="CP582" s="327"/>
      <c r="CQ582" s="327"/>
      <c r="CR582" s="327"/>
      <c r="CS582" s="327"/>
      <c r="CT582" s="327"/>
      <c r="CU582" s="327"/>
      <c r="CV582" s="327"/>
      <c r="CW582" s="327"/>
      <c r="CX582" s="327"/>
      <c r="CY582" s="327"/>
      <c r="CZ582" s="327"/>
      <c r="DA582" s="327"/>
      <c r="DB582" s="327"/>
      <c r="DC582" s="327"/>
      <c r="DD582" s="327"/>
      <c r="DE582" s="327"/>
      <c r="DF582" s="327"/>
      <c r="DG582" s="327"/>
      <c r="DH582" s="327"/>
      <c r="DI582" s="327"/>
      <c r="DJ582" s="327"/>
      <c r="DK582" s="327"/>
      <c r="DL582" s="327"/>
      <c r="DM582" s="327"/>
      <c r="DN582" s="327"/>
      <c r="DO582" s="327"/>
      <c r="DP582" s="327"/>
      <c r="DQ582" s="327"/>
      <c r="DR582" s="327"/>
      <c r="DS582" s="327"/>
      <c r="DT582" s="327"/>
      <c r="DU582" s="327"/>
      <c r="DV582" s="327"/>
      <c r="DW582" s="327"/>
      <c r="DX582" s="327"/>
      <c r="DY582" s="328"/>
      <c r="DZ582" s="39"/>
      <c r="EA582" s="39"/>
      <c r="EB582" s="39"/>
      <c r="EC582" s="39"/>
      <c r="ED582" s="39"/>
      <c r="EE582" s="62"/>
    </row>
    <row r="583" spans="1:163" s="3" customFormat="1" ht="14.25" customHeight="1" x14ac:dyDescent="0.4">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c r="CG583" s="39"/>
      <c r="CH583" s="39"/>
      <c r="CI583" s="39"/>
      <c r="CJ583" s="39"/>
      <c r="CK583" s="39"/>
      <c r="CL583" s="39"/>
      <c r="CM583" s="39"/>
      <c r="CN583" s="39"/>
      <c r="CO583" s="39"/>
      <c r="CP583" s="39"/>
      <c r="CQ583" s="39"/>
      <c r="CR583" s="39"/>
      <c r="CS583" s="39"/>
      <c r="CT583" s="39"/>
      <c r="CU583" s="39"/>
      <c r="CV583" s="39"/>
      <c r="CW583" s="39"/>
      <c r="CX583" s="39"/>
      <c r="CY583" s="39"/>
      <c r="CZ583" s="39"/>
      <c r="DA583" s="39"/>
      <c r="DB583" s="39"/>
      <c r="DC583" s="39"/>
      <c r="DD583" s="39"/>
      <c r="DE583" s="39"/>
      <c r="DF583" s="39"/>
      <c r="DG583" s="39"/>
      <c r="DH583" s="39"/>
      <c r="DI583" s="39"/>
      <c r="DJ583" s="39"/>
      <c r="DK583" s="39"/>
      <c r="DL583" s="39"/>
      <c r="DM583" s="39"/>
      <c r="DN583" s="39"/>
      <c r="DO583" s="39"/>
      <c r="DP583" s="39"/>
      <c r="DQ583" s="39"/>
      <c r="DR583" s="39"/>
      <c r="DS583" s="39"/>
      <c r="DT583" s="39"/>
      <c r="DU583" s="39"/>
      <c r="DV583" s="39"/>
      <c r="DW583" s="39"/>
      <c r="DX583" s="39"/>
      <c r="DY583" s="39"/>
      <c r="DZ583" s="39"/>
      <c r="EA583" s="39"/>
      <c r="EB583" s="39"/>
      <c r="EC583" s="39"/>
      <c r="ED583" s="39"/>
      <c r="EE583" s="62"/>
    </row>
    <row r="584" spans="1:163" s="3" customFormat="1" ht="17.25" x14ac:dyDescent="0.4">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9"/>
      <c r="BJ584" s="39"/>
      <c r="BK584" s="39"/>
      <c r="BL584" s="39"/>
      <c r="BM584" s="39"/>
      <c r="BN584" s="39"/>
      <c r="BO584" s="39"/>
      <c r="BP584" s="39"/>
      <c r="BQ584" s="39"/>
      <c r="BR584" s="272" t="s">
        <v>516</v>
      </c>
      <c r="BS584" s="39"/>
      <c r="BT584" s="39"/>
      <c r="BU584" s="39"/>
      <c r="BV584" s="39"/>
      <c r="BW584" s="39"/>
      <c r="BX584" s="39"/>
      <c r="BY584" s="39"/>
      <c r="BZ584" s="39"/>
      <c r="CA584" s="39"/>
      <c r="CB584" s="39"/>
      <c r="CC584" s="81"/>
      <c r="CD584" s="81"/>
      <c r="CE584" s="81"/>
      <c r="CF584" s="81"/>
      <c r="CG584" s="81"/>
      <c r="CH584" s="81"/>
      <c r="CI584" s="81"/>
      <c r="CJ584" s="81"/>
      <c r="CK584" s="81"/>
      <c r="CL584" s="81"/>
      <c r="CM584" s="81"/>
      <c r="CN584" s="39"/>
      <c r="CO584" s="39"/>
      <c r="CP584" s="39"/>
      <c r="CQ584" s="39"/>
      <c r="CR584" s="39"/>
      <c r="CS584" s="39"/>
      <c r="CT584" s="39"/>
      <c r="CU584" s="39"/>
      <c r="CV584" s="39"/>
      <c r="CW584" s="39"/>
      <c r="CX584" s="39"/>
      <c r="CY584" s="39"/>
      <c r="CZ584" s="39"/>
      <c r="DA584" s="39"/>
      <c r="DB584" s="39"/>
      <c r="DC584" s="39"/>
      <c r="DD584" s="39"/>
      <c r="DE584" s="39"/>
      <c r="DF584" s="39"/>
      <c r="DG584" s="39"/>
      <c r="DH584" s="39"/>
      <c r="DI584" s="39"/>
      <c r="DJ584" s="39"/>
      <c r="DK584" s="81"/>
      <c r="DL584" s="81"/>
      <c r="DM584" s="81"/>
      <c r="DN584" s="81"/>
      <c r="DO584" s="81"/>
      <c r="DP584" s="81"/>
      <c r="DQ584" s="81"/>
      <c r="DR584" s="81"/>
      <c r="DS584" s="81"/>
      <c r="DT584" s="81"/>
      <c r="DU584" s="81"/>
      <c r="DV584" s="39"/>
      <c r="DW584" s="39"/>
      <c r="DX584" s="39"/>
      <c r="DY584" s="39"/>
      <c r="DZ584" s="39"/>
      <c r="EA584" s="39"/>
      <c r="EB584" s="39"/>
      <c r="EC584" s="39"/>
      <c r="ED584" s="39"/>
      <c r="EE584" s="62"/>
    </row>
    <row r="585" spans="1:163" ht="14.25" customHeight="1" x14ac:dyDescent="0.4"/>
    <row r="586" spans="1:163" ht="14.25" customHeight="1" x14ac:dyDescent="0.4"/>
    <row r="587" spans="1:163" ht="14.25" customHeight="1" x14ac:dyDescent="0.4"/>
    <row r="588" spans="1:163" ht="14.25" customHeight="1" x14ac:dyDescent="0.4"/>
    <row r="589" spans="1:163" ht="14.25" customHeight="1" x14ac:dyDescent="0.4"/>
    <row r="590" spans="1:163" ht="13.5" x14ac:dyDescent="0.4"/>
    <row r="591" spans="1:163" ht="13.5" x14ac:dyDescent="0.4"/>
    <row r="592" spans="1:163" ht="13.5" x14ac:dyDescent="0.4"/>
    <row r="593" spans="1:195" ht="13.5" x14ac:dyDescent="0.4"/>
    <row r="594" spans="1:195" ht="13.5" x14ac:dyDescent="0.4"/>
    <row r="595" spans="1:195" ht="13.5" x14ac:dyDescent="0.4"/>
    <row r="596" spans="1:195" ht="13.5" x14ac:dyDescent="0.4"/>
    <row r="597" spans="1:195" ht="13.5" x14ac:dyDescent="0.4"/>
    <row r="599" spans="1:195" s="242" customFormat="1" ht="18.75" customHeight="1" x14ac:dyDescent="0.4">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359" t="s">
        <v>259</v>
      </c>
      <c r="BF599" s="360"/>
      <c r="BG599" s="360"/>
      <c r="BH599" s="360"/>
      <c r="BI599" s="360"/>
      <c r="BJ599" s="360"/>
      <c r="BK599" s="360"/>
      <c r="BL599" s="361"/>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359" t="s">
        <v>221</v>
      </c>
      <c r="DT599" s="360"/>
      <c r="DU599" s="360"/>
      <c r="DV599" s="360"/>
      <c r="DW599" s="360"/>
      <c r="DX599" s="360"/>
      <c r="DY599" s="360"/>
      <c r="DZ599" s="361"/>
      <c r="EA599" s="59"/>
      <c r="EB599" s="59"/>
      <c r="EC599" s="59"/>
      <c r="ED599" s="190"/>
      <c r="EE599" s="210"/>
      <c r="EF599" s="210"/>
      <c r="EG599" s="210"/>
      <c r="EH599" s="210"/>
      <c r="EI599" s="210"/>
      <c r="EJ599" s="210"/>
      <c r="EK599" s="210"/>
      <c r="EL599" s="210"/>
      <c r="EM599" s="210"/>
      <c r="EN599" s="210"/>
      <c r="EO599" s="210"/>
      <c r="EP599" s="210"/>
      <c r="EQ599" s="210"/>
      <c r="ER599" s="210"/>
      <c r="ES599" s="210"/>
      <c r="ET599" s="210"/>
      <c r="EU599" s="210"/>
      <c r="EV599" s="210"/>
      <c r="EW599" s="210"/>
      <c r="EX599" s="210"/>
      <c r="EY599" s="210"/>
      <c r="EZ599" s="210"/>
      <c r="FA599" s="210"/>
      <c r="FB599" s="210"/>
      <c r="FC599" s="210"/>
      <c r="FD599" s="210"/>
      <c r="FE599" s="210"/>
      <c r="FF599" s="210"/>
      <c r="FG599" s="210"/>
      <c r="FH599" s="210"/>
      <c r="FI599" s="210"/>
      <c r="FJ599" s="210"/>
      <c r="FK599" s="210"/>
      <c r="FL599" s="210"/>
      <c r="FM599" s="210"/>
      <c r="FN599" s="210"/>
      <c r="FO599" s="210"/>
      <c r="FP599" s="210"/>
      <c r="FQ599" s="210"/>
      <c r="FR599" s="210"/>
      <c r="FS599" s="210"/>
      <c r="FT599" s="210"/>
      <c r="FU599" s="210"/>
      <c r="FV599" s="210"/>
      <c r="FW599" s="210"/>
      <c r="FX599" s="210"/>
      <c r="FY599" s="210"/>
      <c r="FZ599" s="210"/>
      <c r="GA599" s="210"/>
      <c r="GB599" s="210"/>
      <c r="GC599" s="210"/>
      <c r="GD599" s="210"/>
      <c r="GE599" s="210"/>
      <c r="GF599" s="210"/>
      <c r="GG599" s="210"/>
      <c r="GH599" s="210"/>
      <c r="GI599" s="210"/>
      <c r="GJ599" s="210"/>
      <c r="GK599" s="210"/>
      <c r="GL599" s="210"/>
      <c r="GM599" s="210"/>
    </row>
    <row r="600" spans="1:195" s="242" customFormat="1" ht="18.75" customHeight="1" x14ac:dyDescent="0.4">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362"/>
      <c r="BF600" s="363"/>
      <c r="BG600" s="363"/>
      <c r="BH600" s="363"/>
      <c r="BI600" s="363"/>
      <c r="BJ600" s="363"/>
      <c r="BK600" s="363"/>
      <c r="BL600" s="364"/>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c r="DL600" s="59"/>
      <c r="DM600" s="59"/>
      <c r="DN600" s="59"/>
      <c r="DO600" s="59"/>
      <c r="DP600" s="59"/>
      <c r="DQ600" s="59"/>
      <c r="DR600" s="59"/>
      <c r="DS600" s="362"/>
      <c r="DT600" s="363"/>
      <c r="DU600" s="363"/>
      <c r="DV600" s="363"/>
      <c r="DW600" s="363"/>
      <c r="DX600" s="363"/>
      <c r="DY600" s="363"/>
      <c r="DZ600" s="364"/>
      <c r="EA600" s="59"/>
      <c r="EB600" s="59"/>
      <c r="EC600" s="59"/>
      <c r="ED600" s="190"/>
      <c r="EE600" s="210"/>
      <c r="EF600" s="210"/>
      <c r="EG600" s="210"/>
      <c r="EH600" s="210"/>
      <c r="EI600" s="210"/>
      <c r="EJ600" s="210"/>
      <c r="EK600" s="210"/>
      <c r="EL600" s="210"/>
      <c r="EM600" s="210"/>
      <c r="EN600" s="210"/>
      <c r="EO600" s="210"/>
      <c r="EP600" s="210"/>
      <c r="EQ600" s="210"/>
      <c r="ER600" s="210"/>
      <c r="ES600" s="210"/>
      <c r="ET600" s="210"/>
      <c r="EU600" s="210"/>
      <c r="EV600" s="210"/>
      <c r="EW600" s="210"/>
      <c r="EX600" s="210"/>
      <c r="EY600" s="210"/>
      <c r="EZ600" s="210"/>
      <c r="FA600" s="210"/>
      <c r="FB600" s="210"/>
      <c r="FC600" s="210"/>
      <c r="FD600" s="210"/>
      <c r="FE600" s="210"/>
      <c r="FF600" s="210"/>
      <c r="FG600" s="210"/>
      <c r="FH600" s="210"/>
      <c r="FI600" s="210"/>
      <c r="FJ600" s="210"/>
      <c r="FK600" s="210"/>
      <c r="FL600" s="210"/>
      <c r="FM600" s="210"/>
      <c r="FN600" s="210"/>
      <c r="FO600" s="210"/>
      <c r="FP600" s="210"/>
      <c r="FQ600" s="210"/>
      <c r="FR600" s="210"/>
      <c r="FS600" s="210"/>
      <c r="FT600" s="210"/>
      <c r="FU600" s="210"/>
      <c r="FV600" s="210"/>
      <c r="FW600" s="210"/>
      <c r="FX600" s="210"/>
      <c r="FY600" s="210"/>
      <c r="FZ600" s="210"/>
      <c r="GA600" s="210"/>
      <c r="GB600" s="210"/>
      <c r="GC600" s="210"/>
      <c r="GD600" s="210"/>
      <c r="GE600" s="210"/>
      <c r="GF600" s="210"/>
      <c r="GG600" s="210"/>
      <c r="GH600" s="210"/>
      <c r="GI600" s="210"/>
      <c r="GJ600" s="210"/>
      <c r="GK600" s="210"/>
      <c r="GL600" s="210"/>
      <c r="GM600" s="210"/>
    </row>
    <row r="601" spans="1:195" s="242" customFormat="1" ht="18.75" customHeight="1" x14ac:dyDescent="0.4">
      <c r="A601" s="59"/>
      <c r="B601" s="60"/>
      <c r="C601" s="60" t="s">
        <v>47</v>
      </c>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60"/>
      <c r="BP601" s="59"/>
      <c r="BQ601" s="60" t="s">
        <v>47</v>
      </c>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c r="DV601" s="59"/>
      <c r="DW601" s="59"/>
      <c r="DX601" s="59"/>
      <c r="DY601" s="59"/>
      <c r="DZ601" s="59"/>
      <c r="EA601" s="59"/>
      <c r="EB601" s="59"/>
      <c r="EC601" s="59"/>
      <c r="ED601" s="190"/>
      <c r="EE601" s="210"/>
      <c r="EF601" s="210"/>
      <c r="EG601" s="210"/>
      <c r="EH601" s="210"/>
      <c r="EI601" s="210"/>
      <c r="EJ601" s="210"/>
      <c r="EK601" s="210"/>
      <c r="EL601" s="210"/>
      <c r="EM601" s="210"/>
      <c r="EN601" s="210"/>
      <c r="EO601" s="210"/>
      <c r="EP601" s="210"/>
      <c r="EQ601" s="210"/>
      <c r="ER601" s="210"/>
      <c r="ES601" s="210"/>
      <c r="ET601" s="210"/>
      <c r="EU601" s="210"/>
      <c r="EV601" s="210"/>
      <c r="EW601" s="210"/>
      <c r="EX601" s="210"/>
      <c r="EY601" s="210"/>
      <c r="EZ601" s="210"/>
      <c r="FA601" s="210"/>
      <c r="FB601" s="210"/>
      <c r="FC601" s="210"/>
      <c r="FD601" s="210"/>
      <c r="FE601" s="210"/>
      <c r="FF601" s="210"/>
      <c r="FG601" s="210"/>
      <c r="FH601" s="210"/>
      <c r="FI601" s="210"/>
      <c r="FJ601" s="210"/>
      <c r="FK601" s="210"/>
      <c r="FL601" s="210"/>
      <c r="FM601" s="210"/>
      <c r="FN601" s="210"/>
      <c r="FO601" s="210"/>
      <c r="FP601" s="210"/>
      <c r="FQ601" s="210"/>
      <c r="FR601" s="210"/>
      <c r="FS601" s="210"/>
      <c r="FT601" s="210"/>
      <c r="FU601" s="210"/>
      <c r="FV601" s="210"/>
      <c r="FW601" s="210"/>
      <c r="FX601" s="210"/>
      <c r="FY601" s="210"/>
      <c r="FZ601" s="210"/>
      <c r="GA601" s="210"/>
      <c r="GB601" s="210"/>
      <c r="GC601" s="210"/>
      <c r="GD601" s="210"/>
      <c r="GE601" s="210"/>
      <c r="GF601" s="210"/>
      <c r="GG601" s="210"/>
      <c r="GH601" s="210"/>
      <c r="GI601" s="210"/>
      <c r="GJ601" s="210"/>
      <c r="GK601" s="210"/>
      <c r="GL601" s="210"/>
      <c r="GM601" s="210"/>
    </row>
    <row r="602" spans="1:195" s="242" customFormat="1" ht="18.75" customHeight="1" x14ac:dyDescent="0.4">
      <c r="A602" s="59"/>
      <c r="B602" s="60"/>
      <c r="C602" s="60" t="s">
        <v>434</v>
      </c>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c r="BO602" s="60"/>
      <c r="BP602" s="59"/>
      <c r="BQ602" s="60" t="s">
        <v>434</v>
      </c>
      <c r="BR602" s="59"/>
      <c r="BS602" s="59"/>
      <c r="BT602" s="59"/>
      <c r="BU602" s="59"/>
      <c r="BV602" s="59"/>
      <c r="BW602" s="59"/>
      <c r="BX602" s="59"/>
      <c r="BY602" s="59"/>
      <c r="BZ602" s="59"/>
      <c r="CA602" s="59"/>
      <c r="CB602" s="59"/>
      <c r="CC602" s="59"/>
      <c r="CD602" s="59"/>
      <c r="CE602" s="59"/>
      <c r="CF602" s="59"/>
      <c r="CG602" s="59"/>
      <c r="CH602" s="59"/>
      <c r="CI602" s="59"/>
      <c r="CJ602" s="59"/>
      <c r="CK602" s="59"/>
      <c r="CL602" s="59"/>
      <c r="CM602" s="59"/>
      <c r="CN602" s="59"/>
      <c r="CO602" s="59"/>
      <c r="CP602" s="59"/>
      <c r="CQ602" s="59"/>
      <c r="CR602" s="59"/>
      <c r="CS602" s="59"/>
      <c r="CT602" s="59"/>
      <c r="CU602" s="59"/>
      <c r="CV602" s="59"/>
      <c r="CW602" s="59"/>
      <c r="CX602" s="59"/>
      <c r="CY602" s="59"/>
      <c r="CZ602" s="59"/>
      <c r="DA602" s="59"/>
      <c r="DB602" s="59"/>
      <c r="DC602" s="59"/>
      <c r="DD602" s="59"/>
      <c r="DE602" s="59"/>
      <c r="DF602" s="59"/>
      <c r="DG602" s="59"/>
      <c r="DH602" s="59"/>
      <c r="DI602" s="59"/>
      <c r="DJ602" s="59"/>
      <c r="DK602" s="59"/>
      <c r="DL602" s="59"/>
      <c r="DM602" s="59"/>
      <c r="DN602" s="59"/>
      <c r="DO602" s="59"/>
      <c r="DP602" s="59"/>
      <c r="DQ602" s="59"/>
      <c r="DR602" s="59"/>
      <c r="DS602" s="59"/>
      <c r="DT602" s="59"/>
      <c r="DU602" s="59"/>
      <c r="DV602" s="59"/>
      <c r="DW602" s="59"/>
      <c r="DX602" s="59"/>
      <c r="DY602" s="59"/>
      <c r="DZ602" s="59"/>
      <c r="EA602" s="59"/>
      <c r="EB602" s="59"/>
      <c r="EC602" s="59"/>
      <c r="ED602" s="190"/>
      <c r="EE602" s="210"/>
      <c r="EF602" s="210"/>
      <c r="EG602" s="210"/>
      <c r="EH602" s="210"/>
      <c r="EI602" s="210"/>
      <c r="EJ602" s="210"/>
      <c r="EK602" s="210"/>
      <c r="EL602" s="210"/>
      <c r="EM602" s="210"/>
      <c r="EN602" s="210"/>
      <c r="EO602" s="210"/>
      <c r="EP602" s="210"/>
      <c r="EQ602" s="210"/>
      <c r="ER602" s="210"/>
      <c r="ES602" s="210"/>
      <c r="ET602" s="210"/>
      <c r="EU602" s="210"/>
      <c r="EV602" s="210"/>
      <c r="EW602" s="210"/>
      <c r="EX602" s="210"/>
      <c r="EY602" s="210"/>
      <c r="EZ602" s="210"/>
      <c r="FA602" s="210"/>
      <c r="FB602" s="210"/>
      <c r="FC602" s="210"/>
      <c r="FD602" s="210"/>
      <c r="FE602" s="210"/>
      <c r="FF602" s="210"/>
      <c r="FG602" s="210"/>
      <c r="FH602" s="210"/>
      <c r="FI602" s="210"/>
      <c r="FJ602" s="210"/>
      <c r="FK602" s="210"/>
      <c r="FL602" s="210"/>
      <c r="FM602" s="210"/>
      <c r="FN602" s="210"/>
      <c r="FO602" s="210"/>
      <c r="FP602" s="210"/>
      <c r="FQ602" s="210"/>
      <c r="FR602" s="210"/>
      <c r="FS602" s="210"/>
      <c r="FT602" s="210"/>
      <c r="FU602" s="210"/>
      <c r="FV602" s="210"/>
      <c r="FW602" s="210"/>
      <c r="FX602" s="210"/>
      <c r="FY602" s="210"/>
      <c r="FZ602" s="210"/>
      <c r="GA602" s="210"/>
      <c r="GB602" s="210"/>
      <c r="GC602" s="210"/>
      <c r="GD602" s="210"/>
      <c r="GE602" s="210"/>
      <c r="GF602" s="210"/>
      <c r="GG602" s="210"/>
      <c r="GH602" s="210"/>
      <c r="GI602" s="210"/>
      <c r="GJ602" s="210"/>
      <c r="GK602" s="210"/>
      <c r="GL602" s="210"/>
      <c r="GM602" s="210"/>
    </row>
    <row r="603" spans="1:195" s="242" customFormat="1" ht="18.75" customHeight="1" x14ac:dyDescent="0.4">
      <c r="A603" s="59"/>
      <c r="B603" s="59"/>
      <c r="C603" s="59"/>
      <c r="D603" s="59"/>
      <c r="E603" s="59" t="s">
        <v>48</v>
      </c>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c r="BO603" s="59"/>
      <c r="BP603" s="59"/>
      <c r="BQ603" s="59"/>
      <c r="BR603" s="59"/>
      <c r="BS603" s="59" t="s">
        <v>48</v>
      </c>
      <c r="BT603" s="59"/>
      <c r="BU603" s="59"/>
      <c r="BV603" s="59"/>
      <c r="BW603" s="59"/>
      <c r="BX603" s="59"/>
      <c r="BY603" s="59"/>
      <c r="BZ603" s="59"/>
      <c r="CA603" s="59"/>
      <c r="CB603" s="59"/>
      <c r="CC603" s="59"/>
      <c r="CD603" s="59"/>
      <c r="CE603" s="59"/>
      <c r="CF603" s="59"/>
      <c r="CG603" s="59"/>
      <c r="CH603" s="59"/>
      <c r="CI603" s="59"/>
      <c r="CJ603" s="59"/>
      <c r="CK603" s="59"/>
      <c r="CL603" s="59"/>
      <c r="CM603" s="59"/>
      <c r="CN603" s="59"/>
      <c r="CO603" s="59"/>
      <c r="CP603" s="59"/>
      <c r="CQ603" s="59"/>
      <c r="CR603" s="59"/>
      <c r="CS603" s="59"/>
      <c r="CT603" s="59"/>
      <c r="CU603" s="59"/>
      <c r="CV603" s="59"/>
      <c r="CW603" s="59"/>
      <c r="CX603" s="59"/>
      <c r="CY603" s="59"/>
      <c r="CZ603" s="59"/>
      <c r="DA603" s="59"/>
      <c r="DB603" s="59"/>
      <c r="DC603" s="59"/>
      <c r="DD603" s="59"/>
      <c r="DE603" s="59"/>
      <c r="DF603" s="59"/>
      <c r="DG603" s="59"/>
      <c r="DH603" s="59"/>
      <c r="DI603" s="59"/>
      <c r="DJ603" s="59"/>
      <c r="DK603" s="59"/>
      <c r="DL603" s="59"/>
      <c r="DM603" s="59"/>
      <c r="DN603" s="59"/>
      <c r="DO603" s="59"/>
      <c r="DP603" s="59"/>
      <c r="DQ603" s="59"/>
      <c r="DR603" s="59"/>
      <c r="DS603" s="59"/>
      <c r="DT603" s="59"/>
      <c r="DU603" s="59"/>
      <c r="DV603" s="59"/>
      <c r="DW603" s="59"/>
      <c r="DX603" s="59"/>
      <c r="DY603" s="59"/>
      <c r="DZ603" s="59"/>
      <c r="EA603" s="59"/>
      <c r="EB603" s="59"/>
      <c r="EC603" s="59"/>
      <c r="ED603" s="190"/>
      <c r="EE603" s="210"/>
      <c r="EF603" s="210"/>
      <c r="EG603" s="210"/>
      <c r="EH603" s="210"/>
      <c r="EI603" s="210"/>
      <c r="EJ603" s="210"/>
      <c r="EK603" s="210"/>
      <c r="EL603" s="210"/>
      <c r="EM603" s="210"/>
      <c r="EN603" s="210"/>
      <c r="EO603" s="210"/>
      <c r="EP603" s="210"/>
      <c r="EQ603" s="210"/>
      <c r="ER603" s="210"/>
      <c r="ES603" s="210"/>
      <c r="ET603" s="210"/>
      <c r="EU603" s="210"/>
      <c r="EV603" s="210"/>
      <c r="EW603" s="210"/>
      <c r="EX603" s="210"/>
      <c r="EY603" s="210"/>
      <c r="EZ603" s="210"/>
      <c r="FA603" s="210"/>
      <c r="FB603" s="210"/>
      <c r="FC603" s="210"/>
      <c r="FD603" s="210"/>
      <c r="FE603" s="210"/>
      <c r="FF603" s="210"/>
      <c r="FG603" s="210"/>
      <c r="FH603" s="210"/>
      <c r="FI603" s="210"/>
      <c r="FJ603" s="210"/>
      <c r="FK603" s="210"/>
      <c r="FL603" s="210"/>
      <c r="FM603" s="210"/>
      <c r="FN603" s="210"/>
      <c r="FO603" s="210"/>
      <c r="FP603" s="210"/>
      <c r="FQ603" s="210"/>
      <c r="FR603" s="210"/>
      <c r="FS603" s="210"/>
      <c r="FT603" s="210"/>
      <c r="FU603" s="210"/>
      <c r="FV603" s="210"/>
      <c r="FW603" s="210"/>
      <c r="FX603" s="210"/>
      <c r="FY603" s="210"/>
      <c r="FZ603" s="210"/>
      <c r="GA603" s="210"/>
      <c r="GB603" s="210"/>
      <c r="GC603" s="210"/>
      <c r="GD603" s="210"/>
      <c r="GE603" s="210"/>
      <c r="GF603" s="210"/>
      <c r="GG603" s="210"/>
      <c r="GH603" s="210"/>
      <c r="GI603" s="210"/>
      <c r="GJ603" s="210"/>
      <c r="GK603" s="210"/>
      <c r="GL603" s="210"/>
      <c r="GM603" s="210"/>
    </row>
    <row r="604" spans="1:195" s="242" customFormat="1" ht="18.75" customHeight="1" thickBot="1" x14ac:dyDescent="0.4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59"/>
      <c r="BG604" s="59"/>
      <c r="BH604" s="59"/>
      <c r="BI604" s="59"/>
      <c r="BJ604" s="59"/>
      <c r="BK604" s="59"/>
      <c r="BL604" s="59"/>
      <c r="BM604" s="59"/>
      <c r="BN604" s="59"/>
      <c r="BO604" s="59"/>
      <c r="BP604" s="59"/>
      <c r="BQ604" s="59"/>
      <c r="BR604" s="59"/>
      <c r="BS604" s="59"/>
      <c r="BT604" s="59"/>
      <c r="BU604" s="59"/>
      <c r="BV604" s="59"/>
      <c r="BW604" s="59"/>
      <c r="BX604" s="59"/>
      <c r="BY604" s="59"/>
      <c r="BZ604" s="59"/>
      <c r="CA604" s="59"/>
      <c r="CB604" s="59"/>
      <c r="CC604" s="59"/>
      <c r="CD604" s="59"/>
      <c r="CE604" s="59"/>
      <c r="CF604" s="59"/>
      <c r="CG604" s="59"/>
      <c r="CH604" s="59"/>
      <c r="CI604" s="59"/>
      <c r="CJ604" s="59"/>
      <c r="CK604" s="59"/>
      <c r="CL604" s="59"/>
      <c r="CM604" s="59"/>
      <c r="CN604" s="59"/>
      <c r="CO604" s="59"/>
      <c r="CP604" s="59"/>
      <c r="CQ604" s="59"/>
      <c r="CR604" s="59"/>
      <c r="CS604" s="59"/>
      <c r="CT604" s="59"/>
      <c r="CU604" s="59"/>
      <c r="CV604" s="59"/>
      <c r="CW604" s="59"/>
      <c r="CX604" s="59"/>
      <c r="CY604" s="59"/>
      <c r="CZ604" s="59"/>
      <c r="DA604" s="59"/>
      <c r="DB604" s="59"/>
      <c r="DC604" s="59"/>
      <c r="DD604" s="59"/>
      <c r="DE604" s="59"/>
      <c r="DF604" s="59"/>
      <c r="DG604" s="59"/>
      <c r="DH604" s="59"/>
      <c r="DI604" s="59"/>
      <c r="DJ604" s="59"/>
      <c r="DK604" s="59"/>
      <c r="DL604" s="59"/>
      <c r="DM604" s="59"/>
      <c r="DN604" s="59"/>
      <c r="DO604" s="59"/>
      <c r="DP604" s="59"/>
      <c r="DQ604" s="59"/>
      <c r="DR604" s="59"/>
      <c r="DS604" s="59"/>
      <c r="DT604" s="59"/>
      <c r="DU604" s="59"/>
      <c r="DV604" s="59"/>
      <c r="DW604" s="59"/>
      <c r="DX604" s="59"/>
      <c r="DY604" s="59"/>
      <c r="DZ604" s="59"/>
      <c r="EA604" s="59"/>
      <c r="EB604" s="59"/>
      <c r="EC604" s="59"/>
      <c r="ED604" s="190"/>
      <c r="EE604" s="210"/>
      <c r="EF604" s="210"/>
      <c r="EG604" s="210"/>
      <c r="EH604" s="210"/>
      <c r="EI604" s="210"/>
      <c r="EJ604" s="210"/>
      <c r="EK604" s="210"/>
      <c r="EL604" s="210"/>
      <c r="EM604" s="210"/>
      <c r="EN604" s="210"/>
      <c r="EO604" s="210"/>
      <c r="EP604" s="210"/>
      <c r="EQ604" s="210"/>
      <c r="ER604" s="210"/>
      <c r="ES604" s="210"/>
      <c r="ET604" s="210"/>
      <c r="EU604" s="210"/>
      <c r="EV604" s="210"/>
      <c r="EW604" s="210"/>
      <c r="EX604" s="210"/>
      <c r="EY604" s="210"/>
      <c r="EZ604" s="210"/>
      <c r="FA604" s="210"/>
      <c r="FB604" s="210"/>
      <c r="FC604" s="210"/>
      <c r="FD604" s="210"/>
      <c r="FE604" s="210"/>
      <c r="FF604" s="210"/>
      <c r="FG604" s="210"/>
      <c r="FH604" s="210"/>
      <c r="FI604" s="210"/>
      <c r="FJ604" s="210"/>
      <c r="FK604" s="210"/>
      <c r="FL604" s="210"/>
      <c r="FM604" s="210"/>
      <c r="FN604" s="210"/>
      <c r="FO604" s="210"/>
      <c r="FP604" s="210"/>
      <c r="FQ604" s="210"/>
      <c r="FR604" s="210"/>
      <c r="FS604" s="210"/>
      <c r="FT604" s="210"/>
      <c r="FU604" s="210"/>
      <c r="FV604" s="210"/>
      <c r="FW604" s="210"/>
      <c r="FX604" s="210"/>
      <c r="FY604" s="210"/>
      <c r="FZ604" s="210"/>
      <c r="GA604" s="210"/>
      <c r="GB604" s="210"/>
      <c r="GC604" s="210"/>
      <c r="GD604" s="210"/>
      <c r="GE604" s="210"/>
      <c r="GF604" s="210"/>
      <c r="GG604" s="210"/>
      <c r="GH604" s="210"/>
      <c r="GI604" s="210"/>
      <c r="GJ604" s="210"/>
      <c r="GK604" s="210"/>
      <c r="GL604" s="210"/>
      <c r="GM604" s="210"/>
    </row>
    <row r="605" spans="1:195" s="242" customFormat="1" ht="18.75" customHeight="1" x14ac:dyDescent="0.4">
      <c r="A605" s="59"/>
      <c r="B605" s="59"/>
      <c r="C605" s="59"/>
      <c r="D605" s="59"/>
      <c r="E605" s="59"/>
      <c r="F605" s="655" t="s">
        <v>435</v>
      </c>
      <c r="G605" s="656"/>
      <c r="H605" s="656"/>
      <c r="I605" s="656"/>
      <c r="J605" s="656"/>
      <c r="K605" s="656"/>
      <c r="L605" s="656"/>
      <c r="M605" s="656"/>
      <c r="N605" s="656"/>
      <c r="O605" s="656"/>
      <c r="P605" s="656"/>
      <c r="Q605" s="656"/>
      <c r="R605" s="657" t="s">
        <v>436</v>
      </c>
      <c r="S605" s="658"/>
      <c r="T605" s="658"/>
      <c r="U605" s="658"/>
      <c r="V605" s="658"/>
      <c r="W605" s="658"/>
      <c r="X605" s="658"/>
      <c r="Y605" s="658"/>
      <c r="Z605" s="658"/>
      <c r="AA605" s="658"/>
      <c r="AB605" s="658"/>
      <c r="AC605" s="658"/>
      <c r="AD605" s="658"/>
      <c r="AE605" s="658"/>
      <c r="AF605" s="658"/>
      <c r="AG605" s="658"/>
      <c r="AH605" s="659"/>
      <c r="AI605" s="660"/>
      <c r="AJ605" s="657" t="s">
        <v>437</v>
      </c>
      <c r="AK605" s="658"/>
      <c r="AL605" s="658"/>
      <c r="AM605" s="658"/>
      <c r="AN605" s="658"/>
      <c r="AO605" s="658"/>
      <c r="AP605" s="658"/>
      <c r="AQ605" s="658"/>
      <c r="AR605" s="658"/>
      <c r="AS605" s="658"/>
      <c r="AT605" s="658"/>
      <c r="AU605" s="658"/>
      <c r="AV605" s="658"/>
      <c r="AW605" s="658"/>
      <c r="AX605" s="658"/>
      <c r="AY605" s="658"/>
      <c r="AZ605" s="658"/>
      <c r="BA605" s="658"/>
      <c r="BB605" s="658"/>
      <c r="BC605" s="658"/>
      <c r="BD605" s="658"/>
      <c r="BE605" s="658"/>
      <c r="BF605" s="658"/>
      <c r="BG605" s="658"/>
      <c r="BH605" s="658"/>
      <c r="BI605" s="661"/>
      <c r="BJ605" s="59"/>
      <c r="BK605" s="59"/>
      <c r="BL605" s="59"/>
      <c r="BM605" s="59"/>
      <c r="BN605" s="59"/>
      <c r="BO605" s="59"/>
      <c r="BP605" s="59"/>
      <c r="BQ605" s="59"/>
      <c r="BR605" s="59"/>
      <c r="BS605" s="59"/>
      <c r="BT605" s="655" t="s">
        <v>435</v>
      </c>
      <c r="BU605" s="656"/>
      <c r="BV605" s="656"/>
      <c r="BW605" s="656"/>
      <c r="BX605" s="656"/>
      <c r="BY605" s="656"/>
      <c r="BZ605" s="656"/>
      <c r="CA605" s="656"/>
      <c r="CB605" s="656"/>
      <c r="CC605" s="656"/>
      <c r="CD605" s="656"/>
      <c r="CE605" s="656"/>
      <c r="CF605" s="657" t="s">
        <v>436</v>
      </c>
      <c r="CG605" s="658"/>
      <c r="CH605" s="658"/>
      <c r="CI605" s="658"/>
      <c r="CJ605" s="658"/>
      <c r="CK605" s="658"/>
      <c r="CL605" s="658"/>
      <c r="CM605" s="658"/>
      <c r="CN605" s="658"/>
      <c r="CO605" s="658"/>
      <c r="CP605" s="658"/>
      <c r="CQ605" s="658"/>
      <c r="CR605" s="658"/>
      <c r="CS605" s="658"/>
      <c r="CT605" s="658"/>
      <c r="CU605" s="658"/>
      <c r="CV605" s="659"/>
      <c r="CW605" s="660"/>
      <c r="CX605" s="657" t="s">
        <v>438</v>
      </c>
      <c r="CY605" s="659"/>
      <c r="CZ605" s="659"/>
      <c r="DA605" s="659"/>
      <c r="DB605" s="659"/>
      <c r="DC605" s="659"/>
      <c r="DD605" s="659"/>
      <c r="DE605" s="659"/>
      <c r="DF605" s="659"/>
      <c r="DG605" s="659"/>
      <c r="DH605" s="659"/>
      <c r="DI605" s="659"/>
      <c r="DJ605" s="659"/>
      <c r="DK605" s="659"/>
      <c r="DL605" s="659"/>
      <c r="DM605" s="659"/>
      <c r="DN605" s="659"/>
      <c r="DO605" s="659"/>
      <c r="DP605" s="659"/>
      <c r="DQ605" s="659"/>
      <c r="DR605" s="659"/>
      <c r="DS605" s="659"/>
      <c r="DT605" s="659"/>
      <c r="DU605" s="659"/>
      <c r="DV605" s="659"/>
      <c r="DW605" s="662"/>
      <c r="DX605" s="59"/>
      <c r="DY605" s="59"/>
      <c r="DZ605" s="59"/>
      <c r="EA605" s="59"/>
      <c r="EB605" s="59"/>
      <c r="EC605" s="59"/>
      <c r="ED605" s="190"/>
      <c r="EE605" s="210"/>
      <c r="EF605" s="210"/>
      <c r="EG605" s="210"/>
      <c r="EH605" s="210"/>
      <c r="EI605" s="210"/>
      <c r="EJ605" s="210"/>
      <c r="EK605" s="210"/>
      <c r="EL605" s="210"/>
      <c r="EM605" s="210"/>
      <c r="EN605" s="210"/>
      <c r="EO605" s="210"/>
      <c r="EP605" s="210"/>
      <c r="EQ605" s="210"/>
      <c r="ER605" s="210"/>
      <c r="ES605" s="210"/>
      <c r="ET605" s="210"/>
      <c r="EU605" s="210"/>
      <c r="EV605" s="210"/>
      <c r="EW605" s="210"/>
      <c r="EX605" s="210"/>
      <c r="EY605" s="210"/>
      <c r="EZ605" s="210"/>
      <c r="FA605" s="210"/>
      <c r="FB605" s="210"/>
      <c r="FC605" s="210"/>
      <c r="FD605" s="210"/>
      <c r="FE605" s="210"/>
      <c r="FF605" s="210"/>
      <c r="FG605" s="210"/>
      <c r="FH605" s="210"/>
      <c r="FI605" s="210"/>
      <c r="FJ605" s="210"/>
      <c r="FK605" s="210"/>
      <c r="FL605" s="210"/>
      <c r="FM605" s="210"/>
      <c r="FN605" s="210"/>
      <c r="FO605" s="210"/>
      <c r="FP605" s="210"/>
      <c r="FQ605" s="210"/>
      <c r="FR605" s="210"/>
      <c r="FS605" s="210"/>
      <c r="FT605" s="210"/>
      <c r="FU605" s="210"/>
      <c r="FV605" s="210"/>
      <c r="FW605" s="210"/>
      <c r="FX605" s="210"/>
      <c r="FY605" s="210"/>
      <c r="FZ605" s="210"/>
      <c r="GA605" s="210"/>
      <c r="GB605" s="210"/>
      <c r="GC605" s="210"/>
      <c r="GD605" s="210"/>
      <c r="GE605" s="210"/>
      <c r="GF605" s="210"/>
      <c r="GG605" s="210"/>
      <c r="GH605" s="210"/>
      <c r="GI605" s="210"/>
      <c r="GJ605" s="210"/>
      <c r="GK605" s="210"/>
      <c r="GL605" s="210"/>
      <c r="GM605" s="210"/>
    </row>
    <row r="606" spans="1:195" s="242" customFormat="1" ht="18.75" customHeight="1" x14ac:dyDescent="0.4">
      <c r="A606" s="59"/>
      <c r="B606" s="59"/>
      <c r="C606" s="59"/>
      <c r="D606" s="59"/>
      <c r="E606" s="59"/>
      <c r="F606" s="635" t="s">
        <v>439</v>
      </c>
      <c r="G606" s="636"/>
      <c r="H606" s="636"/>
      <c r="I606" s="636"/>
      <c r="J606" s="636"/>
      <c r="K606" s="636"/>
      <c r="L606" s="636"/>
      <c r="M606" s="636"/>
      <c r="N606" s="636"/>
      <c r="O606" s="636"/>
      <c r="P606" s="636"/>
      <c r="Q606" s="636"/>
      <c r="R606" s="609" t="s">
        <v>440</v>
      </c>
      <c r="S606" s="610"/>
      <c r="T606" s="610"/>
      <c r="U606" s="610"/>
      <c r="V606" s="610"/>
      <c r="W606" s="610"/>
      <c r="X606" s="610"/>
      <c r="Y606" s="610"/>
      <c r="Z606" s="610"/>
      <c r="AA606" s="610"/>
      <c r="AB606" s="610"/>
      <c r="AC606" s="610"/>
      <c r="AD606" s="610"/>
      <c r="AE606" s="610"/>
      <c r="AF606" s="610"/>
      <c r="AG606" s="610"/>
      <c r="AH606" s="639"/>
      <c r="AI606" s="640"/>
      <c r="AJ606" s="626"/>
      <c r="AK606" s="639"/>
      <c r="AL606" s="639"/>
      <c r="AM606" s="639"/>
      <c r="AN606" s="639"/>
      <c r="AO606" s="639"/>
      <c r="AP606" s="639"/>
      <c r="AQ606" s="639"/>
      <c r="AR606" s="639"/>
      <c r="AS606" s="639"/>
      <c r="AT606" s="639"/>
      <c r="AU606" s="639"/>
      <c r="AV606" s="639"/>
      <c r="AW606" s="639"/>
      <c r="AX606" s="639"/>
      <c r="AY606" s="639"/>
      <c r="AZ606" s="639"/>
      <c r="BA606" s="639"/>
      <c r="BB606" s="639"/>
      <c r="BC606" s="639"/>
      <c r="BD606" s="639"/>
      <c r="BE606" s="639"/>
      <c r="BF606" s="639"/>
      <c r="BG606" s="639"/>
      <c r="BH606" s="639"/>
      <c r="BI606" s="645"/>
      <c r="BJ606" s="59"/>
      <c r="BK606" s="59"/>
      <c r="BL606" s="59"/>
      <c r="BM606" s="59"/>
      <c r="BN606" s="59"/>
      <c r="BO606" s="59"/>
      <c r="BP606" s="59"/>
      <c r="BQ606" s="59"/>
      <c r="BR606" s="59"/>
      <c r="BS606" s="59"/>
      <c r="BT606" s="635" t="s">
        <v>439</v>
      </c>
      <c r="BU606" s="636"/>
      <c r="BV606" s="636"/>
      <c r="BW606" s="636"/>
      <c r="BX606" s="636"/>
      <c r="BY606" s="636"/>
      <c r="BZ606" s="636"/>
      <c r="CA606" s="636"/>
      <c r="CB606" s="636"/>
      <c r="CC606" s="636"/>
      <c r="CD606" s="636"/>
      <c r="CE606" s="636"/>
      <c r="CF606" s="609" t="s">
        <v>440</v>
      </c>
      <c r="CG606" s="610"/>
      <c r="CH606" s="610"/>
      <c r="CI606" s="610"/>
      <c r="CJ606" s="610"/>
      <c r="CK606" s="610"/>
      <c r="CL606" s="610"/>
      <c r="CM606" s="610"/>
      <c r="CN606" s="610"/>
      <c r="CO606" s="610"/>
      <c r="CP606" s="610"/>
      <c r="CQ606" s="610"/>
      <c r="CR606" s="610"/>
      <c r="CS606" s="610"/>
      <c r="CT606" s="610"/>
      <c r="CU606" s="610"/>
      <c r="CV606" s="639"/>
      <c r="CW606" s="640"/>
      <c r="CX606" s="626" t="s">
        <v>441</v>
      </c>
      <c r="CY606" s="639"/>
      <c r="CZ606" s="639"/>
      <c r="DA606" s="639"/>
      <c r="DB606" s="639"/>
      <c r="DC606" s="639"/>
      <c r="DD606" s="639"/>
      <c r="DE606" s="639"/>
      <c r="DF606" s="639"/>
      <c r="DG606" s="639"/>
      <c r="DH606" s="639"/>
      <c r="DI606" s="639"/>
      <c r="DJ606" s="639"/>
      <c r="DK606" s="639"/>
      <c r="DL606" s="639"/>
      <c r="DM606" s="639"/>
      <c r="DN606" s="639"/>
      <c r="DO606" s="639"/>
      <c r="DP606" s="639"/>
      <c r="DQ606" s="639"/>
      <c r="DR606" s="639"/>
      <c r="DS606" s="639"/>
      <c r="DT606" s="639"/>
      <c r="DU606" s="639"/>
      <c r="DV606" s="639"/>
      <c r="DW606" s="645"/>
      <c r="DX606" s="59"/>
      <c r="DY606" s="59"/>
      <c r="DZ606" s="59"/>
      <c r="EA606" s="59"/>
      <c r="EB606" s="59"/>
      <c r="EC606" s="59"/>
      <c r="ED606" s="190"/>
      <c r="EE606" s="210"/>
      <c r="EF606" s="210"/>
      <c r="EG606" s="210"/>
      <c r="EH606" s="210"/>
      <c r="EI606" s="210"/>
      <c r="EJ606" s="210"/>
      <c r="EK606" s="210"/>
      <c r="EL606" s="210"/>
      <c r="EM606" s="210"/>
      <c r="EN606" s="210"/>
      <c r="EO606" s="210"/>
      <c r="EP606" s="210"/>
      <c r="EQ606" s="210"/>
      <c r="ER606" s="210"/>
      <c r="ES606" s="210"/>
      <c r="ET606" s="210"/>
      <c r="EU606" s="210"/>
      <c r="EV606" s="210"/>
      <c r="EW606" s="210"/>
      <c r="EX606" s="210"/>
      <c r="EY606" s="210"/>
      <c r="EZ606" s="210"/>
      <c r="FA606" s="210"/>
      <c r="FB606" s="210"/>
      <c r="FC606" s="210"/>
      <c r="FD606" s="210"/>
      <c r="FE606" s="210"/>
      <c r="FF606" s="210"/>
      <c r="FG606" s="210"/>
      <c r="FH606" s="210"/>
      <c r="FI606" s="210"/>
      <c r="FJ606" s="210"/>
      <c r="FK606" s="210"/>
      <c r="FL606" s="210"/>
      <c r="FM606" s="210"/>
      <c r="FN606" s="210"/>
      <c r="FO606" s="210"/>
      <c r="FP606" s="210"/>
      <c r="FQ606" s="210"/>
      <c r="FR606" s="210"/>
      <c r="FS606" s="210"/>
      <c r="FT606" s="210"/>
      <c r="FU606" s="210"/>
      <c r="FV606" s="210"/>
      <c r="FW606" s="210"/>
      <c r="FX606" s="210"/>
      <c r="FY606" s="210"/>
      <c r="FZ606" s="210"/>
      <c r="GA606" s="210"/>
      <c r="GB606" s="210"/>
      <c r="GC606" s="210"/>
      <c r="GD606" s="210"/>
      <c r="GE606" s="210"/>
      <c r="GF606" s="210"/>
      <c r="GG606" s="210"/>
      <c r="GH606" s="210"/>
      <c r="GI606" s="210"/>
      <c r="GJ606" s="210"/>
      <c r="GK606" s="210"/>
      <c r="GL606" s="210"/>
      <c r="GM606" s="210"/>
    </row>
    <row r="607" spans="1:195" s="242" customFormat="1" ht="18.75" customHeight="1" x14ac:dyDescent="0.4">
      <c r="A607" s="59"/>
      <c r="B607" s="59"/>
      <c r="C607" s="59"/>
      <c r="D607" s="59"/>
      <c r="E607" s="59"/>
      <c r="F607" s="635"/>
      <c r="G607" s="636"/>
      <c r="H607" s="636"/>
      <c r="I607" s="636"/>
      <c r="J607" s="636"/>
      <c r="K607" s="636"/>
      <c r="L607" s="636"/>
      <c r="M607" s="636"/>
      <c r="N607" s="636"/>
      <c r="O607" s="636"/>
      <c r="P607" s="636"/>
      <c r="Q607" s="636"/>
      <c r="R607" s="641"/>
      <c r="S607" s="642"/>
      <c r="T607" s="642"/>
      <c r="U607" s="642"/>
      <c r="V607" s="642"/>
      <c r="W607" s="642"/>
      <c r="X607" s="642"/>
      <c r="Y607" s="642"/>
      <c r="Z607" s="642"/>
      <c r="AA607" s="642"/>
      <c r="AB607" s="642"/>
      <c r="AC607" s="642"/>
      <c r="AD607" s="642"/>
      <c r="AE607" s="642"/>
      <c r="AF607" s="642"/>
      <c r="AG607" s="642"/>
      <c r="AH607" s="643"/>
      <c r="AI607" s="644"/>
      <c r="AJ607" s="646"/>
      <c r="AK607" s="643"/>
      <c r="AL607" s="643"/>
      <c r="AM607" s="643"/>
      <c r="AN607" s="643"/>
      <c r="AO607" s="643"/>
      <c r="AP607" s="643"/>
      <c r="AQ607" s="643"/>
      <c r="AR607" s="643"/>
      <c r="AS607" s="643"/>
      <c r="AT607" s="643"/>
      <c r="AU607" s="643"/>
      <c r="AV607" s="643"/>
      <c r="AW607" s="643"/>
      <c r="AX607" s="643"/>
      <c r="AY607" s="643"/>
      <c r="AZ607" s="643"/>
      <c r="BA607" s="643"/>
      <c r="BB607" s="643"/>
      <c r="BC607" s="643"/>
      <c r="BD607" s="643"/>
      <c r="BE607" s="643"/>
      <c r="BF607" s="643"/>
      <c r="BG607" s="643"/>
      <c r="BH607" s="643"/>
      <c r="BI607" s="647"/>
      <c r="BJ607" s="59"/>
      <c r="BK607" s="59"/>
      <c r="BL607" s="59"/>
      <c r="BM607" s="59"/>
      <c r="BN607" s="59"/>
      <c r="BO607" s="59"/>
      <c r="BP607" s="59"/>
      <c r="BQ607" s="59"/>
      <c r="BR607" s="59"/>
      <c r="BS607" s="59"/>
      <c r="BT607" s="635"/>
      <c r="BU607" s="636"/>
      <c r="BV607" s="636"/>
      <c r="BW607" s="636"/>
      <c r="BX607" s="636"/>
      <c r="BY607" s="636"/>
      <c r="BZ607" s="636"/>
      <c r="CA607" s="636"/>
      <c r="CB607" s="636"/>
      <c r="CC607" s="636"/>
      <c r="CD607" s="636"/>
      <c r="CE607" s="636"/>
      <c r="CF607" s="641"/>
      <c r="CG607" s="642"/>
      <c r="CH607" s="642"/>
      <c r="CI607" s="642"/>
      <c r="CJ607" s="642"/>
      <c r="CK607" s="642"/>
      <c r="CL607" s="642"/>
      <c r="CM607" s="642"/>
      <c r="CN607" s="642"/>
      <c r="CO607" s="642"/>
      <c r="CP607" s="642"/>
      <c r="CQ607" s="642"/>
      <c r="CR607" s="642"/>
      <c r="CS607" s="642"/>
      <c r="CT607" s="642"/>
      <c r="CU607" s="642"/>
      <c r="CV607" s="643"/>
      <c r="CW607" s="644"/>
      <c r="CX607" s="646"/>
      <c r="CY607" s="643"/>
      <c r="CZ607" s="643"/>
      <c r="DA607" s="643"/>
      <c r="DB607" s="643"/>
      <c r="DC607" s="643"/>
      <c r="DD607" s="643"/>
      <c r="DE607" s="643"/>
      <c r="DF607" s="643"/>
      <c r="DG607" s="643"/>
      <c r="DH607" s="643"/>
      <c r="DI607" s="643"/>
      <c r="DJ607" s="643"/>
      <c r="DK607" s="643"/>
      <c r="DL607" s="643"/>
      <c r="DM607" s="643"/>
      <c r="DN607" s="643"/>
      <c r="DO607" s="643"/>
      <c r="DP607" s="643"/>
      <c r="DQ607" s="643"/>
      <c r="DR607" s="643"/>
      <c r="DS607" s="643"/>
      <c r="DT607" s="643"/>
      <c r="DU607" s="643"/>
      <c r="DV607" s="643"/>
      <c r="DW607" s="647"/>
      <c r="DX607" s="59"/>
      <c r="DY607" s="59"/>
      <c r="DZ607" s="59"/>
      <c r="EA607" s="59"/>
      <c r="EB607" s="59"/>
      <c r="EC607" s="59"/>
      <c r="ED607" s="190"/>
      <c r="EE607" s="210"/>
      <c r="EF607" s="210"/>
      <c r="EG607" s="210"/>
      <c r="EH607" s="210"/>
      <c r="EI607" s="210"/>
      <c r="EJ607" s="210"/>
      <c r="EK607" s="210"/>
      <c r="EL607" s="210"/>
      <c r="EM607" s="210"/>
      <c r="EN607" s="210"/>
      <c r="EO607" s="210"/>
      <c r="EP607" s="210"/>
      <c r="EQ607" s="210"/>
      <c r="ER607" s="210"/>
      <c r="ES607" s="210"/>
      <c r="ET607" s="210"/>
      <c r="EU607" s="210"/>
      <c r="EV607" s="210"/>
      <c r="EW607" s="210"/>
      <c r="EX607" s="210"/>
      <c r="EY607" s="210"/>
      <c r="EZ607" s="210"/>
      <c r="FA607" s="210"/>
      <c r="FB607" s="210"/>
      <c r="FC607" s="210"/>
      <c r="FD607" s="210"/>
      <c r="FE607" s="210"/>
      <c r="FF607" s="210"/>
      <c r="FG607" s="210"/>
      <c r="FH607" s="210"/>
      <c r="FI607" s="210"/>
      <c r="FJ607" s="210"/>
      <c r="FK607" s="210"/>
      <c r="FL607" s="210"/>
      <c r="FM607" s="210"/>
      <c r="FN607" s="210"/>
      <c r="FO607" s="210"/>
      <c r="FP607" s="210"/>
      <c r="FQ607" s="210"/>
      <c r="FR607" s="210"/>
      <c r="FS607" s="210"/>
      <c r="FT607" s="210"/>
      <c r="FU607" s="210"/>
      <c r="FV607" s="210"/>
      <c r="FW607" s="210"/>
      <c r="FX607" s="210"/>
      <c r="FY607" s="210"/>
      <c r="FZ607" s="210"/>
      <c r="GA607" s="210"/>
      <c r="GB607" s="210"/>
      <c r="GC607" s="210"/>
      <c r="GD607" s="210"/>
      <c r="GE607" s="210"/>
      <c r="GF607" s="210"/>
      <c r="GG607" s="210"/>
      <c r="GH607" s="210"/>
      <c r="GI607" s="210"/>
      <c r="GJ607" s="210"/>
      <c r="GK607" s="210"/>
      <c r="GL607" s="210"/>
      <c r="GM607" s="210"/>
    </row>
    <row r="608" spans="1:195" s="242" customFormat="1" ht="18.75" customHeight="1" x14ac:dyDescent="0.4">
      <c r="A608" s="59"/>
      <c r="B608" s="59"/>
      <c r="C608" s="59"/>
      <c r="D608" s="59"/>
      <c r="E608" s="59"/>
      <c r="F608" s="635"/>
      <c r="G608" s="636"/>
      <c r="H608" s="636"/>
      <c r="I608" s="636"/>
      <c r="J608" s="636"/>
      <c r="K608" s="636"/>
      <c r="L608" s="636"/>
      <c r="M608" s="636"/>
      <c r="N608" s="636"/>
      <c r="O608" s="636"/>
      <c r="P608" s="636"/>
      <c r="Q608" s="636"/>
      <c r="R608" s="609" t="s">
        <v>442</v>
      </c>
      <c r="S608" s="610"/>
      <c r="T608" s="610"/>
      <c r="U608" s="610"/>
      <c r="V608" s="610"/>
      <c r="W608" s="610"/>
      <c r="X608" s="610"/>
      <c r="Y608" s="610"/>
      <c r="Z608" s="610"/>
      <c r="AA608" s="610"/>
      <c r="AB608" s="610"/>
      <c r="AC608" s="610"/>
      <c r="AD608" s="610"/>
      <c r="AE608" s="610"/>
      <c r="AF608" s="610"/>
      <c r="AG608" s="610"/>
      <c r="AH608" s="639"/>
      <c r="AI608" s="640"/>
      <c r="AJ608" s="626"/>
      <c r="AK608" s="639"/>
      <c r="AL608" s="639"/>
      <c r="AM608" s="639"/>
      <c r="AN608" s="639"/>
      <c r="AO608" s="639"/>
      <c r="AP608" s="639"/>
      <c r="AQ608" s="639"/>
      <c r="AR608" s="639"/>
      <c r="AS608" s="639"/>
      <c r="AT608" s="639"/>
      <c r="AU608" s="639"/>
      <c r="AV608" s="639"/>
      <c r="AW608" s="639"/>
      <c r="AX608" s="639"/>
      <c r="AY608" s="639"/>
      <c r="AZ608" s="639"/>
      <c r="BA608" s="639"/>
      <c r="BB608" s="639"/>
      <c r="BC608" s="639"/>
      <c r="BD608" s="639"/>
      <c r="BE608" s="639"/>
      <c r="BF608" s="639"/>
      <c r="BG608" s="639"/>
      <c r="BH608" s="639"/>
      <c r="BI608" s="645"/>
      <c r="BJ608" s="59"/>
      <c r="BK608" s="59"/>
      <c r="BL608" s="59"/>
      <c r="BM608" s="59"/>
      <c r="BN608" s="59"/>
      <c r="BO608" s="59"/>
      <c r="BP608" s="59"/>
      <c r="BQ608" s="59"/>
      <c r="BR608" s="59"/>
      <c r="BS608" s="59"/>
      <c r="BT608" s="635"/>
      <c r="BU608" s="636"/>
      <c r="BV608" s="636"/>
      <c r="BW608" s="636"/>
      <c r="BX608" s="636"/>
      <c r="BY608" s="636"/>
      <c r="BZ608" s="636"/>
      <c r="CA608" s="636"/>
      <c r="CB608" s="636"/>
      <c r="CC608" s="636"/>
      <c r="CD608" s="636"/>
      <c r="CE608" s="636"/>
      <c r="CF608" s="609" t="s">
        <v>442</v>
      </c>
      <c r="CG608" s="610"/>
      <c r="CH608" s="610"/>
      <c r="CI608" s="610"/>
      <c r="CJ608" s="610"/>
      <c r="CK608" s="610"/>
      <c r="CL608" s="610"/>
      <c r="CM608" s="610"/>
      <c r="CN608" s="610"/>
      <c r="CO608" s="610"/>
      <c r="CP608" s="610"/>
      <c r="CQ608" s="610"/>
      <c r="CR608" s="610"/>
      <c r="CS608" s="610"/>
      <c r="CT608" s="610"/>
      <c r="CU608" s="610"/>
      <c r="CV608" s="639"/>
      <c r="CW608" s="640"/>
      <c r="CX608" s="626" t="s">
        <v>443</v>
      </c>
      <c r="CY608" s="639"/>
      <c r="CZ608" s="639"/>
      <c r="DA608" s="639"/>
      <c r="DB608" s="639"/>
      <c r="DC608" s="639"/>
      <c r="DD608" s="639"/>
      <c r="DE608" s="639"/>
      <c r="DF608" s="639"/>
      <c r="DG608" s="639"/>
      <c r="DH608" s="639"/>
      <c r="DI608" s="639"/>
      <c r="DJ608" s="639"/>
      <c r="DK608" s="639"/>
      <c r="DL608" s="639"/>
      <c r="DM608" s="639"/>
      <c r="DN608" s="639"/>
      <c r="DO608" s="639"/>
      <c r="DP608" s="639"/>
      <c r="DQ608" s="639"/>
      <c r="DR608" s="639"/>
      <c r="DS608" s="639"/>
      <c r="DT608" s="639"/>
      <c r="DU608" s="639"/>
      <c r="DV608" s="639"/>
      <c r="DW608" s="645"/>
      <c r="DX608" s="59"/>
      <c r="DY608" s="59"/>
      <c r="DZ608" s="59"/>
      <c r="EA608" s="59"/>
      <c r="EB608" s="59"/>
      <c r="EC608" s="59"/>
      <c r="ED608" s="190"/>
      <c r="EE608" s="210"/>
      <c r="EF608" s="210"/>
      <c r="EG608" s="210"/>
      <c r="EH608" s="210"/>
      <c r="EI608" s="210"/>
      <c r="EJ608" s="210"/>
      <c r="EK608" s="210"/>
      <c r="EL608" s="210"/>
      <c r="EM608" s="210"/>
      <c r="EN608" s="210"/>
      <c r="EO608" s="210"/>
      <c r="EP608" s="210"/>
      <c r="EQ608" s="210"/>
      <c r="ER608" s="210"/>
      <c r="ES608" s="210"/>
      <c r="ET608" s="210"/>
      <c r="EU608" s="210"/>
      <c r="EV608" s="210"/>
      <c r="EW608" s="210"/>
      <c r="EX608" s="210"/>
      <c r="EY608" s="210"/>
      <c r="EZ608" s="210"/>
      <c r="FA608" s="210"/>
      <c r="FB608" s="210"/>
      <c r="FC608" s="210"/>
      <c r="FD608" s="210"/>
      <c r="FE608" s="210"/>
      <c r="FF608" s="210"/>
      <c r="FG608" s="210"/>
      <c r="FH608" s="210"/>
      <c r="FI608" s="210"/>
      <c r="FJ608" s="210"/>
      <c r="FK608" s="210"/>
      <c r="FL608" s="210"/>
      <c r="FM608" s="210"/>
      <c r="FN608" s="210"/>
      <c r="FO608" s="210"/>
      <c r="FP608" s="210"/>
      <c r="FQ608" s="210"/>
      <c r="FR608" s="210"/>
      <c r="FS608" s="210"/>
      <c r="FT608" s="210"/>
      <c r="FU608" s="210"/>
      <c r="FV608" s="210"/>
      <c r="FW608" s="210"/>
      <c r="FX608" s="210"/>
      <c r="FY608" s="210"/>
      <c r="FZ608" s="210"/>
      <c r="GA608" s="210"/>
      <c r="GB608" s="210"/>
      <c r="GC608" s="210"/>
      <c r="GD608" s="210"/>
      <c r="GE608" s="210"/>
      <c r="GF608" s="210"/>
      <c r="GG608" s="210"/>
      <c r="GH608" s="210"/>
      <c r="GI608" s="210"/>
      <c r="GJ608" s="210"/>
      <c r="GK608" s="210"/>
      <c r="GL608" s="210"/>
      <c r="GM608" s="210"/>
    </row>
    <row r="609" spans="1:195" s="242" customFormat="1" ht="18.75" customHeight="1" x14ac:dyDescent="0.4">
      <c r="A609" s="59"/>
      <c r="B609" s="59"/>
      <c r="C609" s="59"/>
      <c r="D609" s="59"/>
      <c r="E609" s="59"/>
      <c r="F609" s="635"/>
      <c r="G609" s="636"/>
      <c r="H609" s="636"/>
      <c r="I609" s="636"/>
      <c r="J609" s="636"/>
      <c r="K609" s="636"/>
      <c r="L609" s="636"/>
      <c r="M609" s="636"/>
      <c r="N609" s="636"/>
      <c r="O609" s="636"/>
      <c r="P609" s="636"/>
      <c r="Q609" s="636"/>
      <c r="R609" s="641"/>
      <c r="S609" s="642"/>
      <c r="T609" s="642"/>
      <c r="U609" s="642"/>
      <c r="V609" s="642"/>
      <c r="W609" s="642"/>
      <c r="X609" s="642"/>
      <c r="Y609" s="642"/>
      <c r="Z609" s="642"/>
      <c r="AA609" s="642"/>
      <c r="AB609" s="642"/>
      <c r="AC609" s="642"/>
      <c r="AD609" s="642"/>
      <c r="AE609" s="642"/>
      <c r="AF609" s="642"/>
      <c r="AG609" s="642"/>
      <c r="AH609" s="643"/>
      <c r="AI609" s="644"/>
      <c r="AJ609" s="646"/>
      <c r="AK609" s="643"/>
      <c r="AL609" s="643"/>
      <c r="AM609" s="643"/>
      <c r="AN609" s="643"/>
      <c r="AO609" s="643"/>
      <c r="AP609" s="643"/>
      <c r="AQ609" s="643"/>
      <c r="AR609" s="643"/>
      <c r="AS609" s="643"/>
      <c r="AT609" s="643"/>
      <c r="AU609" s="643"/>
      <c r="AV609" s="643"/>
      <c r="AW609" s="643"/>
      <c r="AX609" s="643"/>
      <c r="AY609" s="643"/>
      <c r="AZ609" s="643"/>
      <c r="BA609" s="643"/>
      <c r="BB609" s="643"/>
      <c r="BC609" s="643"/>
      <c r="BD609" s="643"/>
      <c r="BE609" s="643"/>
      <c r="BF609" s="643"/>
      <c r="BG609" s="643"/>
      <c r="BH609" s="643"/>
      <c r="BI609" s="647"/>
      <c r="BJ609" s="59"/>
      <c r="BK609" s="59"/>
      <c r="BL609" s="59"/>
      <c r="BM609" s="59"/>
      <c r="BN609" s="59"/>
      <c r="BO609" s="59"/>
      <c r="BP609" s="59"/>
      <c r="BQ609" s="59"/>
      <c r="BR609" s="59"/>
      <c r="BS609" s="59"/>
      <c r="BT609" s="635"/>
      <c r="BU609" s="636"/>
      <c r="BV609" s="636"/>
      <c r="BW609" s="636"/>
      <c r="BX609" s="636"/>
      <c r="BY609" s="636"/>
      <c r="BZ609" s="636"/>
      <c r="CA609" s="636"/>
      <c r="CB609" s="636"/>
      <c r="CC609" s="636"/>
      <c r="CD609" s="636"/>
      <c r="CE609" s="636"/>
      <c r="CF609" s="641"/>
      <c r="CG609" s="642"/>
      <c r="CH609" s="642"/>
      <c r="CI609" s="642"/>
      <c r="CJ609" s="642"/>
      <c r="CK609" s="642"/>
      <c r="CL609" s="642"/>
      <c r="CM609" s="642"/>
      <c r="CN609" s="642"/>
      <c r="CO609" s="642"/>
      <c r="CP609" s="642"/>
      <c r="CQ609" s="642"/>
      <c r="CR609" s="642"/>
      <c r="CS609" s="642"/>
      <c r="CT609" s="642"/>
      <c r="CU609" s="642"/>
      <c r="CV609" s="643"/>
      <c r="CW609" s="644"/>
      <c r="CX609" s="646"/>
      <c r="CY609" s="643"/>
      <c r="CZ609" s="643"/>
      <c r="DA609" s="643"/>
      <c r="DB609" s="643"/>
      <c r="DC609" s="643"/>
      <c r="DD609" s="643"/>
      <c r="DE609" s="643"/>
      <c r="DF609" s="643"/>
      <c r="DG609" s="643"/>
      <c r="DH609" s="643"/>
      <c r="DI609" s="643"/>
      <c r="DJ609" s="643"/>
      <c r="DK609" s="643"/>
      <c r="DL609" s="643"/>
      <c r="DM609" s="643"/>
      <c r="DN609" s="643"/>
      <c r="DO609" s="643"/>
      <c r="DP609" s="643"/>
      <c r="DQ609" s="643"/>
      <c r="DR609" s="643"/>
      <c r="DS609" s="643"/>
      <c r="DT609" s="643"/>
      <c r="DU609" s="643"/>
      <c r="DV609" s="643"/>
      <c r="DW609" s="647"/>
      <c r="DX609" s="59"/>
      <c r="DY609" s="59"/>
      <c r="DZ609" s="59"/>
      <c r="EA609" s="59"/>
      <c r="EB609" s="59"/>
      <c r="EC609" s="59"/>
      <c r="ED609" s="190"/>
      <c r="EE609" s="210"/>
      <c r="EF609" s="210"/>
      <c r="EG609" s="210"/>
      <c r="EH609" s="210"/>
      <c r="EI609" s="210"/>
      <c r="EJ609" s="210"/>
      <c r="EK609" s="210"/>
      <c r="EL609" s="210"/>
      <c r="EM609" s="210"/>
      <c r="EN609" s="210"/>
      <c r="EO609" s="210"/>
      <c r="EP609" s="210"/>
      <c r="EQ609" s="210"/>
      <c r="ER609" s="210"/>
      <c r="ES609" s="210"/>
      <c r="ET609" s="210"/>
      <c r="EU609" s="210"/>
      <c r="EV609" s="210"/>
      <c r="EW609" s="210"/>
      <c r="EX609" s="210"/>
      <c r="EY609" s="210"/>
      <c r="EZ609" s="210"/>
      <c r="FA609" s="210"/>
      <c r="FB609" s="210"/>
      <c r="FC609" s="210"/>
      <c r="FD609" s="210"/>
      <c r="FE609" s="210"/>
      <c r="FF609" s="210"/>
      <c r="FG609" s="210"/>
      <c r="FH609" s="210"/>
      <c r="FI609" s="210"/>
      <c r="FJ609" s="210"/>
      <c r="FK609" s="210"/>
      <c r="FL609" s="210"/>
      <c r="FM609" s="210"/>
      <c r="FN609" s="210"/>
      <c r="FO609" s="210"/>
      <c r="FP609" s="210"/>
      <c r="FQ609" s="210"/>
      <c r="FR609" s="210"/>
      <c r="FS609" s="210"/>
      <c r="FT609" s="210"/>
      <c r="FU609" s="210"/>
      <c r="FV609" s="210"/>
      <c r="FW609" s="210"/>
      <c r="FX609" s="210"/>
      <c r="FY609" s="210"/>
      <c r="FZ609" s="210"/>
      <c r="GA609" s="210"/>
      <c r="GB609" s="210"/>
      <c r="GC609" s="210"/>
      <c r="GD609" s="210"/>
      <c r="GE609" s="210"/>
      <c r="GF609" s="210"/>
      <c r="GG609" s="210"/>
      <c r="GH609" s="210"/>
      <c r="GI609" s="210"/>
      <c r="GJ609" s="210"/>
      <c r="GK609" s="210"/>
      <c r="GL609" s="210"/>
      <c r="GM609" s="210"/>
    </row>
    <row r="610" spans="1:195" s="242" customFormat="1" ht="18.75" customHeight="1" x14ac:dyDescent="0.4">
      <c r="A610" s="59"/>
      <c r="B610" s="59"/>
      <c r="C610" s="59"/>
      <c r="D610" s="59"/>
      <c r="E610" s="59"/>
      <c r="F610" s="635"/>
      <c r="G610" s="636"/>
      <c r="H610" s="636"/>
      <c r="I610" s="636"/>
      <c r="J610" s="636"/>
      <c r="K610" s="636"/>
      <c r="L610" s="636"/>
      <c r="M610" s="636"/>
      <c r="N610" s="636"/>
      <c r="O610" s="636"/>
      <c r="P610" s="636"/>
      <c r="Q610" s="636"/>
      <c r="R610" s="609" t="s">
        <v>444</v>
      </c>
      <c r="S610" s="610"/>
      <c r="T610" s="610"/>
      <c r="U610" s="610"/>
      <c r="V610" s="610"/>
      <c r="W610" s="610"/>
      <c r="X610" s="610"/>
      <c r="Y610" s="610"/>
      <c r="Z610" s="610"/>
      <c r="AA610" s="610"/>
      <c r="AB610" s="610"/>
      <c r="AC610" s="610"/>
      <c r="AD610" s="610"/>
      <c r="AE610" s="610"/>
      <c r="AF610" s="610"/>
      <c r="AG610" s="610"/>
      <c r="AH610" s="639"/>
      <c r="AI610" s="640"/>
      <c r="AJ610" s="626"/>
      <c r="AK610" s="639"/>
      <c r="AL610" s="639"/>
      <c r="AM610" s="639"/>
      <c r="AN610" s="639"/>
      <c r="AO610" s="639"/>
      <c r="AP610" s="639"/>
      <c r="AQ610" s="639"/>
      <c r="AR610" s="639"/>
      <c r="AS610" s="639"/>
      <c r="AT610" s="639"/>
      <c r="AU610" s="639"/>
      <c r="AV610" s="639"/>
      <c r="AW610" s="639"/>
      <c r="AX610" s="639"/>
      <c r="AY610" s="639"/>
      <c r="AZ610" s="639"/>
      <c r="BA610" s="639"/>
      <c r="BB610" s="639"/>
      <c r="BC610" s="639"/>
      <c r="BD610" s="639"/>
      <c r="BE610" s="639"/>
      <c r="BF610" s="639"/>
      <c r="BG610" s="639"/>
      <c r="BH610" s="639"/>
      <c r="BI610" s="645"/>
      <c r="BJ610" s="59"/>
      <c r="BK610" s="59"/>
      <c r="BL610" s="59"/>
      <c r="BM610" s="59"/>
      <c r="BN610" s="59"/>
      <c r="BO610" s="59"/>
      <c r="BP610" s="59"/>
      <c r="BQ610" s="59"/>
      <c r="BR610" s="59"/>
      <c r="BS610" s="59"/>
      <c r="BT610" s="635"/>
      <c r="BU610" s="636"/>
      <c r="BV610" s="636"/>
      <c r="BW610" s="636"/>
      <c r="BX610" s="636"/>
      <c r="BY610" s="636"/>
      <c r="BZ610" s="636"/>
      <c r="CA610" s="636"/>
      <c r="CB610" s="636"/>
      <c r="CC610" s="636"/>
      <c r="CD610" s="636"/>
      <c r="CE610" s="636"/>
      <c r="CF610" s="609" t="s">
        <v>444</v>
      </c>
      <c r="CG610" s="610"/>
      <c r="CH610" s="610"/>
      <c r="CI610" s="610"/>
      <c r="CJ610" s="610"/>
      <c r="CK610" s="610"/>
      <c r="CL610" s="610"/>
      <c r="CM610" s="610"/>
      <c r="CN610" s="610"/>
      <c r="CO610" s="610"/>
      <c r="CP610" s="610"/>
      <c r="CQ610" s="610"/>
      <c r="CR610" s="610"/>
      <c r="CS610" s="610"/>
      <c r="CT610" s="610"/>
      <c r="CU610" s="610"/>
      <c r="CV610" s="639"/>
      <c r="CW610" s="640"/>
      <c r="CX610" s="626" t="s">
        <v>445</v>
      </c>
      <c r="CY610" s="639"/>
      <c r="CZ610" s="639"/>
      <c r="DA610" s="639"/>
      <c r="DB610" s="639"/>
      <c r="DC610" s="639"/>
      <c r="DD610" s="639"/>
      <c r="DE610" s="639"/>
      <c r="DF610" s="639"/>
      <c r="DG610" s="639"/>
      <c r="DH610" s="639"/>
      <c r="DI610" s="639"/>
      <c r="DJ610" s="639"/>
      <c r="DK610" s="639"/>
      <c r="DL610" s="639"/>
      <c r="DM610" s="639"/>
      <c r="DN610" s="639"/>
      <c r="DO610" s="639"/>
      <c r="DP610" s="639"/>
      <c r="DQ610" s="639"/>
      <c r="DR610" s="639"/>
      <c r="DS610" s="639"/>
      <c r="DT610" s="639"/>
      <c r="DU610" s="639"/>
      <c r="DV610" s="639"/>
      <c r="DW610" s="645"/>
      <c r="DX610" s="59"/>
      <c r="DY610" s="59"/>
      <c r="DZ610" s="59"/>
      <c r="EA610" s="59"/>
      <c r="EB610" s="59"/>
      <c r="EC610" s="59"/>
      <c r="ED610" s="190"/>
      <c r="EE610" s="210"/>
      <c r="EF610" s="210"/>
      <c r="EG610" s="210"/>
      <c r="EH610" s="210"/>
      <c r="EI610" s="210"/>
      <c r="EJ610" s="210"/>
      <c r="EK610" s="210"/>
      <c r="EL610" s="210"/>
      <c r="EM610" s="210"/>
      <c r="EN610" s="210"/>
      <c r="EO610" s="210"/>
      <c r="EP610" s="210"/>
      <c r="EQ610" s="210"/>
      <c r="ER610" s="210"/>
      <c r="ES610" s="210"/>
      <c r="ET610" s="210"/>
      <c r="EU610" s="210"/>
      <c r="EV610" s="210"/>
      <c r="EW610" s="210"/>
      <c r="EX610" s="210"/>
      <c r="EY610" s="210"/>
      <c r="EZ610" s="210"/>
      <c r="FA610" s="210"/>
      <c r="FB610" s="210"/>
      <c r="FC610" s="210"/>
      <c r="FD610" s="210"/>
      <c r="FE610" s="210"/>
      <c r="FF610" s="210"/>
      <c r="FG610" s="210"/>
      <c r="FH610" s="210"/>
      <c r="FI610" s="210"/>
      <c r="FJ610" s="210"/>
      <c r="FK610" s="210"/>
      <c r="FL610" s="210"/>
      <c r="FM610" s="210"/>
      <c r="FN610" s="210"/>
      <c r="FO610" s="210"/>
      <c r="FP610" s="210"/>
      <c r="FQ610" s="210"/>
      <c r="FR610" s="210"/>
      <c r="FS610" s="210"/>
      <c r="FT610" s="210"/>
      <c r="FU610" s="210"/>
      <c r="FV610" s="210"/>
      <c r="FW610" s="210"/>
      <c r="FX610" s="210"/>
      <c r="FY610" s="210"/>
      <c r="FZ610" s="210"/>
      <c r="GA610" s="210"/>
      <c r="GB610" s="210"/>
      <c r="GC610" s="210"/>
      <c r="GD610" s="210"/>
      <c r="GE610" s="210"/>
      <c r="GF610" s="210"/>
      <c r="GG610" s="210"/>
      <c r="GH610" s="210"/>
      <c r="GI610" s="210"/>
      <c r="GJ610" s="210"/>
      <c r="GK610" s="210"/>
      <c r="GL610" s="210"/>
      <c r="GM610" s="210"/>
    </row>
    <row r="611" spans="1:195" s="242" customFormat="1" ht="18.75" customHeight="1" x14ac:dyDescent="0.4">
      <c r="A611" s="59"/>
      <c r="B611" s="59"/>
      <c r="C611" s="59"/>
      <c r="D611" s="59"/>
      <c r="E611" s="59"/>
      <c r="F611" s="635"/>
      <c r="G611" s="636"/>
      <c r="H611" s="636"/>
      <c r="I611" s="636"/>
      <c r="J611" s="636"/>
      <c r="K611" s="636"/>
      <c r="L611" s="636"/>
      <c r="M611" s="636"/>
      <c r="N611" s="636"/>
      <c r="O611" s="636"/>
      <c r="P611" s="636"/>
      <c r="Q611" s="636"/>
      <c r="R611" s="641"/>
      <c r="S611" s="642"/>
      <c r="T611" s="642"/>
      <c r="U611" s="642"/>
      <c r="V611" s="642"/>
      <c r="W611" s="642"/>
      <c r="X611" s="642"/>
      <c r="Y611" s="642"/>
      <c r="Z611" s="642"/>
      <c r="AA611" s="642"/>
      <c r="AB611" s="642"/>
      <c r="AC611" s="642"/>
      <c r="AD611" s="642"/>
      <c r="AE611" s="642"/>
      <c r="AF611" s="642"/>
      <c r="AG611" s="642"/>
      <c r="AH611" s="643"/>
      <c r="AI611" s="644"/>
      <c r="AJ611" s="646"/>
      <c r="AK611" s="643"/>
      <c r="AL611" s="643"/>
      <c r="AM611" s="643"/>
      <c r="AN611" s="643"/>
      <c r="AO611" s="643"/>
      <c r="AP611" s="643"/>
      <c r="AQ611" s="643"/>
      <c r="AR611" s="643"/>
      <c r="AS611" s="643"/>
      <c r="AT611" s="643"/>
      <c r="AU611" s="643"/>
      <c r="AV611" s="643"/>
      <c r="AW611" s="643"/>
      <c r="AX611" s="643"/>
      <c r="AY611" s="643"/>
      <c r="AZ611" s="643"/>
      <c r="BA611" s="643"/>
      <c r="BB611" s="643"/>
      <c r="BC611" s="643"/>
      <c r="BD611" s="643"/>
      <c r="BE611" s="643"/>
      <c r="BF611" s="643"/>
      <c r="BG611" s="643"/>
      <c r="BH611" s="643"/>
      <c r="BI611" s="647"/>
      <c r="BJ611" s="59"/>
      <c r="BK611" s="59"/>
      <c r="BL611" s="59"/>
      <c r="BM611" s="59"/>
      <c r="BN611" s="59"/>
      <c r="BO611" s="59"/>
      <c r="BP611" s="59"/>
      <c r="BQ611" s="59"/>
      <c r="BR611" s="59"/>
      <c r="BS611" s="59"/>
      <c r="BT611" s="635"/>
      <c r="BU611" s="636"/>
      <c r="BV611" s="636"/>
      <c r="BW611" s="636"/>
      <c r="BX611" s="636"/>
      <c r="BY611" s="636"/>
      <c r="BZ611" s="636"/>
      <c r="CA611" s="636"/>
      <c r="CB611" s="636"/>
      <c r="CC611" s="636"/>
      <c r="CD611" s="636"/>
      <c r="CE611" s="636"/>
      <c r="CF611" s="641"/>
      <c r="CG611" s="642"/>
      <c r="CH611" s="642"/>
      <c r="CI611" s="642"/>
      <c r="CJ611" s="642"/>
      <c r="CK611" s="642"/>
      <c r="CL611" s="642"/>
      <c r="CM611" s="642"/>
      <c r="CN611" s="642"/>
      <c r="CO611" s="642"/>
      <c r="CP611" s="642"/>
      <c r="CQ611" s="642"/>
      <c r="CR611" s="642"/>
      <c r="CS611" s="642"/>
      <c r="CT611" s="642"/>
      <c r="CU611" s="642"/>
      <c r="CV611" s="643"/>
      <c r="CW611" s="644"/>
      <c r="CX611" s="646"/>
      <c r="CY611" s="643"/>
      <c r="CZ611" s="643"/>
      <c r="DA611" s="643"/>
      <c r="DB611" s="643"/>
      <c r="DC611" s="643"/>
      <c r="DD611" s="643"/>
      <c r="DE611" s="643"/>
      <c r="DF611" s="643"/>
      <c r="DG611" s="643"/>
      <c r="DH611" s="643"/>
      <c r="DI611" s="643"/>
      <c r="DJ611" s="643"/>
      <c r="DK611" s="643"/>
      <c r="DL611" s="643"/>
      <c r="DM611" s="643"/>
      <c r="DN611" s="643"/>
      <c r="DO611" s="643"/>
      <c r="DP611" s="643"/>
      <c r="DQ611" s="643"/>
      <c r="DR611" s="643"/>
      <c r="DS611" s="643"/>
      <c r="DT611" s="643"/>
      <c r="DU611" s="643"/>
      <c r="DV611" s="643"/>
      <c r="DW611" s="647"/>
      <c r="DX611" s="59"/>
      <c r="DY611" s="59"/>
      <c r="DZ611" s="59"/>
      <c r="EA611" s="59"/>
      <c r="EB611" s="59"/>
      <c r="EC611" s="59"/>
      <c r="ED611" s="190"/>
      <c r="EE611" s="210"/>
      <c r="EF611" s="210"/>
      <c r="EG611" s="210"/>
      <c r="EH611" s="210"/>
      <c r="EI611" s="210"/>
      <c r="EJ611" s="210"/>
      <c r="EK611" s="210"/>
      <c r="EL611" s="210"/>
      <c r="EM611" s="210"/>
      <c r="EN611" s="210"/>
      <c r="EO611" s="210"/>
      <c r="EP611" s="210"/>
      <c r="EQ611" s="210"/>
      <c r="ER611" s="210"/>
      <c r="ES611" s="210"/>
      <c r="ET611" s="210"/>
      <c r="EU611" s="210"/>
      <c r="EV611" s="210"/>
      <c r="EW611" s="210"/>
      <c r="EX611" s="210"/>
      <c r="EY611" s="210"/>
      <c r="EZ611" s="210"/>
      <c r="FA611" s="210"/>
      <c r="FB611" s="210"/>
      <c r="FC611" s="210"/>
      <c r="FD611" s="210"/>
      <c r="FE611" s="210"/>
      <c r="FF611" s="210"/>
      <c r="FG611" s="210"/>
      <c r="FH611" s="210"/>
      <c r="FI611" s="210"/>
      <c r="FJ611" s="210"/>
      <c r="FK611" s="210"/>
      <c r="FL611" s="210"/>
      <c r="FM611" s="210"/>
      <c r="FN611" s="210"/>
      <c r="FO611" s="210"/>
      <c r="FP611" s="210"/>
      <c r="FQ611" s="210"/>
      <c r="FR611" s="210"/>
      <c r="FS611" s="210"/>
      <c r="FT611" s="210"/>
      <c r="FU611" s="210"/>
      <c r="FV611" s="210"/>
      <c r="FW611" s="210"/>
      <c r="FX611" s="210"/>
      <c r="FY611" s="210"/>
      <c r="FZ611" s="210"/>
      <c r="GA611" s="210"/>
      <c r="GB611" s="210"/>
      <c r="GC611" s="210"/>
      <c r="GD611" s="210"/>
      <c r="GE611" s="210"/>
      <c r="GF611" s="210"/>
      <c r="GG611" s="210"/>
      <c r="GH611" s="210"/>
      <c r="GI611" s="210"/>
      <c r="GJ611" s="210"/>
      <c r="GK611" s="210"/>
      <c r="GL611" s="210"/>
      <c r="GM611" s="210"/>
    </row>
    <row r="612" spans="1:195" s="242" customFormat="1" ht="18.75" customHeight="1" x14ac:dyDescent="0.4">
      <c r="A612" s="59"/>
      <c r="B612" s="59"/>
      <c r="C612" s="59"/>
      <c r="D612" s="59"/>
      <c r="E612" s="59"/>
      <c r="F612" s="635"/>
      <c r="G612" s="636"/>
      <c r="H612" s="636"/>
      <c r="I612" s="636"/>
      <c r="J612" s="636"/>
      <c r="K612" s="636"/>
      <c r="L612" s="636"/>
      <c r="M612" s="636"/>
      <c r="N612" s="636"/>
      <c r="O612" s="636"/>
      <c r="P612" s="636"/>
      <c r="Q612" s="636"/>
      <c r="R612" s="609" t="s">
        <v>528</v>
      </c>
      <c r="S612" s="610"/>
      <c r="T612" s="610"/>
      <c r="U612" s="610"/>
      <c r="V612" s="610"/>
      <c r="W612" s="610"/>
      <c r="X612" s="610"/>
      <c r="Y612" s="610"/>
      <c r="Z612" s="610"/>
      <c r="AA612" s="610"/>
      <c r="AB612" s="610"/>
      <c r="AC612" s="610"/>
      <c r="AD612" s="610"/>
      <c r="AE612" s="610"/>
      <c r="AF612" s="610"/>
      <c r="AG612" s="610"/>
      <c r="AH612" s="639"/>
      <c r="AI612" s="640"/>
      <c r="AJ612" s="626"/>
      <c r="AK612" s="639"/>
      <c r="AL612" s="639"/>
      <c r="AM612" s="639"/>
      <c r="AN612" s="639"/>
      <c r="AO612" s="639"/>
      <c r="AP612" s="639"/>
      <c r="AQ612" s="639"/>
      <c r="AR612" s="639"/>
      <c r="AS612" s="639"/>
      <c r="AT612" s="639"/>
      <c r="AU612" s="639"/>
      <c r="AV612" s="639"/>
      <c r="AW612" s="639"/>
      <c r="AX612" s="639"/>
      <c r="AY612" s="639"/>
      <c r="AZ612" s="639"/>
      <c r="BA612" s="639"/>
      <c r="BB612" s="639"/>
      <c r="BC612" s="639"/>
      <c r="BD612" s="639"/>
      <c r="BE612" s="639"/>
      <c r="BF612" s="639"/>
      <c r="BG612" s="639"/>
      <c r="BH612" s="639"/>
      <c r="BI612" s="645"/>
      <c r="BJ612" s="59"/>
      <c r="BK612" s="59"/>
      <c r="BL612" s="59"/>
      <c r="BM612" s="59"/>
      <c r="BN612" s="59"/>
      <c r="BO612" s="59"/>
      <c r="BP612" s="59"/>
      <c r="BQ612" s="59"/>
      <c r="BR612" s="59"/>
      <c r="BS612" s="59"/>
      <c r="BT612" s="635"/>
      <c r="BU612" s="636"/>
      <c r="BV612" s="636"/>
      <c r="BW612" s="636"/>
      <c r="BX612" s="636"/>
      <c r="BY612" s="636"/>
      <c r="BZ612" s="636"/>
      <c r="CA612" s="636"/>
      <c r="CB612" s="636"/>
      <c r="CC612" s="636"/>
      <c r="CD612" s="636"/>
      <c r="CE612" s="636"/>
      <c r="CF612" s="609" t="s">
        <v>528</v>
      </c>
      <c r="CG612" s="610"/>
      <c r="CH612" s="610"/>
      <c r="CI612" s="610"/>
      <c r="CJ612" s="610"/>
      <c r="CK612" s="610"/>
      <c r="CL612" s="610"/>
      <c r="CM612" s="610"/>
      <c r="CN612" s="610"/>
      <c r="CO612" s="610"/>
      <c r="CP612" s="610"/>
      <c r="CQ612" s="610"/>
      <c r="CR612" s="610"/>
      <c r="CS612" s="610"/>
      <c r="CT612" s="610"/>
      <c r="CU612" s="610"/>
      <c r="CV612" s="639"/>
      <c r="CW612" s="640"/>
      <c r="CX612" s="626" t="s">
        <v>517</v>
      </c>
      <c r="CY612" s="639"/>
      <c r="CZ612" s="639"/>
      <c r="DA612" s="639"/>
      <c r="DB612" s="639"/>
      <c r="DC612" s="639"/>
      <c r="DD612" s="639"/>
      <c r="DE612" s="639"/>
      <c r="DF612" s="639"/>
      <c r="DG612" s="639"/>
      <c r="DH612" s="639"/>
      <c r="DI612" s="639"/>
      <c r="DJ612" s="639"/>
      <c r="DK612" s="639"/>
      <c r="DL612" s="639"/>
      <c r="DM612" s="639"/>
      <c r="DN612" s="639"/>
      <c r="DO612" s="639"/>
      <c r="DP612" s="639"/>
      <c r="DQ612" s="639"/>
      <c r="DR612" s="639"/>
      <c r="DS612" s="639"/>
      <c r="DT612" s="639"/>
      <c r="DU612" s="639"/>
      <c r="DV612" s="639"/>
      <c r="DW612" s="645"/>
      <c r="DX612" s="59"/>
      <c r="DY612" s="59"/>
      <c r="DZ612" s="59"/>
      <c r="EA612" s="59"/>
      <c r="EB612" s="59"/>
      <c r="EC612" s="59"/>
      <c r="ED612" s="190"/>
      <c r="EE612" s="210"/>
      <c r="EF612" s="210"/>
      <c r="EG612" s="210"/>
      <c r="EH612" s="210"/>
      <c r="EI612" s="210"/>
      <c r="EJ612" s="210"/>
      <c r="EK612" s="210"/>
      <c r="EL612" s="210"/>
      <c r="EM612" s="210"/>
      <c r="EN612" s="210"/>
      <c r="EO612" s="210"/>
      <c r="EP612" s="210"/>
      <c r="EQ612" s="210"/>
      <c r="ER612" s="210"/>
      <c r="ES612" s="210"/>
      <c r="ET612" s="210"/>
      <c r="EU612" s="210"/>
      <c r="EV612" s="210"/>
      <c r="EW612" s="210"/>
      <c r="EX612" s="210"/>
      <c r="EY612" s="210"/>
      <c r="EZ612" s="210"/>
      <c r="FA612" s="210"/>
      <c r="FB612" s="210"/>
      <c r="FC612" s="210"/>
      <c r="FD612" s="210"/>
      <c r="FE612" s="210"/>
      <c r="FF612" s="210"/>
      <c r="FG612" s="210"/>
      <c r="FH612" s="210"/>
      <c r="FI612" s="210"/>
      <c r="FJ612" s="210"/>
      <c r="FK612" s="210"/>
      <c r="FL612" s="210"/>
      <c r="FM612" s="210"/>
      <c r="FN612" s="210"/>
      <c r="FO612" s="210"/>
      <c r="FP612" s="210"/>
      <c r="FQ612" s="210"/>
      <c r="FR612" s="210"/>
      <c r="FS612" s="210"/>
      <c r="FT612" s="210"/>
      <c r="FU612" s="210"/>
      <c r="FV612" s="210"/>
      <c r="FW612" s="210"/>
      <c r="FX612" s="210"/>
      <c r="FY612" s="210"/>
      <c r="FZ612" s="210"/>
      <c r="GA612" s="210"/>
      <c r="GB612" s="210"/>
      <c r="GC612" s="210"/>
      <c r="GD612" s="210"/>
      <c r="GE612" s="210"/>
      <c r="GF612" s="210"/>
      <c r="GG612" s="210"/>
      <c r="GH612" s="210"/>
      <c r="GI612" s="210"/>
      <c r="GJ612" s="210"/>
      <c r="GK612" s="210"/>
      <c r="GL612" s="210"/>
      <c r="GM612" s="210"/>
    </row>
    <row r="613" spans="1:195" s="242" customFormat="1" ht="18.75" customHeight="1" x14ac:dyDescent="0.4">
      <c r="A613" s="59"/>
      <c r="B613" s="59"/>
      <c r="C613" s="59"/>
      <c r="D613" s="59"/>
      <c r="E613" s="59"/>
      <c r="F613" s="635"/>
      <c r="G613" s="636"/>
      <c r="H613" s="636"/>
      <c r="I613" s="636"/>
      <c r="J613" s="636"/>
      <c r="K613" s="636"/>
      <c r="L613" s="636"/>
      <c r="M613" s="636"/>
      <c r="N613" s="636"/>
      <c r="O613" s="636"/>
      <c r="P613" s="636"/>
      <c r="Q613" s="636"/>
      <c r="R613" s="641"/>
      <c r="S613" s="642"/>
      <c r="T613" s="642"/>
      <c r="U613" s="642"/>
      <c r="V613" s="642"/>
      <c r="W613" s="642"/>
      <c r="X613" s="642"/>
      <c r="Y613" s="642"/>
      <c r="Z613" s="642"/>
      <c r="AA613" s="642"/>
      <c r="AB613" s="642"/>
      <c r="AC613" s="642"/>
      <c r="AD613" s="642"/>
      <c r="AE613" s="642"/>
      <c r="AF613" s="642"/>
      <c r="AG613" s="642"/>
      <c r="AH613" s="643"/>
      <c r="AI613" s="644"/>
      <c r="AJ613" s="646"/>
      <c r="AK613" s="643"/>
      <c r="AL613" s="643"/>
      <c r="AM613" s="643"/>
      <c r="AN613" s="643"/>
      <c r="AO613" s="643"/>
      <c r="AP613" s="643"/>
      <c r="AQ613" s="643"/>
      <c r="AR613" s="643"/>
      <c r="AS613" s="643"/>
      <c r="AT613" s="643"/>
      <c r="AU613" s="643"/>
      <c r="AV613" s="643"/>
      <c r="AW613" s="643"/>
      <c r="AX613" s="643"/>
      <c r="AY613" s="643"/>
      <c r="AZ613" s="643"/>
      <c r="BA613" s="643"/>
      <c r="BB613" s="643"/>
      <c r="BC613" s="643"/>
      <c r="BD613" s="643"/>
      <c r="BE613" s="643"/>
      <c r="BF613" s="643"/>
      <c r="BG613" s="643"/>
      <c r="BH613" s="643"/>
      <c r="BI613" s="647"/>
      <c r="BJ613" s="59"/>
      <c r="BK613" s="59"/>
      <c r="BL613" s="59"/>
      <c r="BM613" s="59"/>
      <c r="BN613" s="59"/>
      <c r="BO613" s="59"/>
      <c r="BP613" s="59"/>
      <c r="BQ613" s="59"/>
      <c r="BR613" s="59"/>
      <c r="BS613" s="59"/>
      <c r="BT613" s="635"/>
      <c r="BU613" s="636"/>
      <c r="BV613" s="636"/>
      <c r="BW613" s="636"/>
      <c r="BX613" s="636"/>
      <c r="BY613" s="636"/>
      <c r="BZ613" s="636"/>
      <c r="CA613" s="636"/>
      <c r="CB613" s="636"/>
      <c r="CC613" s="636"/>
      <c r="CD613" s="636"/>
      <c r="CE613" s="636"/>
      <c r="CF613" s="641"/>
      <c r="CG613" s="642"/>
      <c r="CH613" s="642"/>
      <c r="CI613" s="642"/>
      <c r="CJ613" s="642"/>
      <c r="CK613" s="642"/>
      <c r="CL613" s="642"/>
      <c r="CM613" s="642"/>
      <c r="CN613" s="642"/>
      <c r="CO613" s="642"/>
      <c r="CP613" s="642"/>
      <c r="CQ613" s="642"/>
      <c r="CR613" s="642"/>
      <c r="CS613" s="642"/>
      <c r="CT613" s="642"/>
      <c r="CU613" s="642"/>
      <c r="CV613" s="643"/>
      <c r="CW613" s="644"/>
      <c r="CX613" s="646"/>
      <c r="CY613" s="643"/>
      <c r="CZ613" s="643"/>
      <c r="DA613" s="643"/>
      <c r="DB613" s="643"/>
      <c r="DC613" s="643"/>
      <c r="DD613" s="643"/>
      <c r="DE613" s="643"/>
      <c r="DF613" s="643"/>
      <c r="DG613" s="643"/>
      <c r="DH613" s="643"/>
      <c r="DI613" s="643"/>
      <c r="DJ613" s="643"/>
      <c r="DK613" s="643"/>
      <c r="DL613" s="643"/>
      <c r="DM613" s="643"/>
      <c r="DN613" s="643"/>
      <c r="DO613" s="643"/>
      <c r="DP613" s="643"/>
      <c r="DQ613" s="643"/>
      <c r="DR613" s="643"/>
      <c r="DS613" s="643"/>
      <c r="DT613" s="643"/>
      <c r="DU613" s="643"/>
      <c r="DV613" s="643"/>
      <c r="DW613" s="647"/>
      <c r="DX613" s="59"/>
      <c r="DY613" s="59"/>
      <c r="DZ613" s="59"/>
      <c r="EA613" s="59"/>
      <c r="EB613" s="59"/>
      <c r="EC613" s="59"/>
      <c r="ED613" s="190"/>
      <c r="EE613" s="210"/>
      <c r="EF613" s="210"/>
      <c r="EG613" s="210"/>
      <c r="EH613" s="210"/>
      <c r="EI613" s="210"/>
      <c r="EJ613" s="210"/>
      <c r="EK613" s="210"/>
      <c r="EL613" s="210"/>
      <c r="EM613" s="210"/>
      <c r="EN613" s="210"/>
      <c r="EO613" s="210"/>
      <c r="EP613" s="210"/>
      <c r="EQ613" s="210"/>
      <c r="ER613" s="210"/>
      <c r="ES613" s="210"/>
      <c r="ET613" s="210"/>
      <c r="EU613" s="210"/>
      <c r="EV613" s="210"/>
      <c r="EW613" s="210"/>
      <c r="EX613" s="210"/>
      <c r="EY613" s="210"/>
      <c r="EZ613" s="210"/>
      <c r="FA613" s="210"/>
      <c r="FB613" s="210"/>
      <c r="FC613" s="210"/>
      <c r="FD613" s="210"/>
      <c r="FE613" s="210"/>
      <c r="FF613" s="210"/>
      <c r="FG613" s="210"/>
      <c r="FH613" s="210"/>
      <c r="FI613" s="210"/>
      <c r="FJ613" s="210"/>
      <c r="FK613" s="210"/>
      <c r="FL613" s="210"/>
      <c r="FM613" s="210"/>
      <c r="FN613" s="210"/>
      <c r="FO613" s="210"/>
      <c r="FP613" s="210"/>
      <c r="FQ613" s="210"/>
      <c r="FR613" s="210"/>
      <c r="FS613" s="210"/>
      <c r="FT613" s="210"/>
      <c r="FU613" s="210"/>
      <c r="FV613" s="210"/>
      <c r="FW613" s="210"/>
      <c r="FX613" s="210"/>
      <c r="FY613" s="210"/>
      <c r="FZ613" s="210"/>
      <c r="GA613" s="210"/>
      <c r="GB613" s="210"/>
      <c r="GC613" s="210"/>
      <c r="GD613" s="210"/>
      <c r="GE613" s="210"/>
      <c r="GF613" s="210"/>
      <c r="GG613" s="210"/>
      <c r="GH613" s="210"/>
      <c r="GI613" s="210"/>
      <c r="GJ613" s="210"/>
      <c r="GK613" s="210"/>
      <c r="GL613" s="210"/>
      <c r="GM613" s="210"/>
    </row>
    <row r="614" spans="1:195" s="242" customFormat="1" ht="20.100000000000001" customHeight="1" x14ac:dyDescent="0.4">
      <c r="A614" s="59"/>
      <c r="B614" s="59"/>
      <c r="C614" s="59"/>
      <c r="D614" s="59"/>
      <c r="E614" s="59"/>
      <c r="F614" s="635" t="s">
        <v>277</v>
      </c>
      <c r="G614" s="636"/>
      <c r="H614" s="636"/>
      <c r="I614" s="636"/>
      <c r="J614" s="636"/>
      <c r="K614" s="636"/>
      <c r="L614" s="636"/>
      <c r="M614" s="636"/>
      <c r="N614" s="636"/>
      <c r="O614" s="636"/>
      <c r="P614" s="636"/>
      <c r="Q614" s="636"/>
      <c r="R614" s="609" t="s">
        <v>446</v>
      </c>
      <c r="S614" s="610"/>
      <c r="T614" s="610"/>
      <c r="U614" s="610"/>
      <c r="V614" s="610"/>
      <c r="W614" s="610"/>
      <c r="X614" s="610"/>
      <c r="Y614" s="610"/>
      <c r="Z614" s="610"/>
      <c r="AA614" s="610"/>
      <c r="AB614" s="610"/>
      <c r="AC614" s="610"/>
      <c r="AD614" s="610"/>
      <c r="AE614" s="610"/>
      <c r="AF614" s="610"/>
      <c r="AG614" s="610"/>
      <c r="AH614" s="639"/>
      <c r="AI614" s="640"/>
      <c r="AJ614" s="626"/>
      <c r="AK614" s="639"/>
      <c r="AL614" s="639"/>
      <c r="AM614" s="639"/>
      <c r="AN614" s="639"/>
      <c r="AO614" s="639"/>
      <c r="AP614" s="639"/>
      <c r="AQ614" s="639"/>
      <c r="AR614" s="639"/>
      <c r="AS614" s="639"/>
      <c r="AT614" s="639"/>
      <c r="AU614" s="639"/>
      <c r="AV614" s="639"/>
      <c r="AW614" s="639"/>
      <c r="AX614" s="639"/>
      <c r="AY614" s="639"/>
      <c r="AZ614" s="639"/>
      <c r="BA614" s="639"/>
      <c r="BB614" s="639"/>
      <c r="BC614" s="639"/>
      <c r="BD614" s="639"/>
      <c r="BE614" s="639"/>
      <c r="BF614" s="639"/>
      <c r="BG614" s="639"/>
      <c r="BH614" s="639"/>
      <c r="BI614" s="645"/>
      <c r="BJ614" s="59"/>
      <c r="BK614" s="59"/>
      <c r="BL614" s="59"/>
      <c r="BM614" s="59"/>
      <c r="BN614" s="59"/>
      <c r="BO614" s="59"/>
      <c r="BP614" s="59"/>
      <c r="BQ614" s="59"/>
      <c r="BR614" s="59"/>
      <c r="BS614" s="59"/>
      <c r="BT614" s="635" t="s">
        <v>277</v>
      </c>
      <c r="BU614" s="636"/>
      <c r="BV614" s="636"/>
      <c r="BW614" s="636"/>
      <c r="BX614" s="636"/>
      <c r="BY614" s="636"/>
      <c r="BZ614" s="636"/>
      <c r="CA614" s="636"/>
      <c r="CB614" s="636"/>
      <c r="CC614" s="636"/>
      <c r="CD614" s="636"/>
      <c r="CE614" s="636"/>
      <c r="CF614" s="609" t="s">
        <v>446</v>
      </c>
      <c r="CG614" s="610"/>
      <c r="CH614" s="610"/>
      <c r="CI614" s="610"/>
      <c r="CJ614" s="610"/>
      <c r="CK614" s="610"/>
      <c r="CL614" s="610"/>
      <c r="CM614" s="610"/>
      <c r="CN614" s="610"/>
      <c r="CO614" s="610"/>
      <c r="CP614" s="610"/>
      <c r="CQ614" s="610"/>
      <c r="CR614" s="610"/>
      <c r="CS614" s="610"/>
      <c r="CT614" s="610"/>
      <c r="CU614" s="610"/>
      <c r="CV614" s="639"/>
      <c r="CW614" s="640"/>
      <c r="CX614" s="648" t="s">
        <v>526</v>
      </c>
      <c r="CY614" s="649"/>
      <c r="CZ614" s="649"/>
      <c r="DA614" s="649"/>
      <c r="DB614" s="649"/>
      <c r="DC614" s="649"/>
      <c r="DD614" s="649"/>
      <c r="DE614" s="649"/>
      <c r="DF614" s="649"/>
      <c r="DG614" s="649"/>
      <c r="DH614" s="649"/>
      <c r="DI614" s="649"/>
      <c r="DJ614" s="649"/>
      <c r="DK614" s="649"/>
      <c r="DL614" s="649"/>
      <c r="DM614" s="649"/>
      <c r="DN614" s="649"/>
      <c r="DO614" s="649"/>
      <c r="DP614" s="649"/>
      <c r="DQ614" s="649"/>
      <c r="DR614" s="649"/>
      <c r="DS614" s="649"/>
      <c r="DT614" s="649"/>
      <c r="DU614" s="649"/>
      <c r="DV614" s="649"/>
      <c r="DW614" s="650"/>
      <c r="DX614" s="59"/>
      <c r="DY614" s="59"/>
      <c r="DZ614" s="59"/>
      <c r="EA614" s="59"/>
      <c r="EB614" s="59"/>
      <c r="EC614" s="59"/>
      <c r="ED614" s="190"/>
      <c r="EE614" s="210"/>
      <c r="EF614" s="210"/>
      <c r="EG614" s="210"/>
      <c r="EH614" s="210"/>
      <c r="EI614" s="210"/>
      <c r="EJ614" s="210"/>
      <c r="EK614" s="210"/>
      <c r="EL614" s="210"/>
      <c r="EM614" s="210"/>
      <c r="EN614" s="210"/>
      <c r="EO614" s="210"/>
      <c r="EP614" s="210"/>
      <c r="EQ614" s="210"/>
      <c r="ER614" s="210"/>
      <c r="ES614" s="210"/>
      <c r="ET614" s="210"/>
      <c r="EU614" s="210"/>
      <c r="EV614" s="210"/>
      <c r="EW614" s="210"/>
      <c r="EX614" s="210"/>
      <c r="EY614" s="210"/>
      <c r="EZ614" s="210"/>
      <c r="FA614" s="210"/>
      <c r="FB614" s="210"/>
      <c r="FC614" s="210"/>
      <c r="FD614" s="210"/>
      <c r="FE614" s="210"/>
      <c r="FF614" s="210"/>
      <c r="FG614" s="210"/>
      <c r="FH614" s="210"/>
      <c r="FI614" s="210"/>
      <c r="FJ614" s="210"/>
      <c r="FK614" s="210"/>
      <c r="FL614" s="210"/>
      <c r="FM614" s="210"/>
      <c r="FN614" s="210"/>
      <c r="FO614" s="210"/>
      <c r="FP614" s="210"/>
      <c r="FQ614" s="210"/>
      <c r="FR614" s="210"/>
      <c r="FS614" s="210"/>
      <c r="FT614" s="210"/>
      <c r="FU614" s="210"/>
      <c r="FV614" s="210"/>
      <c r="FW614" s="210"/>
      <c r="FX614" s="210"/>
      <c r="FY614" s="210"/>
      <c r="FZ614" s="210"/>
      <c r="GA614" s="210"/>
      <c r="GB614" s="210"/>
      <c r="GC614" s="210"/>
      <c r="GD614" s="210"/>
      <c r="GE614" s="210"/>
      <c r="GF614" s="210"/>
      <c r="GG614" s="210"/>
      <c r="GH614" s="210"/>
      <c r="GI614" s="210"/>
      <c r="GJ614" s="210"/>
      <c r="GK614" s="210"/>
      <c r="GL614" s="210"/>
      <c r="GM614" s="210"/>
    </row>
    <row r="615" spans="1:195" s="242" customFormat="1" ht="20.100000000000001" customHeight="1" x14ac:dyDescent="0.4">
      <c r="A615" s="59"/>
      <c r="B615" s="59"/>
      <c r="C615" s="59"/>
      <c r="D615" s="59"/>
      <c r="E615" s="59"/>
      <c r="F615" s="635"/>
      <c r="G615" s="636"/>
      <c r="H615" s="636"/>
      <c r="I615" s="636"/>
      <c r="J615" s="636"/>
      <c r="K615" s="636"/>
      <c r="L615" s="636"/>
      <c r="M615" s="636"/>
      <c r="N615" s="636"/>
      <c r="O615" s="636"/>
      <c r="P615" s="636"/>
      <c r="Q615" s="636"/>
      <c r="R615" s="641"/>
      <c r="S615" s="642"/>
      <c r="T615" s="642"/>
      <c r="U615" s="642"/>
      <c r="V615" s="642"/>
      <c r="W615" s="642"/>
      <c r="X615" s="642"/>
      <c r="Y615" s="642"/>
      <c r="Z615" s="642"/>
      <c r="AA615" s="642"/>
      <c r="AB615" s="642"/>
      <c r="AC615" s="642"/>
      <c r="AD615" s="642"/>
      <c r="AE615" s="642"/>
      <c r="AF615" s="642"/>
      <c r="AG615" s="642"/>
      <c r="AH615" s="643"/>
      <c r="AI615" s="644"/>
      <c r="AJ615" s="646"/>
      <c r="AK615" s="643"/>
      <c r="AL615" s="643"/>
      <c r="AM615" s="643"/>
      <c r="AN615" s="643"/>
      <c r="AO615" s="643"/>
      <c r="AP615" s="643"/>
      <c r="AQ615" s="643"/>
      <c r="AR615" s="643"/>
      <c r="AS615" s="643"/>
      <c r="AT615" s="643"/>
      <c r="AU615" s="643"/>
      <c r="AV615" s="643"/>
      <c r="AW615" s="643"/>
      <c r="AX615" s="643"/>
      <c r="AY615" s="643"/>
      <c r="AZ615" s="643"/>
      <c r="BA615" s="643"/>
      <c r="BB615" s="643"/>
      <c r="BC615" s="643"/>
      <c r="BD615" s="643"/>
      <c r="BE615" s="643"/>
      <c r="BF615" s="643"/>
      <c r="BG615" s="643"/>
      <c r="BH615" s="643"/>
      <c r="BI615" s="647"/>
      <c r="BJ615" s="59"/>
      <c r="BK615" s="59"/>
      <c r="BL615" s="59"/>
      <c r="BM615" s="59"/>
      <c r="BN615" s="59"/>
      <c r="BO615" s="59"/>
      <c r="BP615" s="59"/>
      <c r="BQ615" s="59"/>
      <c r="BR615" s="59"/>
      <c r="BS615" s="59"/>
      <c r="BT615" s="635"/>
      <c r="BU615" s="636"/>
      <c r="BV615" s="636"/>
      <c r="BW615" s="636"/>
      <c r="BX615" s="636"/>
      <c r="BY615" s="636"/>
      <c r="BZ615" s="636"/>
      <c r="CA615" s="636"/>
      <c r="CB615" s="636"/>
      <c r="CC615" s="636"/>
      <c r="CD615" s="636"/>
      <c r="CE615" s="636"/>
      <c r="CF615" s="641"/>
      <c r="CG615" s="642"/>
      <c r="CH615" s="642"/>
      <c r="CI615" s="642"/>
      <c r="CJ615" s="642"/>
      <c r="CK615" s="642"/>
      <c r="CL615" s="642"/>
      <c r="CM615" s="642"/>
      <c r="CN615" s="642"/>
      <c r="CO615" s="642"/>
      <c r="CP615" s="642"/>
      <c r="CQ615" s="642"/>
      <c r="CR615" s="642"/>
      <c r="CS615" s="642"/>
      <c r="CT615" s="642"/>
      <c r="CU615" s="642"/>
      <c r="CV615" s="643"/>
      <c r="CW615" s="644"/>
      <c r="CX615" s="651"/>
      <c r="CY615" s="652"/>
      <c r="CZ615" s="652"/>
      <c r="DA615" s="652"/>
      <c r="DB615" s="652"/>
      <c r="DC615" s="652"/>
      <c r="DD615" s="652"/>
      <c r="DE615" s="652"/>
      <c r="DF615" s="652"/>
      <c r="DG615" s="652"/>
      <c r="DH615" s="652"/>
      <c r="DI615" s="652"/>
      <c r="DJ615" s="652"/>
      <c r="DK615" s="652"/>
      <c r="DL615" s="652"/>
      <c r="DM615" s="652"/>
      <c r="DN615" s="652"/>
      <c r="DO615" s="652"/>
      <c r="DP615" s="652"/>
      <c r="DQ615" s="652"/>
      <c r="DR615" s="652"/>
      <c r="DS615" s="652"/>
      <c r="DT615" s="652"/>
      <c r="DU615" s="652"/>
      <c r="DV615" s="652"/>
      <c r="DW615" s="653"/>
      <c r="DX615" s="59"/>
      <c r="DY615" s="59"/>
      <c r="DZ615" s="59"/>
      <c r="EA615" s="59"/>
      <c r="EB615" s="59"/>
      <c r="EC615" s="59"/>
      <c r="ED615" s="190"/>
      <c r="EE615" s="210"/>
      <c r="EF615" s="210"/>
      <c r="EG615" s="210"/>
      <c r="EH615" s="210"/>
      <c r="EI615" s="210"/>
      <c r="EJ615" s="210"/>
      <c r="EK615" s="210"/>
      <c r="EL615" s="210"/>
      <c r="EM615" s="210"/>
      <c r="EN615" s="210"/>
      <c r="EO615" s="210"/>
      <c r="EP615" s="210"/>
      <c r="EQ615" s="210"/>
      <c r="ER615" s="210"/>
      <c r="ES615" s="210"/>
      <c r="ET615" s="210"/>
      <c r="EU615" s="210"/>
      <c r="EV615" s="210"/>
      <c r="EW615" s="210"/>
      <c r="EX615" s="210"/>
      <c r="EY615" s="210"/>
      <c r="EZ615" s="210"/>
      <c r="FA615" s="210"/>
      <c r="FB615" s="210"/>
      <c r="FC615" s="210"/>
      <c r="FD615" s="210"/>
      <c r="FE615" s="210"/>
      <c r="FF615" s="210"/>
      <c r="FG615" s="210"/>
      <c r="FH615" s="210"/>
      <c r="FI615" s="210"/>
      <c r="FJ615" s="210"/>
      <c r="FK615" s="210"/>
      <c r="FL615" s="210"/>
      <c r="FM615" s="210"/>
      <c r="FN615" s="210"/>
      <c r="FO615" s="210"/>
      <c r="FP615" s="210"/>
      <c r="FQ615" s="210"/>
      <c r="FR615" s="210"/>
      <c r="FS615" s="210"/>
      <c r="FT615" s="210"/>
      <c r="FU615" s="210"/>
      <c r="FV615" s="210"/>
      <c r="FW615" s="210"/>
      <c r="FX615" s="210"/>
      <c r="FY615" s="210"/>
      <c r="FZ615" s="210"/>
      <c r="GA615" s="210"/>
      <c r="GB615" s="210"/>
      <c r="GC615" s="210"/>
      <c r="GD615" s="210"/>
      <c r="GE615" s="210"/>
      <c r="GF615" s="210"/>
      <c r="GG615" s="210"/>
      <c r="GH615" s="210"/>
      <c r="GI615" s="210"/>
      <c r="GJ615" s="210"/>
      <c r="GK615" s="210"/>
      <c r="GL615" s="210"/>
      <c r="GM615" s="210"/>
    </row>
    <row r="616" spans="1:195" s="242" customFormat="1" ht="18.75" customHeight="1" x14ac:dyDescent="0.4">
      <c r="A616" s="59"/>
      <c r="B616" s="59"/>
      <c r="C616" s="59"/>
      <c r="D616" s="59"/>
      <c r="E616" s="59"/>
      <c r="F616" s="635"/>
      <c r="G616" s="636"/>
      <c r="H616" s="636"/>
      <c r="I616" s="636"/>
      <c r="J616" s="636"/>
      <c r="K616" s="636"/>
      <c r="L616" s="636"/>
      <c r="M616" s="636"/>
      <c r="N616" s="636"/>
      <c r="O616" s="636"/>
      <c r="P616" s="636"/>
      <c r="Q616" s="636"/>
      <c r="R616" s="609" t="s">
        <v>117</v>
      </c>
      <c r="S616" s="610"/>
      <c r="T616" s="610"/>
      <c r="U616" s="610"/>
      <c r="V616" s="610"/>
      <c r="W616" s="610"/>
      <c r="X616" s="610"/>
      <c r="Y616" s="610"/>
      <c r="Z616" s="610"/>
      <c r="AA616" s="610"/>
      <c r="AB616" s="610"/>
      <c r="AC616" s="610"/>
      <c r="AD616" s="610"/>
      <c r="AE616" s="610"/>
      <c r="AF616" s="610"/>
      <c r="AG616" s="610"/>
      <c r="AH616" s="639"/>
      <c r="AI616" s="640"/>
      <c r="AJ616" s="626"/>
      <c r="AK616" s="639"/>
      <c r="AL616" s="639"/>
      <c r="AM616" s="639"/>
      <c r="AN616" s="639"/>
      <c r="AO616" s="639"/>
      <c r="AP616" s="639"/>
      <c r="AQ616" s="639"/>
      <c r="AR616" s="639"/>
      <c r="AS616" s="639"/>
      <c r="AT616" s="639"/>
      <c r="AU616" s="639"/>
      <c r="AV616" s="639"/>
      <c r="AW616" s="639"/>
      <c r="AX616" s="639"/>
      <c r="AY616" s="639"/>
      <c r="AZ616" s="639"/>
      <c r="BA616" s="639"/>
      <c r="BB616" s="639"/>
      <c r="BC616" s="639"/>
      <c r="BD616" s="639"/>
      <c r="BE616" s="639"/>
      <c r="BF616" s="639"/>
      <c r="BG616" s="639"/>
      <c r="BH616" s="639"/>
      <c r="BI616" s="645"/>
      <c r="BJ616" s="59"/>
      <c r="BK616" s="59"/>
      <c r="BL616" s="59"/>
      <c r="BM616" s="59"/>
      <c r="BN616" s="59"/>
      <c r="BO616" s="59"/>
      <c r="BP616" s="59"/>
      <c r="BQ616" s="59"/>
      <c r="BR616" s="59"/>
      <c r="BS616" s="59"/>
      <c r="BT616" s="635"/>
      <c r="BU616" s="636"/>
      <c r="BV616" s="636"/>
      <c r="BW616" s="636"/>
      <c r="BX616" s="636"/>
      <c r="BY616" s="636"/>
      <c r="BZ616" s="636"/>
      <c r="CA616" s="636"/>
      <c r="CB616" s="636"/>
      <c r="CC616" s="636"/>
      <c r="CD616" s="636"/>
      <c r="CE616" s="636"/>
      <c r="CF616" s="609" t="s">
        <v>117</v>
      </c>
      <c r="CG616" s="610"/>
      <c r="CH616" s="610"/>
      <c r="CI616" s="610"/>
      <c r="CJ616" s="610"/>
      <c r="CK616" s="610"/>
      <c r="CL616" s="610"/>
      <c r="CM616" s="610"/>
      <c r="CN616" s="610"/>
      <c r="CO616" s="610"/>
      <c r="CP616" s="610"/>
      <c r="CQ616" s="610"/>
      <c r="CR616" s="610"/>
      <c r="CS616" s="610"/>
      <c r="CT616" s="610"/>
      <c r="CU616" s="610"/>
      <c r="CV616" s="639"/>
      <c r="CW616" s="640"/>
      <c r="CX616" s="626" t="s">
        <v>447</v>
      </c>
      <c r="CY616" s="639"/>
      <c r="CZ616" s="639"/>
      <c r="DA616" s="639"/>
      <c r="DB616" s="639"/>
      <c r="DC616" s="639"/>
      <c r="DD616" s="639"/>
      <c r="DE616" s="639"/>
      <c r="DF616" s="639"/>
      <c r="DG616" s="639"/>
      <c r="DH616" s="639"/>
      <c r="DI616" s="639"/>
      <c r="DJ616" s="639"/>
      <c r="DK616" s="639"/>
      <c r="DL616" s="639"/>
      <c r="DM616" s="639"/>
      <c r="DN616" s="639"/>
      <c r="DO616" s="639"/>
      <c r="DP616" s="639"/>
      <c r="DQ616" s="639"/>
      <c r="DR616" s="639"/>
      <c r="DS616" s="639"/>
      <c r="DT616" s="639"/>
      <c r="DU616" s="639"/>
      <c r="DV616" s="639"/>
      <c r="DW616" s="645"/>
      <c r="DX616" s="59"/>
      <c r="DY616" s="59"/>
      <c r="DZ616" s="59"/>
      <c r="EA616" s="59"/>
      <c r="EB616" s="59"/>
      <c r="EC616" s="59"/>
      <c r="ED616" s="190"/>
      <c r="EE616" s="210"/>
      <c r="EF616" s="210"/>
      <c r="EG616" s="210"/>
      <c r="EH616" s="210"/>
      <c r="EI616" s="210"/>
      <c r="EJ616" s="210"/>
      <c r="EK616" s="210"/>
      <c r="EL616" s="210"/>
      <c r="EM616" s="210"/>
      <c r="EN616" s="210"/>
      <c r="EO616" s="210"/>
      <c r="EP616" s="210"/>
      <c r="EQ616" s="210"/>
      <c r="ER616" s="210"/>
      <c r="ES616" s="210"/>
      <c r="ET616" s="210"/>
      <c r="EU616" s="210"/>
      <c r="EV616" s="210"/>
      <c r="EW616" s="210"/>
      <c r="EX616" s="210"/>
      <c r="EY616" s="210"/>
      <c r="EZ616" s="210"/>
      <c r="FA616" s="210"/>
      <c r="FB616" s="210"/>
      <c r="FC616" s="210"/>
      <c r="FD616" s="210"/>
      <c r="FE616" s="210"/>
      <c r="FF616" s="210"/>
      <c r="FG616" s="210"/>
      <c r="FH616" s="210"/>
      <c r="FI616" s="210"/>
      <c r="FJ616" s="210"/>
      <c r="FK616" s="210"/>
      <c r="FL616" s="210"/>
      <c r="FM616" s="210"/>
      <c r="FN616" s="210"/>
      <c r="FO616" s="210"/>
      <c r="FP616" s="210"/>
      <c r="FQ616" s="210"/>
      <c r="FR616" s="210"/>
      <c r="FS616" s="210"/>
      <c r="FT616" s="210"/>
      <c r="FU616" s="210"/>
      <c r="FV616" s="210"/>
      <c r="FW616" s="210"/>
      <c r="FX616" s="210"/>
      <c r="FY616" s="210"/>
      <c r="FZ616" s="210"/>
      <c r="GA616" s="210"/>
      <c r="GB616" s="210"/>
      <c r="GC616" s="210"/>
      <c r="GD616" s="210"/>
      <c r="GE616" s="210"/>
      <c r="GF616" s="210"/>
      <c r="GG616" s="210"/>
      <c r="GH616" s="210"/>
      <c r="GI616" s="210"/>
      <c r="GJ616" s="210"/>
      <c r="GK616" s="210"/>
      <c r="GL616" s="210"/>
      <c r="GM616" s="210"/>
    </row>
    <row r="617" spans="1:195" s="242" customFormat="1" ht="18.75" customHeight="1" x14ac:dyDescent="0.4">
      <c r="A617" s="59"/>
      <c r="B617" s="59"/>
      <c r="C617" s="59"/>
      <c r="D617" s="59"/>
      <c r="E617" s="59"/>
      <c r="F617" s="635"/>
      <c r="G617" s="636"/>
      <c r="H617" s="636"/>
      <c r="I617" s="636"/>
      <c r="J617" s="636"/>
      <c r="K617" s="636"/>
      <c r="L617" s="636"/>
      <c r="M617" s="636"/>
      <c r="N617" s="636"/>
      <c r="O617" s="636"/>
      <c r="P617" s="636"/>
      <c r="Q617" s="636"/>
      <c r="R617" s="641"/>
      <c r="S617" s="642"/>
      <c r="T617" s="642"/>
      <c r="U617" s="642"/>
      <c r="V617" s="642"/>
      <c r="W617" s="642"/>
      <c r="X617" s="642"/>
      <c r="Y617" s="642"/>
      <c r="Z617" s="642"/>
      <c r="AA617" s="642"/>
      <c r="AB617" s="642"/>
      <c r="AC617" s="642"/>
      <c r="AD617" s="642"/>
      <c r="AE617" s="642"/>
      <c r="AF617" s="642"/>
      <c r="AG617" s="642"/>
      <c r="AH617" s="643"/>
      <c r="AI617" s="644"/>
      <c r="AJ617" s="646"/>
      <c r="AK617" s="643"/>
      <c r="AL617" s="643"/>
      <c r="AM617" s="643"/>
      <c r="AN617" s="643"/>
      <c r="AO617" s="643"/>
      <c r="AP617" s="643"/>
      <c r="AQ617" s="643"/>
      <c r="AR617" s="643"/>
      <c r="AS617" s="643"/>
      <c r="AT617" s="643"/>
      <c r="AU617" s="643"/>
      <c r="AV617" s="643"/>
      <c r="AW617" s="643"/>
      <c r="AX617" s="643"/>
      <c r="AY617" s="643"/>
      <c r="AZ617" s="643"/>
      <c r="BA617" s="643"/>
      <c r="BB617" s="643"/>
      <c r="BC617" s="643"/>
      <c r="BD617" s="643"/>
      <c r="BE617" s="643"/>
      <c r="BF617" s="643"/>
      <c r="BG617" s="643"/>
      <c r="BH617" s="643"/>
      <c r="BI617" s="647"/>
      <c r="BJ617" s="59"/>
      <c r="BK617" s="59"/>
      <c r="BL617" s="59"/>
      <c r="BM617" s="59"/>
      <c r="BN617" s="59"/>
      <c r="BO617" s="59"/>
      <c r="BP617" s="59"/>
      <c r="BQ617" s="59"/>
      <c r="BR617" s="59"/>
      <c r="BS617" s="59"/>
      <c r="BT617" s="635"/>
      <c r="BU617" s="636"/>
      <c r="BV617" s="636"/>
      <c r="BW617" s="636"/>
      <c r="BX617" s="636"/>
      <c r="BY617" s="636"/>
      <c r="BZ617" s="636"/>
      <c r="CA617" s="636"/>
      <c r="CB617" s="636"/>
      <c r="CC617" s="636"/>
      <c r="CD617" s="636"/>
      <c r="CE617" s="636"/>
      <c r="CF617" s="641"/>
      <c r="CG617" s="642"/>
      <c r="CH617" s="642"/>
      <c r="CI617" s="642"/>
      <c r="CJ617" s="642"/>
      <c r="CK617" s="642"/>
      <c r="CL617" s="642"/>
      <c r="CM617" s="642"/>
      <c r="CN617" s="642"/>
      <c r="CO617" s="642"/>
      <c r="CP617" s="642"/>
      <c r="CQ617" s="642"/>
      <c r="CR617" s="642"/>
      <c r="CS617" s="642"/>
      <c r="CT617" s="642"/>
      <c r="CU617" s="642"/>
      <c r="CV617" s="643"/>
      <c r="CW617" s="644"/>
      <c r="CX617" s="646"/>
      <c r="CY617" s="643"/>
      <c r="CZ617" s="643"/>
      <c r="DA617" s="643"/>
      <c r="DB617" s="643"/>
      <c r="DC617" s="643"/>
      <c r="DD617" s="643"/>
      <c r="DE617" s="643"/>
      <c r="DF617" s="643"/>
      <c r="DG617" s="643"/>
      <c r="DH617" s="643"/>
      <c r="DI617" s="643"/>
      <c r="DJ617" s="643"/>
      <c r="DK617" s="643"/>
      <c r="DL617" s="643"/>
      <c r="DM617" s="643"/>
      <c r="DN617" s="643"/>
      <c r="DO617" s="643"/>
      <c r="DP617" s="643"/>
      <c r="DQ617" s="643"/>
      <c r="DR617" s="643"/>
      <c r="DS617" s="643"/>
      <c r="DT617" s="643"/>
      <c r="DU617" s="643"/>
      <c r="DV617" s="643"/>
      <c r="DW617" s="647"/>
      <c r="DX617" s="59"/>
      <c r="DY617" s="59"/>
      <c r="DZ617" s="59"/>
      <c r="EA617" s="59"/>
      <c r="EB617" s="59"/>
      <c r="EC617" s="59"/>
      <c r="ED617" s="190"/>
      <c r="EE617" s="210"/>
      <c r="EF617" s="210"/>
      <c r="EG617" s="210"/>
      <c r="EH617" s="210"/>
      <c r="EI617" s="210"/>
      <c r="EJ617" s="210"/>
      <c r="EK617" s="210"/>
      <c r="EL617" s="210"/>
      <c r="EM617" s="210"/>
      <c r="EN617" s="210"/>
      <c r="EO617" s="210"/>
      <c r="EP617" s="210"/>
      <c r="EQ617" s="210"/>
      <c r="ER617" s="210"/>
      <c r="ES617" s="210"/>
      <c r="ET617" s="210"/>
      <c r="EU617" s="210"/>
      <c r="EV617" s="210"/>
      <c r="EW617" s="210"/>
      <c r="EX617" s="210"/>
      <c r="EY617" s="210"/>
      <c r="EZ617" s="210"/>
      <c r="FA617" s="210"/>
      <c r="FB617" s="210"/>
      <c r="FC617" s="210"/>
      <c r="FD617" s="210"/>
      <c r="FE617" s="210"/>
      <c r="FF617" s="210"/>
      <c r="FG617" s="210"/>
      <c r="FH617" s="210"/>
      <c r="FI617" s="210"/>
      <c r="FJ617" s="210"/>
      <c r="FK617" s="210"/>
      <c r="FL617" s="210"/>
      <c r="FM617" s="210"/>
      <c r="FN617" s="210"/>
      <c r="FO617" s="210"/>
      <c r="FP617" s="210"/>
      <c r="FQ617" s="210"/>
      <c r="FR617" s="210"/>
      <c r="FS617" s="210"/>
      <c r="FT617" s="210"/>
      <c r="FU617" s="210"/>
      <c r="FV617" s="210"/>
      <c r="FW617" s="210"/>
      <c r="FX617" s="210"/>
      <c r="FY617" s="210"/>
      <c r="FZ617" s="210"/>
      <c r="GA617" s="210"/>
      <c r="GB617" s="210"/>
      <c r="GC617" s="210"/>
      <c r="GD617" s="210"/>
      <c r="GE617" s="210"/>
      <c r="GF617" s="210"/>
      <c r="GG617" s="210"/>
      <c r="GH617" s="210"/>
      <c r="GI617" s="210"/>
      <c r="GJ617" s="210"/>
      <c r="GK617" s="210"/>
      <c r="GL617" s="210"/>
      <c r="GM617" s="210"/>
    </row>
    <row r="618" spans="1:195" s="242" customFormat="1" ht="18.75" customHeight="1" x14ac:dyDescent="0.4">
      <c r="A618" s="59"/>
      <c r="B618" s="59"/>
      <c r="C618" s="59"/>
      <c r="D618" s="59"/>
      <c r="E618" s="59"/>
      <c r="F618" s="635"/>
      <c r="G618" s="636"/>
      <c r="H618" s="636"/>
      <c r="I618" s="636"/>
      <c r="J618" s="636"/>
      <c r="K618" s="636"/>
      <c r="L618" s="636"/>
      <c r="M618" s="636"/>
      <c r="N618" s="636"/>
      <c r="O618" s="636"/>
      <c r="P618" s="636"/>
      <c r="Q618" s="636"/>
      <c r="R618" s="609" t="s">
        <v>448</v>
      </c>
      <c r="S618" s="610"/>
      <c r="T618" s="610"/>
      <c r="U618" s="610"/>
      <c r="V618" s="610"/>
      <c r="W618" s="610"/>
      <c r="X618" s="610"/>
      <c r="Y618" s="610"/>
      <c r="Z618" s="610"/>
      <c r="AA618" s="610"/>
      <c r="AB618" s="610"/>
      <c r="AC618" s="610"/>
      <c r="AD618" s="610"/>
      <c r="AE618" s="610"/>
      <c r="AF618" s="610"/>
      <c r="AG618" s="610"/>
      <c r="AH618" s="610"/>
      <c r="AI618" s="611"/>
      <c r="AJ618" s="617"/>
      <c r="AK618" s="618"/>
      <c r="AL618" s="618"/>
      <c r="AM618" s="618"/>
      <c r="AN618" s="618"/>
      <c r="AO618" s="618"/>
      <c r="AP618" s="618"/>
      <c r="AQ618" s="618"/>
      <c r="AR618" s="618"/>
      <c r="AS618" s="618"/>
      <c r="AT618" s="618"/>
      <c r="AU618" s="618"/>
      <c r="AV618" s="618"/>
      <c r="AW618" s="618"/>
      <c r="AX618" s="618"/>
      <c r="AY618" s="618"/>
      <c r="AZ618" s="618"/>
      <c r="BA618" s="618"/>
      <c r="BB618" s="618"/>
      <c r="BC618" s="618"/>
      <c r="BD618" s="618"/>
      <c r="BE618" s="618"/>
      <c r="BF618" s="618"/>
      <c r="BG618" s="618"/>
      <c r="BH618" s="618"/>
      <c r="BI618" s="619"/>
      <c r="BJ618" s="59"/>
      <c r="BK618" s="59"/>
      <c r="BL618" s="59"/>
      <c r="BM618" s="59"/>
      <c r="BN618" s="59"/>
      <c r="BO618" s="59"/>
      <c r="BP618" s="59"/>
      <c r="BQ618" s="59"/>
      <c r="BR618" s="59"/>
      <c r="BS618" s="59"/>
      <c r="BT618" s="635"/>
      <c r="BU618" s="636"/>
      <c r="BV618" s="636"/>
      <c r="BW618" s="636"/>
      <c r="BX618" s="636"/>
      <c r="BY618" s="636"/>
      <c r="BZ618" s="636"/>
      <c r="CA618" s="636"/>
      <c r="CB618" s="636"/>
      <c r="CC618" s="636"/>
      <c r="CD618" s="636"/>
      <c r="CE618" s="636"/>
      <c r="CF618" s="609" t="s">
        <v>448</v>
      </c>
      <c r="CG618" s="610"/>
      <c r="CH618" s="610"/>
      <c r="CI618" s="610"/>
      <c r="CJ618" s="610"/>
      <c r="CK618" s="610"/>
      <c r="CL618" s="610"/>
      <c r="CM618" s="610"/>
      <c r="CN618" s="610"/>
      <c r="CO618" s="610"/>
      <c r="CP618" s="610"/>
      <c r="CQ618" s="610"/>
      <c r="CR618" s="610"/>
      <c r="CS618" s="610"/>
      <c r="CT618" s="610"/>
      <c r="CU618" s="610"/>
      <c r="CV618" s="610"/>
      <c r="CW618" s="611"/>
      <c r="CX618" s="626" t="s">
        <v>527</v>
      </c>
      <c r="CY618" s="627"/>
      <c r="CZ618" s="627"/>
      <c r="DA618" s="627"/>
      <c r="DB618" s="627"/>
      <c r="DC618" s="627"/>
      <c r="DD618" s="627"/>
      <c r="DE618" s="627"/>
      <c r="DF618" s="627"/>
      <c r="DG618" s="627"/>
      <c r="DH618" s="627"/>
      <c r="DI618" s="627"/>
      <c r="DJ618" s="627"/>
      <c r="DK618" s="627"/>
      <c r="DL618" s="627"/>
      <c r="DM618" s="627"/>
      <c r="DN618" s="627"/>
      <c r="DO618" s="627"/>
      <c r="DP618" s="627"/>
      <c r="DQ618" s="627"/>
      <c r="DR618" s="627"/>
      <c r="DS618" s="627"/>
      <c r="DT618" s="627"/>
      <c r="DU618" s="627"/>
      <c r="DV618" s="627"/>
      <c r="DW618" s="628"/>
      <c r="DX618" s="59"/>
      <c r="DY618" s="59"/>
      <c r="DZ618" s="59"/>
      <c r="EA618" s="59"/>
      <c r="EB618" s="59"/>
      <c r="EC618" s="59"/>
      <c r="ED618" s="190"/>
      <c r="EE618" s="210"/>
      <c r="EF618" s="210"/>
      <c r="EG618" s="210"/>
      <c r="EH618" s="210"/>
      <c r="EI618" s="210"/>
      <c r="EJ618" s="210"/>
      <c r="EK618" s="210"/>
      <c r="EL618" s="210"/>
      <c r="EM618" s="210"/>
      <c r="EN618" s="210"/>
      <c r="EO618" s="210"/>
      <c r="EP618" s="210"/>
      <c r="EQ618" s="210"/>
      <c r="ER618" s="210"/>
      <c r="ES618" s="210"/>
      <c r="ET618" s="210"/>
      <c r="EU618" s="210"/>
      <c r="EV618" s="210"/>
      <c r="EW618" s="210"/>
      <c r="EX618" s="210"/>
      <c r="EY618" s="210"/>
      <c r="EZ618" s="210"/>
      <c r="FA618" s="210"/>
      <c r="FB618" s="210"/>
      <c r="FC618" s="210"/>
      <c r="FD618" s="210"/>
      <c r="FE618" s="210"/>
      <c r="FF618" s="210"/>
      <c r="FG618" s="210"/>
      <c r="FH618" s="210"/>
      <c r="FI618" s="210"/>
      <c r="FJ618" s="210"/>
      <c r="FK618" s="210"/>
      <c r="FL618" s="210"/>
      <c r="FM618" s="210"/>
      <c r="FN618" s="210"/>
      <c r="FO618" s="210"/>
      <c r="FP618" s="210"/>
      <c r="FQ618" s="210"/>
      <c r="FR618" s="210"/>
      <c r="FS618" s="210"/>
      <c r="FT618" s="210"/>
      <c r="FU618" s="210"/>
      <c r="FV618" s="210"/>
      <c r="FW618" s="210"/>
      <c r="FX618" s="210"/>
      <c r="FY618" s="210"/>
      <c r="FZ618" s="210"/>
      <c r="GA618" s="210"/>
      <c r="GB618" s="210"/>
      <c r="GC618" s="210"/>
      <c r="GD618" s="210"/>
      <c r="GE618" s="210"/>
      <c r="GF618" s="210"/>
      <c r="GG618" s="210"/>
      <c r="GH618" s="210"/>
      <c r="GI618" s="210"/>
      <c r="GJ618" s="210"/>
      <c r="GK618" s="210"/>
      <c r="GL618" s="210"/>
      <c r="GM618" s="210"/>
    </row>
    <row r="619" spans="1:195" s="242" customFormat="1" ht="18.75" customHeight="1" x14ac:dyDescent="0.4">
      <c r="A619" s="59"/>
      <c r="B619" s="59"/>
      <c r="C619" s="59"/>
      <c r="D619" s="59"/>
      <c r="E619" s="59"/>
      <c r="F619" s="635"/>
      <c r="G619" s="636"/>
      <c r="H619" s="636"/>
      <c r="I619" s="636"/>
      <c r="J619" s="636"/>
      <c r="K619" s="636"/>
      <c r="L619" s="636"/>
      <c r="M619" s="636"/>
      <c r="N619" s="636"/>
      <c r="O619" s="636"/>
      <c r="P619" s="636"/>
      <c r="Q619" s="636"/>
      <c r="R619" s="612"/>
      <c r="S619" s="613"/>
      <c r="T619" s="613"/>
      <c r="U619" s="613"/>
      <c r="V619" s="613"/>
      <c r="W619" s="613"/>
      <c r="X619" s="613"/>
      <c r="Y619" s="613"/>
      <c r="Z619" s="613"/>
      <c r="AA619" s="613"/>
      <c r="AB619" s="613"/>
      <c r="AC619" s="613"/>
      <c r="AD619" s="613"/>
      <c r="AE619" s="613"/>
      <c r="AF619" s="613"/>
      <c r="AG619" s="613"/>
      <c r="AH619" s="613"/>
      <c r="AI619" s="614"/>
      <c r="AJ619" s="620"/>
      <c r="AK619" s="621"/>
      <c r="AL619" s="621"/>
      <c r="AM619" s="621"/>
      <c r="AN619" s="621"/>
      <c r="AO619" s="621"/>
      <c r="AP619" s="621"/>
      <c r="AQ619" s="621"/>
      <c r="AR619" s="621"/>
      <c r="AS619" s="621"/>
      <c r="AT619" s="621"/>
      <c r="AU619" s="621"/>
      <c r="AV619" s="621"/>
      <c r="AW619" s="621"/>
      <c r="AX619" s="621"/>
      <c r="AY619" s="621"/>
      <c r="AZ619" s="621"/>
      <c r="BA619" s="621"/>
      <c r="BB619" s="621"/>
      <c r="BC619" s="621"/>
      <c r="BD619" s="621"/>
      <c r="BE619" s="621"/>
      <c r="BF619" s="621"/>
      <c r="BG619" s="621"/>
      <c r="BH619" s="621"/>
      <c r="BI619" s="622"/>
      <c r="BJ619" s="59"/>
      <c r="BK619" s="59"/>
      <c r="BL619" s="59"/>
      <c r="BM619" s="59"/>
      <c r="BN619" s="59"/>
      <c r="BO619" s="59"/>
      <c r="BP619" s="59"/>
      <c r="BQ619" s="59"/>
      <c r="BR619" s="59"/>
      <c r="BS619" s="59"/>
      <c r="BT619" s="635"/>
      <c r="BU619" s="636"/>
      <c r="BV619" s="636"/>
      <c r="BW619" s="636"/>
      <c r="BX619" s="636"/>
      <c r="BY619" s="636"/>
      <c r="BZ619" s="636"/>
      <c r="CA619" s="636"/>
      <c r="CB619" s="636"/>
      <c r="CC619" s="636"/>
      <c r="CD619" s="636"/>
      <c r="CE619" s="636"/>
      <c r="CF619" s="612"/>
      <c r="CG619" s="613"/>
      <c r="CH619" s="613"/>
      <c r="CI619" s="613"/>
      <c r="CJ619" s="613"/>
      <c r="CK619" s="613"/>
      <c r="CL619" s="613"/>
      <c r="CM619" s="613"/>
      <c r="CN619" s="613"/>
      <c r="CO619" s="613"/>
      <c r="CP619" s="613"/>
      <c r="CQ619" s="613"/>
      <c r="CR619" s="613"/>
      <c r="CS619" s="613"/>
      <c r="CT619" s="613"/>
      <c r="CU619" s="613"/>
      <c r="CV619" s="613"/>
      <c r="CW619" s="614"/>
      <c r="CX619" s="629"/>
      <c r="CY619" s="630"/>
      <c r="CZ619" s="630"/>
      <c r="DA619" s="630"/>
      <c r="DB619" s="630"/>
      <c r="DC619" s="630"/>
      <c r="DD619" s="630"/>
      <c r="DE619" s="630"/>
      <c r="DF619" s="630"/>
      <c r="DG619" s="630"/>
      <c r="DH619" s="630"/>
      <c r="DI619" s="630"/>
      <c r="DJ619" s="630"/>
      <c r="DK619" s="630"/>
      <c r="DL619" s="630"/>
      <c r="DM619" s="630"/>
      <c r="DN619" s="630"/>
      <c r="DO619" s="630"/>
      <c r="DP619" s="630"/>
      <c r="DQ619" s="630"/>
      <c r="DR619" s="630"/>
      <c r="DS619" s="630"/>
      <c r="DT619" s="630"/>
      <c r="DU619" s="630"/>
      <c r="DV619" s="630"/>
      <c r="DW619" s="631"/>
      <c r="DX619" s="59"/>
      <c r="DY619" s="59"/>
      <c r="DZ619" s="59"/>
      <c r="EA619" s="59"/>
      <c r="EB619" s="59"/>
      <c r="EC619" s="59"/>
      <c r="ED619" s="190"/>
      <c r="EE619" s="210"/>
      <c r="EF619" s="210"/>
      <c r="EG619" s="210"/>
      <c r="EH619" s="210"/>
      <c r="EI619" s="210"/>
      <c r="EJ619" s="210"/>
      <c r="EK619" s="210"/>
      <c r="EL619" s="210"/>
      <c r="EM619" s="210"/>
      <c r="EN619" s="210"/>
      <c r="EO619" s="210"/>
      <c r="EP619" s="210"/>
      <c r="EQ619" s="210"/>
      <c r="ER619" s="210"/>
      <c r="ES619" s="210"/>
      <c r="ET619" s="210"/>
      <c r="EU619" s="210"/>
      <c r="EV619" s="210"/>
      <c r="EW619" s="210"/>
      <c r="EX619" s="210"/>
      <c r="EY619" s="210"/>
      <c r="EZ619" s="210"/>
      <c r="FA619" s="210"/>
      <c r="FB619" s="210"/>
      <c r="FC619" s="210"/>
      <c r="FD619" s="210"/>
      <c r="FE619" s="210"/>
      <c r="FF619" s="210"/>
      <c r="FG619" s="210"/>
      <c r="FH619" s="210"/>
      <c r="FI619" s="210"/>
      <c r="FJ619" s="210"/>
      <c r="FK619" s="210"/>
      <c r="FL619" s="210"/>
      <c r="FM619" s="210"/>
      <c r="FN619" s="210"/>
      <c r="FO619" s="210"/>
      <c r="FP619" s="210"/>
      <c r="FQ619" s="210"/>
      <c r="FR619" s="210"/>
      <c r="FS619" s="210"/>
      <c r="FT619" s="210"/>
      <c r="FU619" s="210"/>
      <c r="FV619" s="210"/>
      <c r="FW619" s="210"/>
      <c r="FX619" s="210"/>
      <c r="FY619" s="210"/>
      <c r="FZ619" s="210"/>
      <c r="GA619" s="210"/>
      <c r="GB619" s="210"/>
      <c r="GC619" s="210"/>
      <c r="GD619" s="210"/>
      <c r="GE619" s="210"/>
      <c r="GF619" s="210"/>
      <c r="GG619" s="210"/>
      <c r="GH619" s="210"/>
      <c r="GI619" s="210"/>
      <c r="GJ619" s="210"/>
      <c r="GK619" s="210"/>
      <c r="GL619" s="210"/>
      <c r="GM619" s="210"/>
    </row>
    <row r="620" spans="1:195" s="242" customFormat="1" ht="18.75" customHeight="1" thickBot="1" x14ac:dyDescent="0.45">
      <c r="A620" s="59"/>
      <c r="B620" s="59"/>
      <c r="C620" s="59"/>
      <c r="D620" s="59"/>
      <c r="E620" s="59"/>
      <c r="F620" s="637"/>
      <c r="G620" s="638"/>
      <c r="H620" s="638"/>
      <c r="I620" s="638"/>
      <c r="J620" s="638"/>
      <c r="K620" s="638"/>
      <c r="L620" s="638"/>
      <c r="M620" s="638"/>
      <c r="N620" s="638"/>
      <c r="O620" s="638"/>
      <c r="P620" s="638"/>
      <c r="Q620" s="638"/>
      <c r="R620" s="615"/>
      <c r="S620" s="460"/>
      <c r="T620" s="460"/>
      <c r="U620" s="460"/>
      <c r="V620" s="460"/>
      <c r="W620" s="460"/>
      <c r="X620" s="460"/>
      <c r="Y620" s="460"/>
      <c r="Z620" s="460"/>
      <c r="AA620" s="460"/>
      <c r="AB620" s="460"/>
      <c r="AC620" s="460"/>
      <c r="AD620" s="460"/>
      <c r="AE620" s="460"/>
      <c r="AF620" s="460"/>
      <c r="AG620" s="460"/>
      <c r="AH620" s="460"/>
      <c r="AI620" s="616"/>
      <c r="AJ620" s="623"/>
      <c r="AK620" s="624"/>
      <c r="AL620" s="624"/>
      <c r="AM620" s="624"/>
      <c r="AN620" s="624"/>
      <c r="AO620" s="624"/>
      <c r="AP620" s="624"/>
      <c r="AQ620" s="624"/>
      <c r="AR620" s="624"/>
      <c r="AS620" s="624"/>
      <c r="AT620" s="624"/>
      <c r="AU620" s="624"/>
      <c r="AV620" s="624"/>
      <c r="AW620" s="624"/>
      <c r="AX620" s="624"/>
      <c r="AY620" s="624"/>
      <c r="AZ620" s="624"/>
      <c r="BA620" s="624"/>
      <c r="BB620" s="624"/>
      <c r="BC620" s="624"/>
      <c r="BD620" s="624"/>
      <c r="BE620" s="624"/>
      <c r="BF620" s="624"/>
      <c r="BG620" s="624"/>
      <c r="BH620" s="624"/>
      <c r="BI620" s="625"/>
      <c r="BJ620" s="59"/>
      <c r="BK620" s="59"/>
      <c r="BL620" s="59"/>
      <c r="BM620" s="59"/>
      <c r="BN620" s="59"/>
      <c r="BO620" s="59"/>
      <c r="BP620" s="59"/>
      <c r="BQ620" s="59"/>
      <c r="BR620" s="59"/>
      <c r="BS620" s="59"/>
      <c r="BT620" s="637"/>
      <c r="BU620" s="638"/>
      <c r="BV620" s="638"/>
      <c r="BW620" s="638"/>
      <c r="BX620" s="638"/>
      <c r="BY620" s="638"/>
      <c r="BZ620" s="638"/>
      <c r="CA620" s="638"/>
      <c r="CB620" s="638"/>
      <c r="CC620" s="638"/>
      <c r="CD620" s="638"/>
      <c r="CE620" s="638"/>
      <c r="CF620" s="615"/>
      <c r="CG620" s="460"/>
      <c r="CH620" s="460"/>
      <c r="CI620" s="460"/>
      <c r="CJ620" s="460"/>
      <c r="CK620" s="460"/>
      <c r="CL620" s="460"/>
      <c r="CM620" s="460"/>
      <c r="CN620" s="460"/>
      <c r="CO620" s="460"/>
      <c r="CP620" s="460"/>
      <c r="CQ620" s="460"/>
      <c r="CR620" s="460"/>
      <c r="CS620" s="460"/>
      <c r="CT620" s="460"/>
      <c r="CU620" s="460"/>
      <c r="CV620" s="460"/>
      <c r="CW620" s="616"/>
      <c r="CX620" s="632"/>
      <c r="CY620" s="633"/>
      <c r="CZ620" s="633"/>
      <c r="DA620" s="633"/>
      <c r="DB620" s="633"/>
      <c r="DC620" s="633"/>
      <c r="DD620" s="633"/>
      <c r="DE620" s="633"/>
      <c r="DF620" s="633"/>
      <c r="DG620" s="633"/>
      <c r="DH620" s="633"/>
      <c r="DI620" s="633"/>
      <c r="DJ620" s="633"/>
      <c r="DK620" s="633"/>
      <c r="DL620" s="633"/>
      <c r="DM620" s="633"/>
      <c r="DN620" s="633"/>
      <c r="DO620" s="633"/>
      <c r="DP620" s="633"/>
      <c r="DQ620" s="633"/>
      <c r="DR620" s="633"/>
      <c r="DS620" s="633"/>
      <c r="DT620" s="633"/>
      <c r="DU620" s="633"/>
      <c r="DV620" s="633"/>
      <c r="DW620" s="634"/>
      <c r="DX620" s="59"/>
      <c r="DY620" s="59"/>
      <c r="DZ620" s="59"/>
      <c r="EA620" s="59"/>
      <c r="EB620" s="59"/>
      <c r="EC620" s="59"/>
      <c r="ED620" s="190"/>
      <c r="EE620" s="210"/>
      <c r="EF620" s="210"/>
      <c r="EG620" s="210"/>
      <c r="EH620" s="210"/>
      <c r="EI620" s="210"/>
      <c r="EJ620" s="210"/>
      <c r="EK620" s="210"/>
      <c r="EL620" s="210"/>
      <c r="EM620" s="210"/>
      <c r="EN620" s="210"/>
      <c r="EO620" s="210"/>
      <c r="EP620" s="210"/>
      <c r="EQ620" s="210"/>
      <c r="ER620" s="210"/>
      <c r="ES620" s="210"/>
      <c r="ET620" s="210"/>
      <c r="EU620" s="210"/>
      <c r="EV620" s="210"/>
      <c r="EW620" s="210"/>
      <c r="EX620" s="210"/>
      <c r="EY620" s="210"/>
      <c r="EZ620" s="210"/>
      <c r="FA620" s="210"/>
      <c r="FB620" s="210"/>
      <c r="FC620" s="210"/>
      <c r="FD620" s="210"/>
      <c r="FE620" s="210"/>
      <c r="FF620" s="210"/>
      <c r="FG620" s="210"/>
      <c r="FH620" s="210"/>
      <c r="FI620" s="210"/>
      <c r="FJ620" s="210"/>
      <c r="FK620" s="210"/>
      <c r="FL620" s="210"/>
      <c r="FM620" s="210"/>
      <c r="FN620" s="210"/>
      <c r="FO620" s="210"/>
      <c r="FP620" s="210"/>
      <c r="FQ620" s="210"/>
      <c r="FR620" s="210"/>
      <c r="FS620" s="210"/>
      <c r="FT620" s="210"/>
      <c r="FU620" s="210"/>
      <c r="FV620" s="210"/>
      <c r="FW620" s="210"/>
      <c r="FX620" s="210"/>
      <c r="FY620" s="210"/>
      <c r="FZ620" s="210"/>
      <c r="GA620" s="210"/>
      <c r="GB620" s="210"/>
      <c r="GC620" s="210"/>
      <c r="GD620" s="210"/>
      <c r="GE620" s="210"/>
      <c r="GF620" s="210"/>
      <c r="GG620" s="210"/>
      <c r="GH620" s="210"/>
      <c r="GI620" s="210"/>
      <c r="GJ620" s="210"/>
      <c r="GK620" s="210"/>
      <c r="GL620" s="210"/>
      <c r="GM620" s="210"/>
    </row>
    <row r="621" spans="1:195" s="242" customFormat="1" ht="18.75" customHeight="1" x14ac:dyDescent="0.4">
      <c r="A621" s="59"/>
      <c r="B621" s="92"/>
      <c r="C621" s="59"/>
      <c r="D621" s="92"/>
      <c r="E621" s="92"/>
      <c r="F621" s="92"/>
      <c r="G621" s="92"/>
      <c r="H621" s="92"/>
      <c r="I621" s="92"/>
      <c r="J621" s="92"/>
      <c r="K621" s="92"/>
      <c r="L621" s="92"/>
      <c r="M621" s="92"/>
      <c r="N621" s="92"/>
      <c r="O621" s="166"/>
      <c r="P621" s="166"/>
      <c r="Q621" s="166"/>
      <c r="R621" s="166"/>
      <c r="S621" s="166"/>
      <c r="T621" s="166"/>
      <c r="U621" s="166"/>
      <c r="V621" s="166"/>
      <c r="W621" s="166"/>
      <c r="X621" s="166"/>
      <c r="Y621" s="166"/>
      <c r="Z621" s="166"/>
      <c r="AA621" s="59"/>
      <c r="AB621" s="92"/>
      <c r="AC621" s="92"/>
      <c r="AD621" s="92"/>
      <c r="AE621" s="92"/>
      <c r="AF621" s="92"/>
      <c r="AG621" s="92"/>
      <c r="AH621" s="92"/>
      <c r="AI621" s="92"/>
      <c r="AJ621" s="92"/>
      <c r="AK621" s="92"/>
      <c r="AL621" s="166"/>
      <c r="AM621" s="166"/>
      <c r="AN621" s="166"/>
      <c r="AO621" s="166"/>
      <c r="AP621" s="166"/>
      <c r="AQ621" s="166"/>
      <c r="AR621" s="166"/>
      <c r="AS621" s="166"/>
      <c r="AT621" s="166"/>
      <c r="AU621" s="166"/>
      <c r="AV621" s="166"/>
      <c r="AW621" s="166"/>
      <c r="AX621" s="59"/>
      <c r="AY621" s="59"/>
      <c r="AZ621" s="59"/>
      <c r="BA621" s="59"/>
      <c r="BB621" s="59"/>
      <c r="BC621" s="59"/>
      <c r="BD621" s="59"/>
      <c r="BE621" s="59"/>
      <c r="BF621" s="59"/>
      <c r="BG621" s="59"/>
      <c r="BH621" s="59"/>
      <c r="BI621" s="59"/>
      <c r="BJ621" s="59"/>
      <c r="BK621" s="59"/>
      <c r="BL621" s="59"/>
      <c r="BM621" s="59"/>
      <c r="BN621" s="59"/>
      <c r="BO621" s="59"/>
      <c r="BP621" s="92"/>
      <c r="BQ621" s="59"/>
      <c r="BR621" s="92"/>
      <c r="BS621" s="92"/>
      <c r="BT621" s="92"/>
      <c r="BU621" s="92"/>
      <c r="BV621" s="92"/>
      <c r="BW621" s="92"/>
      <c r="BX621" s="92"/>
      <c r="BY621" s="92"/>
      <c r="BZ621" s="92"/>
      <c r="CA621" s="92"/>
      <c r="CB621" s="92"/>
      <c r="CC621" s="166"/>
      <c r="CD621" s="166"/>
      <c r="CE621" s="166"/>
      <c r="CF621" s="166"/>
      <c r="CG621" s="166"/>
      <c r="CH621" s="166"/>
      <c r="CI621" s="166"/>
      <c r="CJ621" s="166"/>
      <c r="CK621" s="166"/>
      <c r="CL621" s="166"/>
      <c r="CM621" s="166"/>
      <c r="CN621" s="166"/>
      <c r="CO621" s="59"/>
      <c r="CP621" s="92"/>
      <c r="CQ621" s="92"/>
      <c r="CR621" s="92"/>
      <c r="CS621" s="92"/>
      <c r="CT621" s="92"/>
      <c r="CU621" s="92"/>
      <c r="CV621" s="92"/>
      <c r="CW621" s="92"/>
      <c r="CX621" s="92"/>
      <c r="CY621" s="92"/>
      <c r="CZ621" s="166"/>
      <c r="DA621" s="166"/>
      <c r="DB621" s="166"/>
      <c r="DC621" s="166"/>
      <c r="DD621" s="166"/>
      <c r="DE621" s="166"/>
      <c r="DF621" s="166"/>
      <c r="DG621" s="166"/>
      <c r="DH621" s="166"/>
      <c r="DI621" s="166"/>
      <c r="DJ621" s="166"/>
      <c r="DK621" s="166"/>
      <c r="DL621" s="59"/>
      <c r="DM621" s="59"/>
      <c r="DN621" s="59"/>
      <c r="DO621" s="59"/>
      <c r="DP621" s="59"/>
      <c r="DQ621" s="59"/>
      <c r="DR621" s="59"/>
      <c r="DS621" s="59"/>
      <c r="DT621" s="59"/>
      <c r="DU621" s="59"/>
      <c r="DV621" s="59"/>
      <c r="DW621" s="59"/>
      <c r="DX621" s="59"/>
      <c r="DY621" s="59"/>
      <c r="DZ621" s="59"/>
      <c r="EA621" s="59"/>
      <c r="EB621" s="59"/>
      <c r="EC621" s="59"/>
      <c r="ED621" s="190"/>
      <c r="EE621" s="210"/>
      <c r="EF621" s="210"/>
      <c r="EG621" s="210"/>
      <c r="EH621" s="210"/>
      <c r="EI621" s="210"/>
      <c r="EJ621" s="210"/>
      <c r="EK621" s="210"/>
      <c r="EL621" s="210"/>
      <c r="EM621" s="210"/>
      <c r="EN621" s="210"/>
      <c r="EO621" s="210"/>
      <c r="EP621" s="210"/>
      <c r="EQ621" s="210"/>
      <c r="ER621" s="210"/>
      <c r="ES621" s="210"/>
      <c r="ET621" s="210"/>
      <c r="EU621" s="210"/>
      <c r="EV621" s="210"/>
      <c r="EW621" s="210"/>
      <c r="EX621" s="210"/>
      <c r="EY621" s="210"/>
      <c r="EZ621" s="210"/>
      <c r="FA621" s="210"/>
      <c r="FB621" s="210"/>
      <c r="FC621" s="210"/>
      <c r="FD621" s="210"/>
      <c r="FE621" s="210"/>
      <c r="FF621" s="210"/>
      <c r="FG621" s="210"/>
      <c r="FH621" s="210"/>
      <c r="FI621" s="210"/>
      <c r="FJ621" s="210"/>
      <c r="FK621" s="210"/>
      <c r="FL621" s="210"/>
      <c r="FM621" s="210"/>
      <c r="FN621" s="210"/>
      <c r="FO621" s="210"/>
      <c r="FP621" s="210"/>
      <c r="FQ621" s="210"/>
      <c r="FR621" s="210"/>
      <c r="FS621" s="210"/>
      <c r="FT621" s="210"/>
      <c r="FU621" s="210"/>
      <c r="FV621" s="210"/>
      <c r="FW621" s="210"/>
      <c r="FX621" s="210"/>
      <c r="FY621" s="210"/>
      <c r="FZ621" s="210"/>
      <c r="GA621" s="210"/>
      <c r="GB621" s="210"/>
      <c r="GC621" s="210"/>
      <c r="GD621" s="210"/>
      <c r="GE621" s="210"/>
      <c r="GF621" s="210"/>
      <c r="GG621" s="210"/>
      <c r="GH621" s="210"/>
      <c r="GI621" s="210"/>
      <c r="GJ621" s="210"/>
      <c r="GK621" s="210"/>
      <c r="GL621" s="210"/>
      <c r="GM621" s="210"/>
    </row>
    <row r="622" spans="1:195" s="242" customFormat="1" ht="18.75" customHeight="1" x14ac:dyDescent="0.4">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59"/>
      <c r="BG622" s="59"/>
      <c r="BH622" s="59"/>
      <c r="BI622" s="59"/>
      <c r="BJ622" s="59"/>
      <c r="BK622" s="59"/>
      <c r="BL622" s="59"/>
      <c r="BM622" s="59"/>
      <c r="BN622" s="59"/>
      <c r="BO622" s="59"/>
      <c r="BP622" s="59"/>
      <c r="BQ622" s="59"/>
      <c r="BR622" s="59"/>
      <c r="BS622" s="59"/>
      <c r="BT622" s="59"/>
      <c r="BU622" s="59"/>
      <c r="BV622" s="59"/>
      <c r="BW622" s="59"/>
      <c r="BX622" s="59"/>
      <c r="BY622" s="59"/>
      <c r="BZ622" s="59"/>
      <c r="CA622" s="59"/>
      <c r="CB622" s="59"/>
      <c r="CC622" s="59"/>
      <c r="CD622" s="59"/>
      <c r="CE622" s="59"/>
      <c r="CF622" s="59"/>
      <c r="CG622" s="59"/>
      <c r="CH622" s="59"/>
      <c r="CI622" s="59"/>
      <c r="CJ622" s="59"/>
      <c r="CK622" s="59"/>
      <c r="CL622" s="59"/>
      <c r="CM622" s="59"/>
      <c r="CN622" s="59"/>
      <c r="CO622" s="59"/>
      <c r="CP622" s="59"/>
      <c r="CQ622" s="59"/>
      <c r="CR622" s="59"/>
      <c r="CS622" s="59"/>
      <c r="CT622" s="59"/>
      <c r="CU622" s="59"/>
      <c r="CV622" s="59"/>
      <c r="CW622" s="59"/>
      <c r="CX622" s="59"/>
      <c r="CY622" s="59"/>
      <c r="CZ622" s="59"/>
      <c r="DA622" s="59"/>
      <c r="DB622" s="59"/>
      <c r="DC622" s="59"/>
      <c r="DD622" s="59"/>
      <c r="DE622" s="59"/>
      <c r="DF622" s="59"/>
      <c r="DG622" s="59"/>
      <c r="DH622" s="59"/>
      <c r="DI622" s="59"/>
      <c r="DJ622" s="59"/>
      <c r="DK622" s="59"/>
      <c r="DL622" s="59"/>
      <c r="DM622" s="59"/>
      <c r="DN622" s="59"/>
      <c r="DO622" s="59"/>
      <c r="DP622" s="59"/>
      <c r="DQ622" s="59"/>
      <c r="DR622" s="59"/>
      <c r="DS622" s="59"/>
      <c r="DT622" s="59"/>
      <c r="DU622" s="59"/>
      <c r="DV622" s="59"/>
      <c r="DW622" s="59"/>
      <c r="DX622" s="59"/>
      <c r="DY622" s="59"/>
      <c r="DZ622" s="59"/>
      <c r="EA622" s="59"/>
      <c r="EB622" s="59"/>
      <c r="EC622" s="59"/>
      <c r="ED622" s="190"/>
      <c r="EE622" s="210"/>
      <c r="EF622" s="210"/>
      <c r="EG622" s="210"/>
      <c r="EH622" s="210"/>
      <c r="EI622" s="210"/>
      <c r="EJ622" s="210"/>
      <c r="EK622" s="210"/>
      <c r="EL622" s="210"/>
      <c r="EM622" s="210"/>
      <c r="EN622" s="210"/>
      <c r="EO622" s="210"/>
      <c r="EP622" s="210"/>
      <c r="EQ622" s="210"/>
      <c r="ER622" s="210"/>
      <c r="ES622" s="210"/>
      <c r="ET622" s="210"/>
      <c r="EU622" s="210"/>
      <c r="EV622" s="210"/>
      <c r="EW622" s="210"/>
      <c r="EX622" s="210"/>
      <c r="EY622" s="210"/>
      <c r="EZ622" s="210"/>
      <c r="FA622" s="210"/>
      <c r="FB622" s="210"/>
      <c r="FC622" s="210"/>
      <c r="FD622" s="210"/>
      <c r="FE622" s="210"/>
      <c r="FF622" s="210"/>
      <c r="FG622" s="210"/>
      <c r="FH622" s="210"/>
      <c r="FI622" s="210"/>
      <c r="FJ622" s="210"/>
      <c r="FK622" s="210"/>
      <c r="FL622" s="210"/>
      <c r="FM622" s="210"/>
      <c r="FN622" s="210"/>
      <c r="FO622" s="210"/>
      <c r="FP622" s="210"/>
      <c r="FQ622" s="210"/>
      <c r="FR622" s="210"/>
      <c r="FS622" s="210"/>
      <c r="FT622" s="210"/>
      <c r="FU622" s="210"/>
      <c r="FV622" s="210"/>
      <c r="FW622" s="210"/>
      <c r="FX622" s="210"/>
      <c r="FY622" s="210"/>
      <c r="FZ622" s="210"/>
      <c r="GA622" s="210"/>
      <c r="GB622" s="210"/>
      <c r="GC622" s="210"/>
      <c r="GD622" s="210"/>
      <c r="GE622" s="210"/>
      <c r="GF622" s="210"/>
      <c r="GG622" s="210"/>
      <c r="GH622" s="210"/>
      <c r="GI622" s="210"/>
      <c r="GJ622" s="210"/>
      <c r="GK622" s="210"/>
      <c r="GL622" s="210"/>
      <c r="GM622" s="210"/>
    </row>
    <row r="623" spans="1:195" s="242" customFormat="1" ht="18.75" customHeight="1" x14ac:dyDescent="0.4">
      <c r="A623" s="59"/>
      <c r="B623" s="59"/>
      <c r="C623" s="1" t="s">
        <v>120</v>
      </c>
      <c r="D623" s="1"/>
      <c r="E623" s="1"/>
      <c r="F623" s="1"/>
      <c r="G623" s="1"/>
      <c r="H623" s="1"/>
      <c r="I623" s="1"/>
      <c r="J623" s="1"/>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59"/>
      <c r="BG623" s="59"/>
      <c r="BH623" s="59"/>
      <c r="BI623" s="59"/>
      <c r="BJ623" s="59"/>
      <c r="BK623" s="59"/>
      <c r="BL623" s="59"/>
      <c r="BM623" s="59"/>
      <c r="BN623" s="59"/>
      <c r="BO623" s="59"/>
      <c r="BP623" s="59"/>
      <c r="BQ623" s="59" t="s">
        <v>120</v>
      </c>
      <c r="BR623" s="59"/>
      <c r="BS623" s="59"/>
      <c r="BT623" s="59"/>
      <c r="BU623" s="59"/>
      <c r="BV623" s="59"/>
      <c r="BW623" s="59"/>
      <c r="BX623" s="59"/>
      <c r="BY623" s="59"/>
      <c r="BZ623" s="59"/>
      <c r="CA623" s="59"/>
      <c r="CB623" s="59"/>
      <c r="CC623" s="59"/>
      <c r="CD623" s="59"/>
      <c r="CE623" s="59"/>
      <c r="CF623" s="59"/>
      <c r="CG623" s="59"/>
      <c r="CH623" s="59"/>
      <c r="CI623" s="59"/>
      <c r="CJ623" s="59"/>
      <c r="CK623" s="59"/>
      <c r="CL623" s="59"/>
      <c r="CM623" s="59"/>
      <c r="CN623" s="59"/>
      <c r="CO623" s="59"/>
      <c r="CP623" s="59"/>
      <c r="CQ623" s="59"/>
      <c r="CR623" s="59"/>
      <c r="CS623" s="59"/>
      <c r="CT623" s="59"/>
      <c r="CU623" s="59"/>
      <c r="CV623" s="59"/>
      <c r="CW623" s="59"/>
      <c r="CX623" s="59"/>
      <c r="CY623" s="59"/>
      <c r="CZ623" s="59"/>
      <c r="DA623" s="59"/>
      <c r="DB623" s="59"/>
      <c r="DC623" s="59"/>
      <c r="DD623" s="59"/>
      <c r="DE623" s="59"/>
      <c r="DF623" s="59"/>
      <c r="DG623" s="59"/>
      <c r="DH623" s="59"/>
      <c r="DI623" s="59"/>
      <c r="DJ623" s="59"/>
      <c r="DK623" s="59"/>
      <c r="DL623" s="59"/>
      <c r="DM623" s="59"/>
      <c r="DN623" s="59"/>
      <c r="DO623" s="59"/>
      <c r="DP623" s="59"/>
      <c r="DQ623" s="59"/>
      <c r="DR623" s="59"/>
      <c r="DS623" s="59"/>
      <c r="DT623" s="59"/>
      <c r="DU623" s="59"/>
      <c r="DV623" s="59"/>
      <c r="DW623" s="59"/>
      <c r="DX623" s="59"/>
      <c r="DY623" s="59"/>
      <c r="DZ623" s="59"/>
      <c r="EA623" s="59"/>
      <c r="EB623" s="59"/>
      <c r="EC623" s="59"/>
      <c r="ED623" s="190"/>
      <c r="EE623" s="210"/>
      <c r="EF623" s="210"/>
      <c r="EG623" s="210"/>
      <c r="EH623" s="210"/>
      <c r="EI623" s="210"/>
      <c r="EJ623" s="210"/>
      <c r="EK623" s="210"/>
      <c r="EL623" s="210"/>
      <c r="EM623" s="210"/>
      <c r="EN623" s="210"/>
      <c r="EO623" s="210"/>
      <c r="EP623" s="210"/>
      <c r="EQ623" s="210"/>
      <c r="ER623" s="210"/>
      <c r="ES623" s="210"/>
      <c r="ET623" s="210"/>
      <c r="EU623" s="210"/>
      <c r="EV623" s="210"/>
      <c r="EW623" s="210"/>
      <c r="EX623" s="210"/>
      <c r="EY623" s="210"/>
      <c r="EZ623" s="210"/>
      <c r="FA623" s="210"/>
      <c r="FB623" s="210"/>
      <c r="FC623" s="210"/>
      <c r="FD623" s="210"/>
      <c r="FE623" s="210"/>
      <c r="FF623" s="210"/>
      <c r="FG623" s="210"/>
      <c r="FH623" s="210"/>
      <c r="FI623" s="210"/>
      <c r="FJ623" s="210"/>
      <c r="FK623" s="210"/>
      <c r="FL623" s="210"/>
      <c r="FM623" s="210"/>
      <c r="FN623" s="210"/>
      <c r="FO623" s="210"/>
      <c r="FP623" s="210"/>
      <c r="FQ623" s="210"/>
      <c r="FR623" s="210"/>
      <c r="FS623" s="210"/>
      <c r="FT623" s="210"/>
      <c r="FU623" s="210"/>
      <c r="FV623" s="210"/>
      <c r="FW623" s="210"/>
      <c r="FX623" s="210"/>
      <c r="FY623" s="210"/>
      <c r="FZ623" s="210"/>
      <c r="GA623" s="210"/>
      <c r="GB623" s="210"/>
      <c r="GC623" s="210"/>
      <c r="GD623" s="210"/>
      <c r="GE623" s="210"/>
      <c r="GF623" s="210"/>
      <c r="GG623" s="210"/>
      <c r="GH623" s="210"/>
      <c r="GI623" s="210"/>
      <c r="GJ623" s="210"/>
      <c r="GK623" s="210"/>
      <c r="GL623" s="210"/>
      <c r="GM623" s="210"/>
    </row>
    <row r="624" spans="1:195" s="242" customFormat="1" ht="18.75" customHeight="1" x14ac:dyDescent="0.4">
      <c r="A624" s="59"/>
      <c r="B624" s="59"/>
      <c r="C624" s="1" t="s">
        <v>121</v>
      </c>
      <c r="D624" s="1"/>
      <c r="E624" s="1"/>
      <c r="F624" s="1"/>
      <c r="G624" s="1"/>
      <c r="H624" s="1"/>
      <c r="I624" s="1"/>
      <c r="J624" s="1"/>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59"/>
      <c r="BG624" s="59"/>
      <c r="BH624" s="59"/>
      <c r="BI624" s="59"/>
      <c r="BJ624" s="59"/>
      <c r="BK624" s="59"/>
      <c r="BL624" s="59"/>
      <c r="BM624" s="59"/>
      <c r="BN624" s="59"/>
      <c r="BO624" s="59"/>
      <c r="BP624" s="59"/>
      <c r="BQ624" s="59" t="s">
        <v>121</v>
      </c>
      <c r="BR624" s="59"/>
      <c r="BS624" s="59"/>
      <c r="BT624" s="59"/>
      <c r="BU624" s="59"/>
      <c r="BV624" s="59"/>
      <c r="BW624" s="59"/>
      <c r="BX624" s="59"/>
      <c r="BY624" s="59"/>
      <c r="BZ624" s="59"/>
      <c r="CA624" s="59"/>
      <c r="CB624" s="59"/>
      <c r="CC624" s="59"/>
      <c r="CD624" s="59"/>
      <c r="CE624" s="59"/>
      <c r="CF624" s="59"/>
      <c r="CG624" s="59"/>
      <c r="CH624" s="59"/>
      <c r="CI624" s="59"/>
      <c r="CJ624" s="59"/>
      <c r="CK624" s="59"/>
      <c r="CL624" s="59"/>
      <c r="CM624" s="59"/>
      <c r="CN624" s="59"/>
      <c r="CO624" s="59"/>
      <c r="CP624" s="59"/>
      <c r="CQ624" s="59"/>
      <c r="CR624" s="59"/>
      <c r="CS624" s="59"/>
      <c r="CT624" s="59"/>
      <c r="CU624" s="59"/>
      <c r="CV624" s="59"/>
      <c r="CW624" s="59"/>
      <c r="CX624" s="59"/>
      <c r="CY624" s="59"/>
      <c r="CZ624" s="59"/>
      <c r="DA624" s="59"/>
      <c r="DB624" s="59"/>
      <c r="DC624" s="59"/>
      <c r="DD624" s="59"/>
      <c r="DE624" s="59"/>
      <c r="DF624" s="59"/>
      <c r="DG624" s="59"/>
      <c r="DH624" s="59"/>
      <c r="DI624" s="59"/>
      <c r="DJ624" s="59"/>
      <c r="DK624" s="59"/>
      <c r="DL624" s="59"/>
      <c r="DM624" s="59"/>
      <c r="DN624" s="59"/>
      <c r="DO624" s="59"/>
      <c r="DP624" s="59"/>
      <c r="DQ624" s="59"/>
      <c r="DR624" s="59"/>
      <c r="DS624" s="59"/>
      <c r="DT624" s="59"/>
      <c r="DU624" s="59"/>
      <c r="DV624" s="59"/>
      <c r="DW624" s="59"/>
      <c r="DX624" s="59"/>
      <c r="DY624" s="59"/>
      <c r="DZ624" s="59"/>
      <c r="EA624" s="59"/>
      <c r="EB624" s="59"/>
      <c r="EC624" s="59"/>
      <c r="ED624" s="190"/>
      <c r="EE624" s="210"/>
      <c r="EF624" s="210"/>
      <c r="EG624" s="210"/>
      <c r="EH624" s="210"/>
      <c r="EI624" s="210"/>
      <c r="EJ624" s="210"/>
      <c r="EK624" s="210"/>
      <c r="EL624" s="210"/>
      <c r="EM624" s="210"/>
      <c r="EN624" s="210"/>
      <c r="EO624" s="210"/>
      <c r="EP624" s="210"/>
      <c r="EQ624" s="210"/>
      <c r="ER624" s="210"/>
      <c r="ES624" s="210"/>
      <c r="ET624" s="210"/>
      <c r="EU624" s="210"/>
      <c r="EV624" s="210"/>
      <c r="EW624" s="210"/>
      <c r="EX624" s="210"/>
      <c r="EY624" s="210"/>
      <c r="EZ624" s="210"/>
      <c r="FA624" s="210"/>
      <c r="FB624" s="210"/>
      <c r="FC624" s="210"/>
      <c r="FD624" s="210"/>
      <c r="FE624" s="210"/>
      <c r="FF624" s="210"/>
      <c r="FG624" s="210"/>
      <c r="FH624" s="210"/>
      <c r="FI624" s="210"/>
      <c r="FJ624" s="210"/>
      <c r="FK624" s="210"/>
      <c r="FL624" s="210"/>
      <c r="FM624" s="210"/>
      <c r="FN624" s="210"/>
      <c r="FO624" s="210"/>
      <c r="FP624" s="210"/>
      <c r="FQ624" s="210"/>
      <c r="FR624" s="210"/>
      <c r="FS624" s="210"/>
      <c r="FT624" s="210"/>
      <c r="FU624" s="210"/>
      <c r="FV624" s="210"/>
      <c r="FW624" s="210"/>
      <c r="FX624" s="210"/>
      <c r="FY624" s="210"/>
      <c r="FZ624" s="210"/>
      <c r="GA624" s="210"/>
      <c r="GB624" s="210"/>
      <c r="GC624" s="210"/>
      <c r="GD624" s="210"/>
      <c r="GE624" s="210"/>
      <c r="GF624" s="210"/>
      <c r="GG624" s="210"/>
      <c r="GH624" s="210"/>
      <c r="GI624" s="210"/>
      <c r="GJ624" s="210"/>
      <c r="GK624" s="210"/>
      <c r="GL624" s="210"/>
      <c r="GM624" s="210"/>
    </row>
    <row r="625" spans="1:195" s="242" customFormat="1" ht="18.75" customHeight="1" x14ac:dyDescent="0.4">
      <c r="A625" s="59"/>
      <c r="B625" s="59"/>
      <c r="C625" s="1" t="s">
        <v>135</v>
      </c>
      <c r="D625" s="1"/>
      <c r="E625" s="1"/>
      <c r="F625" s="1"/>
      <c r="G625" s="1"/>
      <c r="H625" s="1"/>
      <c r="I625" s="1"/>
      <c r="J625" s="1"/>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c r="AS625" s="59"/>
      <c r="AT625" s="59"/>
      <c r="AU625" s="59"/>
      <c r="AV625" s="59"/>
      <c r="AW625" s="59"/>
      <c r="AX625" s="59"/>
      <c r="AY625" s="59"/>
      <c r="AZ625" s="59"/>
      <c r="BA625" s="59"/>
      <c r="BB625" s="59"/>
      <c r="BC625" s="59"/>
      <c r="BD625" s="59"/>
      <c r="BE625" s="59"/>
      <c r="BF625" s="59"/>
      <c r="BG625" s="59"/>
      <c r="BH625" s="59"/>
      <c r="BI625" s="59"/>
      <c r="BJ625" s="59"/>
      <c r="BK625" s="59"/>
      <c r="BL625" s="59"/>
      <c r="BM625" s="59"/>
      <c r="BN625" s="59"/>
      <c r="BO625" s="59"/>
      <c r="BP625" s="59"/>
      <c r="BQ625" s="59" t="s">
        <v>135</v>
      </c>
      <c r="BR625" s="59"/>
      <c r="BS625" s="59"/>
      <c r="BT625" s="59"/>
      <c r="BU625" s="59"/>
      <c r="BV625" s="59"/>
      <c r="BW625" s="59"/>
      <c r="BX625" s="59"/>
      <c r="BY625" s="59"/>
      <c r="BZ625" s="59"/>
      <c r="CA625" s="59"/>
      <c r="CB625" s="59"/>
      <c r="CC625" s="59"/>
      <c r="CD625" s="59"/>
      <c r="CE625" s="59"/>
      <c r="CF625" s="59"/>
      <c r="CG625" s="59"/>
      <c r="CH625" s="59"/>
      <c r="CI625" s="59"/>
      <c r="CJ625" s="59"/>
      <c r="CK625" s="59"/>
      <c r="CL625" s="59"/>
      <c r="CM625" s="59"/>
      <c r="CN625" s="59"/>
      <c r="CO625" s="59"/>
      <c r="CP625" s="59"/>
      <c r="CQ625" s="59"/>
      <c r="CR625" s="59"/>
      <c r="CS625" s="59"/>
      <c r="CT625" s="59"/>
      <c r="CU625" s="59"/>
      <c r="CV625" s="59"/>
      <c r="CW625" s="59"/>
      <c r="CX625" s="59"/>
      <c r="CY625" s="59"/>
      <c r="CZ625" s="59"/>
      <c r="DA625" s="59"/>
      <c r="DB625" s="59"/>
      <c r="DC625" s="59"/>
      <c r="DD625" s="59"/>
      <c r="DE625" s="59"/>
      <c r="DF625" s="59"/>
      <c r="DG625" s="59"/>
      <c r="DH625" s="59"/>
      <c r="DI625" s="59"/>
      <c r="DJ625" s="59"/>
      <c r="DK625" s="59"/>
      <c r="DL625" s="59"/>
      <c r="DM625" s="59"/>
      <c r="DN625" s="59"/>
      <c r="DO625" s="59"/>
      <c r="DP625" s="59"/>
      <c r="DQ625" s="59"/>
      <c r="DR625" s="59"/>
      <c r="DS625" s="59"/>
      <c r="DT625" s="59"/>
      <c r="DU625" s="59"/>
      <c r="DV625" s="59"/>
      <c r="DW625" s="59"/>
      <c r="DX625" s="59"/>
      <c r="DY625" s="59"/>
      <c r="DZ625" s="59"/>
      <c r="EA625" s="59"/>
      <c r="EB625" s="59"/>
      <c r="EC625" s="59"/>
      <c r="ED625" s="190"/>
      <c r="EE625" s="210"/>
      <c r="EF625" s="210"/>
      <c r="EG625" s="210"/>
      <c r="EH625" s="210"/>
      <c r="EI625" s="210"/>
      <c r="EJ625" s="210"/>
      <c r="EK625" s="210"/>
      <c r="EL625" s="210"/>
      <c r="EM625" s="210"/>
      <c r="EN625" s="210"/>
      <c r="EO625" s="210"/>
      <c r="EP625" s="210"/>
      <c r="EQ625" s="210"/>
      <c r="ER625" s="210"/>
      <c r="ES625" s="210"/>
      <c r="ET625" s="210"/>
      <c r="EU625" s="210"/>
      <c r="EV625" s="210"/>
      <c r="EW625" s="210"/>
      <c r="EX625" s="210"/>
      <c r="EY625" s="210"/>
      <c r="EZ625" s="210"/>
      <c r="FA625" s="210"/>
      <c r="FB625" s="210"/>
      <c r="FC625" s="210"/>
      <c r="FD625" s="210"/>
      <c r="FE625" s="210"/>
      <c r="FF625" s="210"/>
      <c r="FG625" s="210"/>
      <c r="FH625" s="210"/>
      <c r="FI625" s="210"/>
      <c r="FJ625" s="210"/>
      <c r="FK625" s="210"/>
      <c r="FL625" s="210"/>
      <c r="FM625" s="210"/>
      <c r="FN625" s="210"/>
      <c r="FO625" s="210"/>
      <c r="FP625" s="210"/>
      <c r="FQ625" s="210"/>
      <c r="FR625" s="210"/>
      <c r="FS625" s="210"/>
      <c r="FT625" s="210"/>
      <c r="FU625" s="210"/>
      <c r="FV625" s="210"/>
      <c r="FW625" s="210"/>
      <c r="FX625" s="210"/>
      <c r="FY625" s="210"/>
      <c r="FZ625" s="210"/>
      <c r="GA625" s="210"/>
      <c r="GB625" s="210"/>
      <c r="GC625" s="210"/>
      <c r="GD625" s="210"/>
      <c r="GE625" s="210"/>
      <c r="GF625" s="210"/>
      <c r="GG625" s="210"/>
      <c r="GH625" s="210"/>
      <c r="GI625" s="210"/>
      <c r="GJ625" s="210"/>
      <c r="GK625" s="210"/>
      <c r="GL625" s="210"/>
      <c r="GM625" s="210"/>
    </row>
    <row r="626" spans="1:195" s="242" customFormat="1" ht="18.75" customHeight="1" x14ac:dyDescent="0.4">
      <c r="A626" s="59"/>
      <c r="B626" s="59"/>
      <c r="C626" s="1" t="s">
        <v>136</v>
      </c>
      <c r="D626" s="1"/>
      <c r="E626" s="1"/>
      <c r="F626" s="1"/>
      <c r="G626" s="1"/>
      <c r="H626" s="1"/>
      <c r="I626" s="1"/>
      <c r="J626" s="1"/>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59"/>
      <c r="BG626" s="59"/>
      <c r="BH626" s="59"/>
      <c r="BI626" s="59"/>
      <c r="BJ626" s="59"/>
      <c r="BK626" s="59"/>
      <c r="BL626" s="59"/>
      <c r="BM626" s="59"/>
      <c r="BN626" s="59"/>
      <c r="BO626" s="59"/>
      <c r="BP626" s="59"/>
      <c r="BQ626" s="59" t="s">
        <v>136</v>
      </c>
      <c r="BR626" s="59"/>
      <c r="BS626" s="59"/>
      <c r="BT626" s="59"/>
      <c r="BU626" s="59"/>
      <c r="BV626" s="59"/>
      <c r="BW626" s="59"/>
      <c r="BX626" s="59"/>
      <c r="BY626" s="59"/>
      <c r="BZ626" s="59"/>
      <c r="CA626" s="59"/>
      <c r="CB626" s="59"/>
      <c r="CC626" s="59"/>
      <c r="CD626" s="59"/>
      <c r="CE626" s="59"/>
      <c r="CF626" s="59"/>
      <c r="CG626" s="59"/>
      <c r="CH626" s="59"/>
      <c r="CI626" s="59"/>
      <c r="CJ626" s="59"/>
      <c r="CK626" s="59"/>
      <c r="CL626" s="59"/>
      <c r="CM626" s="59"/>
      <c r="CN626" s="59"/>
      <c r="CO626" s="59"/>
      <c r="CP626" s="59"/>
      <c r="CQ626" s="59"/>
      <c r="CR626" s="59"/>
      <c r="CS626" s="59"/>
      <c r="CT626" s="59"/>
      <c r="CU626" s="59"/>
      <c r="CV626" s="59"/>
      <c r="CW626" s="59"/>
      <c r="CX626" s="59"/>
      <c r="CY626" s="59"/>
      <c r="CZ626" s="59"/>
      <c r="DA626" s="59"/>
      <c r="DB626" s="59"/>
      <c r="DC626" s="59"/>
      <c r="DD626" s="59"/>
      <c r="DE626" s="59"/>
      <c r="DF626" s="59"/>
      <c r="DG626" s="59"/>
      <c r="DH626" s="59"/>
      <c r="DI626" s="59"/>
      <c r="DJ626" s="59"/>
      <c r="DK626" s="59"/>
      <c r="DL626" s="59"/>
      <c r="DM626" s="59"/>
      <c r="DN626" s="59"/>
      <c r="DO626" s="59"/>
      <c r="DP626" s="59"/>
      <c r="DQ626" s="59"/>
      <c r="DR626" s="59"/>
      <c r="DS626" s="59"/>
      <c r="DT626" s="59"/>
      <c r="DU626" s="59"/>
      <c r="DV626" s="59"/>
      <c r="DW626" s="59"/>
      <c r="DX626" s="59"/>
      <c r="DY626" s="59"/>
      <c r="DZ626" s="59"/>
      <c r="EA626" s="59"/>
      <c r="EB626" s="59"/>
      <c r="EC626" s="59"/>
      <c r="ED626" s="190"/>
      <c r="EE626" s="210"/>
      <c r="EF626" s="210"/>
      <c r="EG626" s="210"/>
      <c r="EH626" s="210"/>
      <c r="EI626" s="210"/>
      <c r="EJ626" s="210"/>
      <c r="EK626" s="210"/>
      <c r="EL626" s="210"/>
      <c r="EM626" s="210"/>
      <c r="EN626" s="210"/>
      <c r="EO626" s="210"/>
      <c r="EP626" s="210"/>
      <c r="EQ626" s="210"/>
      <c r="ER626" s="210"/>
      <c r="ES626" s="210"/>
      <c r="ET626" s="210"/>
      <c r="EU626" s="210"/>
      <c r="EV626" s="210"/>
      <c r="EW626" s="210"/>
      <c r="EX626" s="210"/>
      <c r="EY626" s="210"/>
      <c r="EZ626" s="210"/>
      <c r="FA626" s="210"/>
      <c r="FB626" s="210"/>
      <c r="FC626" s="210"/>
      <c r="FD626" s="210"/>
      <c r="FE626" s="210"/>
      <c r="FF626" s="210"/>
      <c r="FG626" s="210"/>
      <c r="FH626" s="210"/>
      <c r="FI626" s="210"/>
      <c r="FJ626" s="210"/>
      <c r="FK626" s="210"/>
      <c r="FL626" s="210"/>
      <c r="FM626" s="210"/>
      <c r="FN626" s="210"/>
      <c r="FO626" s="210"/>
      <c r="FP626" s="210"/>
      <c r="FQ626" s="210"/>
      <c r="FR626" s="210"/>
      <c r="FS626" s="210"/>
      <c r="FT626" s="210"/>
      <c r="FU626" s="210"/>
      <c r="FV626" s="210"/>
      <c r="FW626" s="210"/>
      <c r="FX626" s="210"/>
      <c r="FY626" s="210"/>
      <c r="FZ626" s="210"/>
      <c r="GA626" s="210"/>
      <c r="GB626" s="210"/>
      <c r="GC626" s="210"/>
      <c r="GD626" s="210"/>
      <c r="GE626" s="210"/>
      <c r="GF626" s="210"/>
      <c r="GG626" s="210"/>
      <c r="GH626" s="210"/>
      <c r="GI626" s="210"/>
      <c r="GJ626" s="210"/>
      <c r="GK626" s="210"/>
      <c r="GL626" s="210"/>
      <c r="GM626" s="210"/>
    </row>
    <row r="627" spans="1:195" s="242" customFormat="1" ht="18.75" customHeight="1" x14ac:dyDescent="0.4">
      <c r="A627" s="59"/>
      <c r="B627" s="59"/>
      <c r="C627" s="1"/>
      <c r="D627" s="22" t="s">
        <v>345</v>
      </c>
      <c r="E627" s="1"/>
      <c r="F627" s="1"/>
      <c r="G627" s="1"/>
      <c r="H627" s="1"/>
      <c r="I627" s="1"/>
      <c r="J627" s="1"/>
      <c r="K627" s="59"/>
      <c r="L627" s="59"/>
      <c r="M627" s="59"/>
      <c r="N627" s="59"/>
      <c r="O627" s="59"/>
      <c r="P627" s="59"/>
      <c r="Q627" s="59"/>
      <c r="R627" s="59"/>
      <c r="S627" s="59"/>
      <c r="T627" s="59"/>
      <c r="U627" s="59"/>
      <c r="V627" s="59"/>
      <c r="W627" s="59"/>
      <c r="X627" s="59"/>
      <c r="Y627" s="59"/>
      <c r="Z627" s="59"/>
      <c r="AA627" s="93"/>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c r="BO627" s="59"/>
      <c r="BP627" s="59"/>
      <c r="BQ627" s="59"/>
      <c r="BR627" s="22" t="s">
        <v>345</v>
      </c>
      <c r="BS627" s="59"/>
      <c r="BT627" s="59"/>
      <c r="BU627" s="59"/>
      <c r="BV627" s="59"/>
      <c r="BW627" s="59"/>
      <c r="BX627" s="59"/>
      <c r="BY627" s="59"/>
      <c r="BZ627" s="59"/>
      <c r="CA627" s="59"/>
      <c r="CB627" s="59"/>
      <c r="CC627" s="59"/>
      <c r="CD627" s="59"/>
      <c r="CE627" s="59"/>
      <c r="CF627" s="59"/>
      <c r="CG627" s="59"/>
      <c r="CH627" s="59"/>
      <c r="CI627" s="59"/>
      <c r="CJ627" s="59"/>
      <c r="CK627" s="59"/>
      <c r="CL627" s="59"/>
      <c r="CM627" s="59"/>
      <c r="CN627" s="59"/>
      <c r="CO627" s="93"/>
      <c r="CP627" s="59"/>
      <c r="CQ627" s="59"/>
      <c r="CR627" s="59"/>
      <c r="CS627" s="59"/>
      <c r="CT627" s="59"/>
      <c r="CU627" s="59"/>
      <c r="CV627" s="59"/>
      <c r="CW627" s="59"/>
      <c r="CX627" s="59"/>
      <c r="CY627" s="59"/>
      <c r="CZ627" s="59"/>
      <c r="DA627" s="59"/>
      <c r="DB627" s="59"/>
      <c r="DC627" s="59"/>
      <c r="DD627" s="59"/>
      <c r="DE627" s="59"/>
      <c r="DF627" s="59"/>
      <c r="DG627" s="59"/>
      <c r="DH627" s="59"/>
      <c r="DI627" s="59"/>
      <c r="DJ627" s="59"/>
      <c r="DK627" s="59"/>
      <c r="DL627" s="59"/>
      <c r="DM627" s="59"/>
      <c r="DN627" s="59"/>
      <c r="DO627" s="59"/>
      <c r="DP627" s="59"/>
      <c r="DQ627" s="59"/>
      <c r="DR627" s="59"/>
      <c r="DS627" s="59"/>
      <c r="DT627" s="59"/>
      <c r="DU627" s="59"/>
      <c r="DV627" s="59"/>
      <c r="DW627" s="59"/>
      <c r="DX627" s="59"/>
      <c r="DY627" s="59"/>
      <c r="DZ627" s="59"/>
      <c r="EA627" s="59"/>
      <c r="EB627" s="59"/>
      <c r="EC627" s="59"/>
      <c r="ED627" s="190"/>
      <c r="EE627" s="210"/>
      <c r="EF627" s="210"/>
      <c r="EG627" s="210"/>
      <c r="EH627" s="210"/>
      <c r="EI627" s="210"/>
      <c r="EJ627" s="210"/>
      <c r="EK627" s="210"/>
      <c r="EL627" s="210"/>
      <c r="EM627" s="210"/>
      <c r="EN627" s="210"/>
      <c r="EO627" s="210"/>
      <c r="EP627" s="210"/>
      <c r="EQ627" s="210"/>
      <c r="ER627" s="210"/>
      <c r="ES627" s="210"/>
      <c r="ET627" s="210"/>
      <c r="EU627" s="210"/>
      <c r="EV627" s="210"/>
      <c r="EW627" s="210"/>
      <c r="EX627" s="210"/>
      <c r="EY627" s="210"/>
      <c r="EZ627" s="210"/>
      <c r="FA627" s="210"/>
      <c r="FB627" s="210"/>
      <c r="FC627" s="210"/>
      <c r="FD627" s="210"/>
      <c r="FE627" s="210"/>
      <c r="FF627" s="210"/>
      <c r="FG627" s="210"/>
      <c r="FH627" s="210"/>
      <c r="FI627" s="210"/>
      <c r="FJ627" s="210"/>
      <c r="FK627" s="210"/>
      <c r="FL627" s="210"/>
      <c r="FM627" s="210"/>
      <c r="FN627" s="210"/>
      <c r="FO627" s="210"/>
      <c r="FP627" s="210"/>
      <c r="FQ627" s="210"/>
      <c r="FR627" s="210"/>
      <c r="FS627" s="210"/>
      <c r="FT627" s="210"/>
      <c r="FU627" s="210"/>
      <c r="FV627" s="210"/>
      <c r="FW627" s="210"/>
      <c r="FX627" s="210"/>
      <c r="FY627" s="210"/>
      <c r="FZ627" s="210"/>
      <c r="GA627" s="210"/>
      <c r="GB627" s="210"/>
      <c r="GC627" s="210"/>
      <c r="GD627" s="210"/>
      <c r="GE627" s="210"/>
      <c r="GF627" s="210"/>
      <c r="GG627" s="210"/>
      <c r="GH627" s="210"/>
      <c r="GI627" s="210"/>
      <c r="GJ627" s="210"/>
      <c r="GK627" s="210"/>
      <c r="GL627" s="210"/>
      <c r="GM627" s="210"/>
    </row>
    <row r="628" spans="1:195" s="242" customFormat="1" ht="18.75" customHeight="1" x14ac:dyDescent="0.4">
      <c r="A628" s="59"/>
      <c r="B628" s="59"/>
      <c r="C628" s="1"/>
      <c r="D628" s="1"/>
      <c r="E628" s="1"/>
      <c r="F628" s="1"/>
      <c r="G628" s="1"/>
      <c r="H628" s="1"/>
      <c r="I628" s="1"/>
      <c r="J628" s="1"/>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59"/>
      <c r="BG628" s="59"/>
      <c r="BH628" s="59"/>
      <c r="BI628" s="59"/>
      <c r="BJ628" s="59"/>
      <c r="BK628" s="59"/>
      <c r="BL628" s="59"/>
      <c r="BM628" s="59"/>
      <c r="BN628" s="59"/>
      <c r="BO628" s="59"/>
      <c r="BP628" s="59"/>
      <c r="BQ628" s="59"/>
      <c r="BR628" s="59"/>
      <c r="BS628" s="59"/>
      <c r="BT628" s="59"/>
      <c r="BU628" s="59"/>
      <c r="BV628" s="59"/>
      <c r="BW628" s="59"/>
      <c r="BX628" s="59"/>
      <c r="BY628" s="59"/>
      <c r="BZ628" s="59"/>
      <c r="CA628" s="59"/>
      <c r="CB628" s="59"/>
      <c r="CC628" s="59"/>
      <c r="CD628" s="59"/>
      <c r="CE628" s="59"/>
      <c r="CF628" s="59"/>
      <c r="CG628" s="59"/>
      <c r="CH628" s="59"/>
      <c r="CI628" s="59"/>
      <c r="CJ628" s="59"/>
      <c r="CK628" s="59"/>
      <c r="CL628" s="59"/>
      <c r="CM628" s="59"/>
      <c r="CN628" s="59"/>
      <c r="CO628" s="59"/>
      <c r="CP628" s="59"/>
      <c r="CQ628" s="59"/>
      <c r="CR628" s="59"/>
      <c r="CS628" s="59"/>
      <c r="CT628" s="59"/>
      <c r="CU628" s="59"/>
      <c r="CV628" s="59"/>
      <c r="CW628" s="59"/>
      <c r="CX628" s="59"/>
      <c r="CY628" s="59"/>
      <c r="CZ628" s="59"/>
      <c r="DA628" s="59"/>
      <c r="DB628" s="59"/>
      <c r="DC628" s="59"/>
      <c r="DD628" s="59"/>
      <c r="DE628" s="59"/>
      <c r="DF628" s="59"/>
      <c r="DG628" s="59"/>
      <c r="DH628" s="59"/>
      <c r="DI628" s="59"/>
      <c r="DJ628" s="59"/>
      <c r="DK628" s="59"/>
      <c r="DL628" s="59"/>
      <c r="DM628" s="59"/>
      <c r="DN628" s="59"/>
      <c r="DO628" s="59"/>
      <c r="DP628" s="59"/>
      <c r="DQ628" s="59"/>
      <c r="DR628" s="59"/>
      <c r="DS628" s="59"/>
      <c r="DT628" s="59"/>
      <c r="DU628" s="59"/>
      <c r="DV628" s="59"/>
      <c r="DW628" s="59"/>
      <c r="DX628" s="59"/>
      <c r="DY628" s="59"/>
      <c r="DZ628" s="59"/>
      <c r="EA628" s="59"/>
      <c r="EB628" s="59"/>
      <c r="EC628" s="59"/>
      <c r="ED628" s="190"/>
      <c r="EE628" s="210"/>
      <c r="EF628" s="210"/>
      <c r="EG628" s="210"/>
      <c r="EH628" s="210"/>
      <c r="EI628" s="210"/>
      <c r="EJ628" s="210"/>
      <c r="EK628" s="210"/>
      <c r="EL628" s="210"/>
      <c r="EM628" s="210"/>
      <c r="EN628" s="210"/>
      <c r="EO628" s="210"/>
      <c r="EP628" s="210"/>
      <c r="EQ628" s="210"/>
      <c r="ER628" s="210"/>
      <c r="ES628" s="210"/>
      <c r="ET628" s="210"/>
      <c r="EU628" s="210"/>
      <c r="EV628" s="210"/>
      <c r="EW628" s="210"/>
      <c r="EX628" s="210"/>
      <c r="EY628" s="210"/>
      <c r="EZ628" s="210"/>
      <c r="FA628" s="210"/>
      <c r="FB628" s="210"/>
      <c r="FC628" s="210"/>
      <c r="FD628" s="210"/>
      <c r="FE628" s="210"/>
      <c r="FF628" s="210"/>
      <c r="FG628" s="210"/>
      <c r="FH628" s="210"/>
      <c r="FI628" s="210"/>
      <c r="FJ628" s="210"/>
      <c r="FK628" s="210"/>
      <c r="FL628" s="210"/>
      <c r="FM628" s="210"/>
      <c r="FN628" s="210"/>
      <c r="FO628" s="210"/>
      <c r="FP628" s="210"/>
      <c r="FQ628" s="210"/>
      <c r="FR628" s="210"/>
      <c r="FS628" s="210"/>
      <c r="FT628" s="210"/>
      <c r="FU628" s="210"/>
      <c r="FV628" s="210"/>
      <c r="FW628" s="210"/>
      <c r="FX628" s="210"/>
      <c r="FY628" s="210"/>
      <c r="FZ628" s="210"/>
      <c r="GA628" s="210"/>
      <c r="GB628" s="210"/>
      <c r="GC628" s="210"/>
      <c r="GD628" s="210"/>
      <c r="GE628" s="210"/>
      <c r="GF628" s="210"/>
      <c r="GG628" s="210"/>
      <c r="GH628" s="210"/>
      <c r="GI628" s="210"/>
      <c r="GJ628" s="210"/>
      <c r="GK628" s="210"/>
      <c r="GL628" s="210"/>
      <c r="GM628" s="210"/>
    </row>
    <row r="629" spans="1:195" s="242" customFormat="1" ht="18.75" customHeight="1" x14ac:dyDescent="0.4">
      <c r="A629" s="59"/>
      <c r="B629" s="60"/>
      <c r="C629" s="2" t="s">
        <v>49</v>
      </c>
      <c r="D629" s="1"/>
      <c r="E629" s="1"/>
      <c r="F629" s="1"/>
      <c r="G629" s="1"/>
      <c r="H629" s="1"/>
      <c r="I629" s="1"/>
      <c r="J629" s="1"/>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60"/>
      <c r="BO629" s="59"/>
      <c r="BP629" s="59"/>
      <c r="BQ629" s="60" t="s">
        <v>49</v>
      </c>
      <c r="BR629" s="59"/>
      <c r="BS629" s="59"/>
      <c r="BT629" s="59"/>
      <c r="BU629" s="59"/>
      <c r="BV629" s="59"/>
      <c r="BW629" s="59"/>
      <c r="BX629" s="59"/>
      <c r="BY629" s="59"/>
      <c r="BZ629" s="59"/>
      <c r="CA629" s="59"/>
      <c r="CB629" s="59"/>
      <c r="CC629" s="59"/>
      <c r="CD629" s="59"/>
      <c r="CE629" s="59"/>
      <c r="CF629" s="59"/>
      <c r="CG629" s="59"/>
      <c r="CH629" s="59"/>
      <c r="CI629" s="59"/>
      <c r="CJ629" s="59"/>
      <c r="CK629" s="59"/>
      <c r="CL629" s="59"/>
      <c r="CM629" s="59"/>
      <c r="CN629" s="59"/>
      <c r="CO629" s="59"/>
      <c r="CP629" s="59"/>
      <c r="CQ629" s="59"/>
      <c r="CR629" s="59"/>
      <c r="CS629" s="59"/>
      <c r="CT629" s="59"/>
      <c r="CU629" s="59"/>
      <c r="CV629" s="59"/>
      <c r="CW629" s="59"/>
      <c r="CX629" s="59"/>
      <c r="CY629" s="59"/>
      <c r="CZ629" s="59"/>
      <c r="DA629" s="59"/>
      <c r="DB629" s="59"/>
      <c r="DC629" s="59"/>
      <c r="DD629" s="59"/>
      <c r="DE629" s="59"/>
      <c r="DF629" s="59"/>
      <c r="DG629" s="59"/>
      <c r="DH629" s="59"/>
      <c r="DI629" s="59"/>
      <c r="DJ629" s="59"/>
      <c r="DK629" s="59"/>
      <c r="DL629" s="59"/>
      <c r="DM629" s="59"/>
      <c r="DN629" s="59"/>
      <c r="DO629" s="59"/>
      <c r="DP629" s="59"/>
      <c r="DQ629" s="59"/>
      <c r="DR629" s="59"/>
      <c r="DS629" s="59"/>
      <c r="DT629" s="59"/>
      <c r="DU629" s="59"/>
      <c r="DV629" s="59"/>
      <c r="DW629" s="59"/>
      <c r="DX629" s="59"/>
      <c r="DY629" s="59"/>
      <c r="DZ629" s="59"/>
      <c r="EA629" s="59"/>
      <c r="EB629" s="59"/>
      <c r="EC629" s="59"/>
      <c r="ED629" s="190"/>
      <c r="EE629" s="210"/>
      <c r="EF629" s="210"/>
      <c r="EG629" s="210"/>
      <c r="EH629" s="210"/>
      <c r="EI629" s="210"/>
      <c r="EJ629" s="210"/>
      <c r="EK629" s="210"/>
      <c r="EL629" s="210"/>
      <c r="EM629" s="210"/>
      <c r="EN629" s="210"/>
      <c r="EO629" s="210"/>
      <c r="EP629" s="210"/>
      <c r="EQ629" s="210"/>
      <c r="ER629" s="210"/>
      <c r="ES629" s="210"/>
      <c r="ET629" s="210"/>
      <c r="EU629" s="210"/>
      <c r="EV629" s="210"/>
      <c r="EW629" s="210"/>
      <c r="EX629" s="210"/>
      <c r="EY629" s="210"/>
      <c r="EZ629" s="210"/>
      <c r="FA629" s="210"/>
      <c r="FB629" s="210"/>
      <c r="FC629" s="210"/>
      <c r="FD629" s="210"/>
      <c r="FE629" s="210"/>
      <c r="FF629" s="210"/>
      <c r="FG629" s="210"/>
      <c r="FH629" s="210"/>
      <c r="FI629" s="210"/>
      <c r="FJ629" s="210"/>
      <c r="FK629" s="210"/>
      <c r="FL629" s="210"/>
      <c r="FM629" s="210"/>
      <c r="FN629" s="210"/>
      <c r="FO629" s="210"/>
      <c r="FP629" s="210"/>
      <c r="FQ629" s="210"/>
      <c r="FR629" s="210"/>
      <c r="FS629" s="210"/>
      <c r="FT629" s="210"/>
      <c r="FU629" s="210"/>
      <c r="FV629" s="210"/>
      <c r="FW629" s="210"/>
      <c r="FX629" s="210"/>
      <c r="FY629" s="210"/>
      <c r="FZ629" s="210"/>
      <c r="GA629" s="210"/>
      <c r="GB629" s="210"/>
      <c r="GC629" s="210"/>
      <c r="GD629" s="210"/>
      <c r="GE629" s="210"/>
      <c r="GF629" s="210"/>
      <c r="GG629" s="210"/>
      <c r="GH629" s="210"/>
      <c r="GI629" s="210"/>
      <c r="GJ629" s="210"/>
      <c r="GK629" s="210"/>
      <c r="GL629" s="210"/>
      <c r="GM629" s="210"/>
    </row>
    <row r="630" spans="1:195" s="242" customFormat="1" ht="18.75" customHeight="1" x14ac:dyDescent="0.4">
      <c r="A630" s="59"/>
      <c r="B630" s="93"/>
      <c r="C630" s="22" t="s">
        <v>186</v>
      </c>
      <c r="D630" s="1"/>
      <c r="E630" s="1"/>
      <c r="F630" s="1"/>
      <c r="G630" s="1"/>
      <c r="H630" s="1"/>
      <c r="I630" s="1"/>
      <c r="J630" s="1"/>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59"/>
      <c r="BG630" s="59"/>
      <c r="BH630" s="59"/>
      <c r="BI630" s="59"/>
      <c r="BJ630" s="59"/>
      <c r="BK630" s="59"/>
      <c r="BL630" s="59"/>
      <c r="BM630" s="59"/>
      <c r="BN630" s="93"/>
      <c r="BO630" s="59"/>
      <c r="BP630" s="59"/>
      <c r="BQ630" s="93" t="s">
        <v>186</v>
      </c>
      <c r="BR630" s="59"/>
      <c r="BS630" s="59"/>
      <c r="BT630" s="59"/>
      <c r="BU630" s="59"/>
      <c r="BV630" s="59"/>
      <c r="BW630" s="59"/>
      <c r="BX630" s="59"/>
      <c r="BY630" s="59"/>
      <c r="BZ630" s="59"/>
      <c r="CA630" s="59"/>
      <c r="CB630" s="59"/>
      <c r="CC630" s="59"/>
      <c r="CD630" s="59"/>
      <c r="CE630" s="59"/>
      <c r="CF630" s="59"/>
      <c r="CG630" s="59"/>
      <c r="CH630" s="59"/>
      <c r="CI630" s="59"/>
      <c r="CJ630" s="59"/>
      <c r="CK630" s="59"/>
      <c r="CL630" s="59"/>
      <c r="CM630" s="59"/>
      <c r="CN630" s="59"/>
      <c r="CO630" s="59"/>
      <c r="CP630" s="59"/>
      <c r="CQ630" s="59"/>
      <c r="CR630" s="59"/>
      <c r="CS630" s="59"/>
      <c r="CT630" s="59"/>
      <c r="CU630" s="59"/>
      <c r="CV630" s="59"/>
      <c r="CW630" s="59"/>
      <c r="CX630" s="59"/>
      <c r="CY630" s="59"/>
      <c r="CZ630" s="59"/>
      <c r="DA630" s="59"/>
      <c r="DB630" s="59"/>
      <c r="DC630" s="59"/>
      <c r="DD630" s="59"/>
      <c r="DE630" s="59"/>
      <c r="DF630" s="59"/>
      <c r="DG630" s="59"/>
      <c r="DH630" s="59"/>
      <c r="DI630" s="59"/>
      <c r="DJ630" s="59"/>
      <c r="DK630" s="59"/>
      <c r="DL630" s="59"/>
      <c r="DM630" s="59"/>
      <c r="DN630" s="59"/>
      <c r="DO630" s="59"/>
      <c r="DP630" s="59"/>
      <c r="DQ630" s="59"/>
      <c r="DR630" s="59"/>
      <c r="DS630" s="59"/>
      <c r="DT630" s="59"/>
      <c r="DU630" s="59"/>
      <c r="DV630" s="59"/>
      <c r="DW630" s="59"/>
      <c r="DX630" s="59"/>
      <c r="DY630" s="59"/>
      <c r="DZ630" s="59"/>
      <c r="EA630" s="59"/>
      <c r="EB630" s="59"/>
      <c r="EC630" s="59"/>
      <c r="ED630" s="190"/>
      <c r="EE630" s="210"/>
      <c r="EF630" s="210"/>
      <c r="EG630" s="210"/>
      <c r="EH630" s="210"/>
      <c r="EI630" s="210"/>
      <c r="EJ630" s="210"/>
      <c r="EK630" s="210"/>
      <c r="EL630" s="210"/>
      <c r="EM630" s="210"/>
      <c r="EN630" s="210"/>
      <c r="EO630" s="210"/>
      <c r="EP630" s="210"/>
      <c r="EQ630" s="210"/>
      <c r="ER630" s="210"/>
      <c r="ES630" s="210"/>
      <c r="ET630" s="210"/>
      <c r="EU630" s="210"/>
      <c r="EV630" s="210"/>
      <c r="EW630" s="210"/>
      <c r="EX630" s="210"/>
      <c r="EY630" s="210"/>
      <c r="EZ630" s="210"/>
      <c r="FA630" s="210"/>
      <c r="FB630" s="210"/>
      <c r="FC630" s="210"/>
      <c r="FD630" s="210"/>
      <c r="FE630" s="210"/>
      <c r="FF630" s="210"/>
      <c r="FG630" s="210"/>
      <c r="FH630" s="210"/>
      <c r="FI630" s="210"/>
      <c r="FJ630" s="210"/>
      <c r="FK630" s="210"/>
      <c r="FL630" s="210"/>
      <c r="FM630" s="210"/>
      <c r="FN630" s="210"/>
      <c r="FO630" s="210"/>
      <c r="FP630" s="210"/>
      <c r="FQ630" s="210"/>
      <c r="FR630" s="210"/>
      <c r="FS630" s="210"/>
      <c r="FT630" s="210"/>
      <c r="FU630" s="210"/>
      <c r="FV630" s="210"/>
      <c r="FW630" s="210"/>
      <c r="FX630" s="210"/>
      <c r="FY630" s="210"/>
      <c r="FZ630" s="210"/>
      <c r="GA630" s="210"/>
      <c r="GB630" s="210"/>
      <c r="GC630" s="210"/>
      <c r="GD630" s="210"/>
      <c r="GE630" s="210"/>
      <c r="GF630" s="210"/>
      <c r="GG630" s="210"/>
      <c r="GH630" s="210"/>
      <c r="GI630" s="210"/>
      <c r="GJ630" s="210"/>
      <c r="GK630" s="210"/>
      <c r="GL630" s="210"/>
      <c r="GM630" s="210"/>
    </row>
    <row r="631" spans="1:195" s="242" customFormat="1" ht="18.75" customHeight="1" x14ac:dyDescent="0.4">
      <c r="A631" s="59"/>
      <c r="B631" s="94"/>
      <c r="C631" s="21" t="s">
        <v>137</v>
      </c>
      <c r="D631" s="1"/>
      <c r="E631" s="1"/>
      <c r="F631" s="1"/>
      <c r="G631" s="1"/>
      <c r="H631" s="1"/>
      <c r="I631" s="1"/>
      <c r="J631" s="1"/>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59"/>
      <c r="BG631" s="59"/>
      <c r="BH631" s="59"/>
      <c r="BI631" s="59"/>
      <c r="BJ631" s="59"/>
      <c r="BK631" s="59"/>
      <c r="BL631" s="59"/>
      <c r="BM631" s="59"/>
      <c r="BN631" s="94"/>
      <c r="BO631" s="59"/>
      <c r="BP631" s="59"/>
      <c r="BQ631" s="94" t="s">
        <v>137</v>
      </c>
      <c r="BR631" s="59"/>
      <c r="BS631" s="59"/>
      <c r="BT631" s="59"/>
      <c r="BU631" s="59"/>
      <c r="BV631" s="59"/>
      <c r="BW631" s="59"/>
      <c r="BX631" s="59"/>
      <c r="BY631" s="59"/>
      <c r="BZ631" s="59"/>
      <c r="CA631" s="59"/>
      <c r="CB631" s="59"/>
      <c r="CC631" s="59"/>
      <c r="CD631" s="59"/>
      <c r="CE631" s="59"/>
      <c r="CF631" s="59"/>
      <c r="CG631" s="59"/>
      <c r="CH631" s="59"/>
      <c r="CI631" s="59"/>
      <c r="CJ631" s="59"/>
      <c r="CK631" s="59"/>
      <c r="CL631" s="59"/>
      <c r="CM631" s="59"/>
      <c r="CN631" s="59"/>
      <c r="CO631" s="59"/>
      <c r="CP631" s="59"/>
      <c r="CQ631" s="59"/>
      <c r="CR631" s="59"/>
      <c r="CS631" s="59"/>
      <c r="CT631" s="59"/>
      <c r="CU631" s="59"/>
      <c r="CV631" s="59"/>
      <c r="CW631" s="59"/>
      <c r="CX631" s="59"/>
      <c r="CY631" s="59"/>
      <c r="CZ631" s="59"/>
      <c r="DA631" s="59"/>
      <c r="DB631" s="59"/>
      <c r="DC631" s="59"/>
      <c r="DD631" s="59"/>
      <c r="DE631" s="59"/>
      <c r="DF631" s="59"/>
      <c r="DG631" s="59"/>
      <c r="DH631" s="59"/>
      <c r="DI631" s="59"/>
      <c r="DJ631" s="59"/>
      <c r="DK631" s="59"/>
      <c r="DL631" s="59"/>
      <c r="DM631" s="59"/>
      <c r="DN631" s="59"/>
      <c r="DO631" s="59"/>
      <c r="DP631" s="59"/>
      <c r="DQ631" s="59"/>
      <c r="DR631" s="59"/>
      <c r="DS631" s="59"/>
      <c r="DT631" s="59"/>
      <c r="DU631" s="59"/>
      <c r="DV631" s="59"/>
      <c r="DW631" s="59"/>
      <c r="DX631" s="59"/>
      <c r="DY631" s="59"/>
      <c r="DZ631" s="59"/>
      <c r="EA631" s="59"/>
      <c r="EB631" s="59"/>
      <c r="EC631" s="59"/>
      <c r="ED631" s="190"/>
      <c r="EE631" s="210"/>
      <c r="EF631" s="210"/>
      <c r="EG631" s="210"/>
      <c r="EH631" s="210"/>
      <c r="EI631" s="210"/>
      <c r="EJ631" s="210"/>
      <c r="EK631" s="210"/>
      <c r="EL631" s="210"/>
      <c r="EM631" s="210"/>
      <c r="EN631" s="210"/>
      <c r="EO631" s="210"/>
      <c r="EP631" s="210"/>
      <c r="EQ631" s="210"/>
      <c r="ER631" s="210"/>
      <c r="ES631" s="210"/>
      <c r="ET631" s="210"/>
      <c r="EU631" s="210"/>
      <c r="EV631" s="210"/>
      <c r="EW631" s="210"/>
      <c r="EX631" s="210"/>
      <c r="EY631" s="210"/>
      <c r="EZ631" s="210"/>
      <c r="FA631" s="210"/>
      <c r="FB631" s="210"/>
      <c r="FC631" s="210"/>
      <c r="FD631" s="210"/>
      <c r="FE631" s="210"/>
      <c r="FF631" s="210"/>
      <c r="FG631" s="210"/>
      <c r="FH631" s="210"/>
      <c r="FI631" s="210"/>
      <c r="FJ631" s="210"/>
      <c r="FK631" s="210"/>
      <c r="FL631" s="210"/>
      <c r="FM631" s="210"/>
      <c r="FN631" s="210"/>
      <c r="FO631" s="210"/>
      <c r="FP631" s="210"/>
      <c r="FQ631" s="210"/>
      <c r="FR631" s="210"/>
      <c r="FS631" s="210"/>
      <c r="FT631" s="210"/>
      <c r="FU631" s="210"/>
      <c r="FV631" s="210"/>
      <c r="FW631" s="210"/>
      <c r="FX631" s="210"/>
      <c r="FY631" s="210"/>
      <c r="FZ631" s="210"/>
      <c r="GA631" s="210"/>
      <c r="GB631" s="210"/>
      <c r="GC631" s="210"/>
      <c r="GD631" s="210"/>
      <c r="GE631" s="210"/>
      <c r="GF631" s="210"/>
      <c r="GG631" s="210"/>
      <c r="GH631" s="210"/>
      <c r="GI631" s="210"/>
      <c r="GJ631" s="210"/>
      <c r="GK631" s="210"/>
      <c r="GL631" s="210"/>
      <c r="GM631" s="210"/>
    </row>
    <row r="632" spans="1:195" s="242" customFormat="1" ht="18.75" customHeight="1" x14ac:dyDescent="0.4">
      <c r="A632" s="59"/>
      <c r="B632" s="19"/>
      <c r="C632" s="19" t="s">
        <v>198</v>
      </c>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9"/>
      <c r="AX632" s="59"/>
      <c r="AY632" s="59"/>
      <c r="AZ632" s="59"/>
      <c r="BA632" s="59"/>
      <c r="BB632" s="59"/>
      <c r="BC632" s="59"/>
      <c r="BD632" s="59"/>
      <c r="BE632" s="59"/>
      <c r="BF632" s="59"/>
      <c r="BG632" s="59"/>
      <c r="BH632" s="59"/>
      <c r="BI632" s="59"/>
      <c r="BJ632" s="59"/>
      <c r="BK632" s="59"/>
      <c r="BL632" s="59"/>
      <c r="BM632" s="59"/>
      <c r="BN632" s="19"/>
      <c r="BO632" s="59"/>
      <c r="BP632" s="59"/>
      <c r="BQ632" s="19" t="s">
        <v>198</v>
      </c>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9"/>
      <c r="DL632" s="59"/>
      <c r="DM632" s="59"/>
      <c r="DN632" s="59"/>
      <c r="DO632" s="59"/>
      <c r="DP632" s="59"/>
      <c r="DQ632" s="59"/>
      <c r="DR632" s="59"/>
      <c r="DS632" s="59"/>
      <c r="DT632" s="59"/>
      <c r="DU632" s="59"/>
      <c r="DV632" s="59"/>
      <c r="DW632" s="59"/>
      <c r="DX632" s="59"/>
      <c r="DY632" s="59"/>
      <c r="DZ632" s="59"/>
      <c r="EA632" s="59"/>
      <c r="EB632" s="59"/>
      <c r="EC632" s="59"/>
      <c r="ED632" s="190"/>
      <c r="EE632" s="210"/>
      <c r="EF632" s="210"/>
      <c r="EG632" s="210"/>
      <c r="EH632" s="210"/>
      <c r="EI632" s="210"/>
      <c r="EJ632" s="210"/>
      <c r="EK632" s="210"/>
      <c r="EL632" s="210"/>
      <c r="EM632" s="210"/>
      <c r="EN632" s="210"/>
      <c r="EO632" s="210"/>
      <c r="EP632" s="210"/>
      <c r="EQ632" s="210"/>
      <c r="ER632" s="210"/>
      <c r="ES632" s="210"/>
      <c r="ET632" s="210"/>
      <c r="EU632" s="210"/>
      <c r="EV632" s="210"/>
      <c r="EW632" s="210"/>
      <c r="EX632" s="210"/>
      <c r="EY632" s="210"/>
      <c r="EZ632" s="210"/>
      <c r="FA632" s="210"/>
      <c r="FB632" s="210"/>
      <c r="FC632" s="210"/>
      <c r="FD632" s="210"/>
      <c r="FE632" s="210"/>
      <c r="FF632" s="210"/>
      <c r="FG632" s="210"/>
      <c r="FH632" s="210"/>
      <c r="FI632" s="210"/>
      <c r="FJ632" s="210"/>
      <c r="FK632" s="210"/>
      <c r="FL632" s="210"/>
      <c r="FM632" s="210"/>
      <c r="FN632" s="210"/>
      <c r="FO632" s="210"/>
      <c r="FP632" s="210"/>
      <c r="FQ632" s="210"/>
      <c r="FR632" s="210"/>
      <c r="FS632" s="210"/>
      <c r="FT632" s="210"/>
      <c r="FU632" s="210"/>
      <c r="FV632" s="210"/>
      <c r="FW632" s="210"/>
      <c r="FX632" s="210"/>
      <c r="FY632" s="210"/>
      <c r="FZ632" s="210"/>
      <c r="GA632" s="210"/>
      <c r="GB632" s="210"/>
      <c r="GC632" s="210"/>
      <c r="GD632" s="210"/>
      <c r="GE632" s="210"/>
      <c r="GF632" s="210"/>
      <c r="GG632" s="210"/>
      <c r="GH632" s="210"/>
      <c r="GI632" s="210"/>
      <c r="GJ632" s="210"/>
      <c r="GK632" s="210"/>
      <c r="GL632" s="210"/>
      <c r="GM632" s="210"/>
    </row>
    <row r="633" spans="1:195" s="242" customFormat="1" ht="18.75" customHeight="1" x14ac:dyDescent="0.4">
      <c r="A633" s="59"/>
      <c r="B633" s="7"/>
      <c r="C633" s="7" t="s">
        <v>199</v>
      </c>
      <c r="D633" s="164"/>
      <c r="E633" s="571"/>
      <c r="F633" s="571"/>
      <c r="G633" s="571"/>
      <c r="H633" s="571"/>
      <c r="I633" s="571"/>
      <c r="J633" s="571"/>
      <c r="K633" s="571"/>
      <c r="L633" s="571"/>
      <c r="M633" s="5" t="s">
        <v>200</v>
      </c>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71"/>
      <c r="AM633" s="571"/>
      <c r="AN633" s="571"/>
      <c r="AO633" s="571"/>
      <c r="AP633" s="571"/>
      <c r="AQ633" s="571"/>
      <c r="AR633" s="571"/>
      <c r="AS633" s="571"/>
      <c r="AT633" s="5" t="s">
        <v>201</v>
      </c>
      <c r="AU633" s="5"/>
      <c r="AV633" s="5"/>
      <c r="AW633" s="59"/>
      <c r="AX633" s="59"/>
      <c r="AY633" s="5"/>
      <c r="AZ633" s="5"/>
      <c r="BA633" s="5"/>
      <c r="BB633" s="5"/>
      <c r="BC633" s="5"/>
      <c r="BD633" s="5"/>
      <c r="BE633" s="5"/>
      <c r="BF633" s="5"/>
      <c r="BG633" s="5"/>
      <c r="BH633" s="164"/>
      <c r="BI633" s="164"/>
      <c r="BJ633" s="164"/>
      <c r="BK633" s="59"/>
      <c r="BL633" s="5"/>
      <c r="BM633" s="59"/>
      <c r="BN633" s="7"/>
      <c r="BO633" s="59"/>
      <c r="BP633" s="59"/>
      <c r="BQ633" s="7" t="s">
        <v>199</v>
      </c>
      <c r="BR633" s="164"/>
      <c r="BS633" s="571" t="s">
        <v>449</v>
      </c>
      <c r="BT633" s="571"/>
      <c r="BU633" s="571"/>
      <c r="BV633" s="571"/>
      <c r="BW633" s="571"/>
      <c r="BX633" s="571"/>
      <c r="BY633" s="571"/>
      <c r="BZ633" s="571"/>
      <c r="CA633" s="5" t="s">
        <v>200</v>
      </c>
      <c r="CB633" s="59"/>
      <c r="CC633" s="59"/>
      <c r="CD633" s="59"/>
      <c r="CE633" s="59"/>
      <c r="CF633" s="59"/>
      <c r="CG633" s="59"/>
      <c r="CH633" s="59"/>
      <c r="CI633" s="59"/>
      <c r="CJ633" s="59"/>
      <c r="CK633" s="59"/>
      <c r="CL633" s="59"/>
      <c r="CM633" s="59"/>
      <c r="CN633" s="59"/>
      <c r="CO633" s="59"/>
      <c r="CP633" s="59"/>
      <c r="CQ633" s="59"/>
      <c r="CR633" s="59"/>
      <c r="CS633" s="59"/>
      <c r="CT633" s="59"/>
      <c r="CU633" s="59"/>
      <c r="CV633" s="59"/>
      <c r="CW633" s="59"/>
      <c r="CX633" s="59"/>
      <c r="CY633" s="59"/>
      <c r="CZ633" s="571" t="s">
        <v>449</v>
      </c>
      <c r="DA633" s="571"/>
      <c r="DB633" s="571"/>
      <c r="DC633" s="571"/>
      <c r="DD633" s="571"/>
      <c r="DE633" s="571"/>
      <c r="DF633" s="571"/>
      <c r="DG633" s="571"/>
      <c r="DH633" s="5" t="s">
        <v>201</v>
      </c>
      <c r="DI633" s="5"/>
      <c r="DJ633" s="5"/>
      <c r="DK633" s="59"/>
      <c r="DL633" s="59"/>
      <c r="DM633" s="5"/>
      <c r="DN633" s="5"/>
      <c r="DO633" s="5"/>
      <c r="DP633" s="5"/>
      <c r="DQ633" s="5"/>
      <c r="DR633" s="5"/>
      <c r="DS633" s="5"/>
      <c r="DT633" s="5"/>
      <c r="DU633" s="5"/>
      <c r="DV633" s="164"/>
      <c r="DW633" s="164"/>
      <c r="DX633" s="164"/>
      <c r="DY633" s="59"/>
      <c r="DZ633" s="5"/>
      <c r="EA633" s="59"/>
      <c r="EB633" s="59"/>
      <c r="EC633" s="59"/>
      <c r="ED633" s="190"/>
      <c r="EE633" s="210"/>
      <c r="EF633" s="210"/>
      <c r="EG633" s="210"/>
      <c r="EH633" s="210"/>
      <c r="EI633" s="210"/>
      <c r="EJ633" s="210"/>
      <c r="EK633" s="210"/>
      <c r="EL633" s="210"/>
      <c r="EM633" s="210"/>
      <c r="EN633" s="210"/>
      <c r="EO633" s="210"/>
      <c r="EP633" s="210"/>
      <c r="EQ633" s="210"/>
      <c r="ER633" s="210"/>
      <c r="ES633" s="210"/>
      <c r="ET633" s="210"/>
      <c r="EU633" s="210"/>
      <c r="EV633" s="210"/>
      <c r="EW633" s="210"/>
      <c r="EX633" s="210"/>
      <c r="EY633" s="210"/>
      <c r="EZ633" s="210"/>
      <c r="FA633" s="210"/>
      <c r="FB633" s="210"/>
      <c r="FC633" s="210"/>
      <c r="FD633" s="210"/>
      <c r="FE633" s="210"/>
      <c r="FF633" s="210"/>
      <c r="FG633" s="210"/>
      <c r="FH633" s="210"/>
      <c r="FI633" s="210"/>
      <c r="FJ633" s="210"/>
      <c r="FK633" s="210"/>
      <c r="FL633" s="210"/>
      <c r="FM633" s="210"/>
      <c r="FN633" s="210"/>
      <c r="FO633" s="210"/>
      <c r="FP633" s="210"/>
      <c r="FQ633" s="210"/>
      <c r="FR633" s="210"/>
      <c r="FS633" s="210"/>
      <c r="FT633" s="210"/>
      <c r="FU633" s="210"/>
      <c r="FV633" s="210"/>
      <c r="FW633" s="210"/>
      <c r="FX633" s="210"/>
      <c r="FY633" s="210"/>
      <c r="FZ633" s="210"/>
      <c r="GA633" s="210"/>
      <c r="GB633" s="210"/>
      <c r="GC633" s="210"/>
      <c r="GD633" s="210"/>
      <c r="GE633" s="210"/>
      <c r="GF633" s="210"/>
      <c r="GG633" s="210"/>
      <c r="GH633" s="210"/>
      <c r="GI633" s="210"/>
      <c r="GJ633" s="210"/>
      <c r="GK633" s="210"/>
      <c r="GL633" s="210"/>
      <c r="GM633" s="210"/>
    </row>
    <row r="634" spans="1:195" s="242" customFormat="1" ht="18.75" customHeight="1" x14ac:dyDescent="0.4">
      <c r="A634" s="59"/>
      <c r="B634" s="19"/>
      <c r="C634" s="19" t="s">
        <v>212</v>
      </c>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9"/>
      <c r="AX634" s="59"/>
      <c r="AY634" s="59"/>
      <c r="AZ634" s="59"/>
      <c r="BA634" s="59"/>
      <c r="BB634" s="59"/>
      <c r="BC634" s="59"/>
      <c r="BD634" s="59"/>
      <c r="BE634" s="59"/>
      <c r="BF634" s="59"/>
      <c r="BG634" s="59"/>
      <c r="BH634" s="59"/>
      <c r="BI634" s="59"/>
      <c r="BJ634" s="59"/>
      <c r="BK634" s="59"/>
      <c r="BL634" s="59"/>
      <c r="BM634" s="59"/>
      <c r="BN634" s="19"/>
      <c r="BO634" s="59"/>
      <c r="BP634" s="59"/>
      <c r="BQ634" s="19" t="s">
        <v>212</v>
      </c>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9"/>
      <c r="DL634" s="59"/>
      <c r="DM634" s="59"/>
      <c r="DN634" s="59"/>
      <c r="DO634" s="59"/>
      <c r="DP634" s="59"/>
      <c r="DQ634" s="59"/>
      <c r="DR634" s="59"/>
      <c r="DS634" s="59"/>
      <c r="DT634" s="59"/>
      <c r="DU634" s="59"/>
      <c r="DV634" s="59"/>
      <c r="DW634" s="59"/>
      <c r="DX634" s="59"/>
      <c r="DY634" s="59"/>
      <c r="DZ634" s="59"/>
      <c r="EA634" s="59"/>
      <c r="EB634" s="59"/>
      <c r="EC634" s="59"/>
      <c r="ED634" s="190"/>
      <c r="EE634" s="210"/>
      <c r="EF634" s="210"/>
      <c r="EG634" s="210"/>
      <c r="EH634" s="210"/>
      <c r="EI634" s="210"/>
      <c r="EJ634" s="210"/>
      <c r="EK634" s="210"/>
      <c r="EL634" s="210"/>
      <c r="EM634" s="210"/>
      <c r="EN634" s="210"/>
      <c r="EO634" s="210"/>
      <c r="EP634" s="210"/>
      <c r="EQ634" s="210"/>
      <c r="ER634" s="210"/>
      <c r="ES634" s="210"/>
      <c r="ET634" s="210"/>
      <c r="EU634" s="210"/>
      <c r="EV634" s="210"/>
      <c r="EW634" s="210"/>
      <c r="EX634" s="210"/>
      <c r="EY634" s="210"/>
      <c r="EZ634" s="210"/>
      <c r="FA634" s="210"/>
      <c r="FB634" s="210"/>
      <c r="FC634" s="210"/>
      <c r="FD634" s="210"/>
      <c r="FE634" s="210"/>
      <c r="FF634" s="210"/>
      <c r="FG634" s="210"/>
      <c r="FH634" s="210"/>
      <c r="FI634" s="210"/>
      <c r="FJ634" s="210"/>
      <c r="FK634" s="210"/>
      <c r="FL634" s="210"/>
      <c r="FM634" s="210"/>
      <c r="FN634" s="210"/>
      <c r="FO634" s="210"/>
      <c r="FP634" s="210"/>
      <c r="FQ634" s="210"/>
      <c r="FR634" s="210"/>
      <c r="FS634" s="210"/>
      <c r="FT634" s="210"/>
      <c r="FU634" s="210"/>
      <c r="FV634" s="210"/>
      <c r="FW634" s="210"/>
      <c r="FX634" s="210"/>
      <c r="FY634" s="210"/>
      <c r="FZ634" s="210"/>
      <c r="GA634" s="210"/>
      <c r="GB634" s="210"/>
      <c r="GC634" s="210"/>
      <c r="GD634" s="210"/>
      <c r="GE634" s="210"/>
      <c r="GF634" s="210"/>
      <c r="GG634" s="210"/>
      <c r="GH634" s="210"/>
      <c r="GI634" s="210"/>
      <c r="GJ634" s="210"/>
      <c r="GK634" s="210"/>
      <c r="GL634" s="210"/>
      <c r="GM634" s="210"/>
    </row>
    <row r="635" spans="1:195" s="242" customFormat="1" ht="18.75" customHeight="1" x14ac:dyDescent="0.4">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c r="BF635" s="59"/>
      <c r="BG635" s="59"/>
      <c r="BH635" s="59"/>
      <c r="BI635" s="59"/>
      <c r="BJ635" s="59"/>
      <c r="BK635" s="59"/>
      <c r="BL635" s="59"/>
      <c r="BM635" s="59"/>
      <c r="BN635" s="59"/>
      <c r="BO635" s="59"/>
      <c r="BP635" s="59"/>
      <c r="BQ635" s="59" t="s">
        <v>260</v>
      </c>
      <c r="BR635" s="59"/>
      <c r="BS635" s="59"/>
      <c r="BT635" s="59"/>
      <c r="BU635" s="59"/>
      <c r="BV635" s="59"/>
      <c r="BW635" s="59"/>
      <c r="BX635" s="59"/>
      <c r="BY635" s="59"/>
      <c r="BZ635" s="59"/>
      <c r="CA635" s="59"/>
      <c r="CB635" s="59"/>
      <c r="CC635" s="59"/>
      <c r="CD635" s="59"/>
      <c r="CE635" s="59"/>
      <c r="CF635" s="59"/>
      <c r="CG635" s="59"/>
      <c r="CH635" s="59"/>
      <c r="CI635" s="59"/>
      <c r="CJ635" s="59"/>
      <c r="CK635" s="59"/>
      <c r="CL635" s="59"/>
      <c r="CM635" s="59"/>
      <c r="CN635" s="59"/>
      <c r="CO635" s="59"/>
      <c r="CP635" s="59"/>
      <c r="CQ635" s="59"/>
      <c r="CR635" s="59"/>
      <c r="CS635" s="59"/>
      <c r="CT635" s="59"/>
      <c r="CU635" s="59"/>
      <c r="CV635" s="59"/>
      <c r="CW635" s="59"/>
      <c r="CX635" s="59"/>
      <c r="CY635" s="59"/>
      <c r="CZ635" s="59"/>
      <c r="DA635" s="59"/>
      <c r="DB635" s="59"/>
      <c r="DC635" s="59"/>
      <c r="DD635" s="59"/>
      <c r="DE635" s="59"/>
      <c r="DF635" s="59"/>
      <c r="DG635" s="59"/>
      <c r="DH635" s="59"/>
      <c r="DI635" s="59"/>
      <c r="DJ635" s="59"/>
      <c r="DK635" s="59"/>
      <c r="DL635" s="59"/>
      <c r="DM635" s="59"/>
      <c r="DN635" s="59"/>
      <c r="DO635" s="59"/>
      <c r="DP635" s="59"/>
      <c r="DQ635" s="59"/>
      <c r="DR635" s="59"/>
      <c r="DS635" s="59"/>
      <c r="DT635" s="59"/>
      <c r="DU635" s="59"/>
      <c r="DV635" s="59"/>
      <c r="DW635" s="59"/>
      <c r="DX635" s="59"/>
      <c r="DY635" s="59"/>
      <c r="DZ635" s="59"/>
      <c r="EA635" s="59"/>
      <c r="EB635" s="59"/>
      <c r="EC635" s="59"/>
      <c r="ED635" s="190"/>
      <c r="EE635" s="210"/>
      <c r="EF635" s="210"/>
      <c r="EG635" s="210"/>
      <c r="EH635" s="210"/>
      <c r="EI635" s="210"/>
      <c r="EJ635" s="210"/>
      <c r="EK635" s="210"/>
      <c r="EL635" s="210"/>
      <c r="EM635" s="210"/>
      <c r="EN635" s="210"/>
      <c r="EO635" s="210"/>
      <c r="EP635" s="210"/>
      <c r="EQ635" s="210"/>
      <c r="ER635" s="210"/>
      <c r="ES635" s="210"/>
      <c r="ET635" s="210"/>
      <c r="EU635" s="210"/>
      <c r="EV635" s="210"/>
      <c r="EW635" s="210"/>
      <c r="EX635" s="210"/>
      <c r="EY635" s="210"/>
      <c r="EZ635" s="210"/>
      <c r="FA635" s="210"/>
      <c r="FB635" s="210"/>
      <c r="FC635" s="210"/>
      <c r="FD635" s="210"/>
      <c r="FE635" s="210"/>
      <c r="FF635" s="210"/>
      <c r="FG635" s="210"/>
      <c r="FH635" s="210"/>
      <c r="FI635" s="210"/>
      <c r="FJ635" s="210"/>
      <c r="FK635" s="210"/>
      <c r="FL635" s="210"/>
      <c r="FM635" s="210"/>
      <c r="FN635" s="210"/>
      <c r="FO635" s="210"/>
      <c r="FP635" s="210"/>
      <c r="FQ635" s="210"/>
      <c r="FR635" s="210"/>
      <c r="FS635" s="210"/>
      <c r="FT635" s="210"/>
      <c r="FU635" s="210"/>
      <c r="FV635" s="210"/>
      <c r="FW635" s="210"/>
      <c r="FX635" s="210"/>
      <c r="FY635" s="210"/>
      <c r="FZ635" s="210"/>
      <c r="GA635" s="210"/>
      <c r="GB635" s="210"/>
      <c r="GC635" s="210"/>
      <c r="GD635" s="210"/>
      <c r="GE635" s="210"/>
      <c r="GF635" s="210"/>
      <c r="GG635" s="210"/>
      <c r="GH635" s="210"/>
      <c r="GI635" s="210"/>
      <c r="GJ635" s="210"/>
      <c r="GK635" s="210"/>
      <c r="GL635" s="210"/>
      <c r="GM635" s="210"/>
    </row>
    <row r="636" spans="1:195" s="242" customFormat="1" ht="18.75" customHeight="1" x14ac:dyDescent="0.4">
      <c r="A636" s="59"/>
      <c r="B636" s="59"/>
      <c r="C636" s="59"/>
      <c r="D636" s="93" t="s">
        <v>132</v>
      </c>
      <c r="E636" s="59"/>
      <c r="F636" s="59"/>
      <c r="G636" s="59"/>
      <c r="H636" s="59"/>
      <c r="I636" s="59"/>
      <c r="J636" s="59"/>
      <c r="K636" s="59"/>
      <c r="L636" s="59"/>
      <c r="M636" s="59"/>
      <c r="N636" s="59"/>
      <c r="O636" s="59"/>
      <c r="P636" s="59"/>
      <c r="Q636" s="59"/>
      <c r="R636" s="59"/>
      <c r="S636" s="59"/>
      <c r="T636" s="59"/>
      <c r="U636" s="59"/>
      <c r="V636" s="59"/>
      <c r="W636" s="59"/>
      <c r="X636" s="59"/>
      <c r="Y636" s="59"/>
      <c r="Z636" s="59"/>
      <c r="AA636" s="93"/>
      <c r="AB636" s="59"/>
      <c r="AC636" s="59"/>
      <c r="AD636" s="59"/>
      <c r="AE636" s="59"/>
      <c r="AF636" s="59"/>
      <c r="AG636" s="59"/>
      <c r="AH636" s="59"/>
      <c r="AI636" s="59"/>
      <c r="AJ636" s="59"/>
      <c r="AK636" s="59"/>
      <c r="AL636" s="59"/>
      <c r="AM636" s="59"/>
      <c r="AN636" s="59"/>
      <c r="AO636" s="59"/>
      <c r="AP636" s="59"/>
      <c r="AQ636" s="59"/>
      <c r="AR636" s="59"/>
      <c r="AS636" s="59"/>
      <c r="AT636" s="59"/>
      <c r="AU636" s="59"/>
      <c r="AV636" s="59"/>
      <c r="AW636" s="59"/>
      <c r="AX636" s="59"/>
      <c r="AY636" s="59"/>
      <c r="AZ636" s="59"/>
      <c r="BA636" s="59"/>
      <c r="BB636" s="59"/>
      <c r="BC636" s="59"/>
      <c r="BD636" s="59"/>
      <c r="BE636" s="59"/>
      <c r="BF636" s="59"/>
      <c r="BG636" s="59"/>
      <c r="BH636" s="59"/>
      <c r="BI636" s="59"/>
      <c r="BJ636" s="59"/>
      <c r="BK636" s="59"/>
      <c r="BL636" s="59"/>
      <c r="BM636" s="59"/>
      <c r="BN636" s="59"/>
      <c r="BO636" s="59"/>
      <c r="BP636" s="59"/>
      <c r="BQ636" s="59"/>
      <c r="BR636" s="93" t="s">
        <v>132</v>
      </c>
      <c r="BS636" s="59"/>
      <c r="BT636" s="59"/>
      <c r="BU636" s="59"/>
      <c r="BV636" s="59"/>
      <c r="BW636" s="59"/>
      <c r="BX636" s="59"/>
      <c r="BY636" s="59"/>
      <c r="BZ636" s="59"/>
      <c r="CA636" s="59"/>
      <c r="CB636" s="59"/>
      <c r="CC636" s="59"/>
      <c r="CD636" s="59"/>
      <c r="CE636" s="59"/>
      <c r="CF636" s="59"/>
      <c r="CG636" s="59"/>
      <c r="CH636" s="59"/>
      <c r="CI636" s="59"/>
      <c r="CJ636" s="59"/>
      <c r="CK636" s="59"/>
      <c r="CL636" s="59"/>
      <c r="CM636" s="59"/>
      <c r="CN636" s="59"/>
      <c r="CO636" s="93"/>
      <c r="CP636" s="59"/>
      <c r="CQ636" s="59"/>
      <c r="CR636" s="59"/>
      <c r="CS636" s="59"/>
      <c r="CT636" s="59"/>
      <c r="CU636" s="59"/>
      <c r="CV636" s="59"/>
      <c r="CW636" s="59"/>
      <c r="CX636" s="59"/>
      <c r="CY636" s="59"/>
      <c r="CZ636" s="59"/>
      <c r="DA636" s="59"/>
      <c r="DB636" s="59"/>
      <c r="DC636" s="59"/>
      <c r="DD636" s="59"/>
      <c r="DE636" s="59"/>
      <c r="DF636" s="59"/>
      <c r="DG636" s="59"/>
      <c r="DH636" s="59"/>
      <c r="DI636" s="59"/>
      <c r="DJ636" s="59"/>
      <c r="DK636" s="59"/>
      <c r="DL636" s="59"/>
      <c r="DM636" s="59"/>
      <c r="DN636" s="59"/>
      <c r="DO636" s="59"/>
      <c r="DP636" s="59"/>
      <c r="DQ636" s="59"/>
      <c r="DR636" s="59"/>
      <c r="DS636" s="59"/>
      <c r="DT636" s="59"/>
      <c r="DU636" s="59"/>
      <c r="DV636" s="59"/>
      <c r="DW636" s="59"/>
      <c r="DX636" s="59"/>
      <c r="DY636" s="59"/>
      <c r="DZ636" s="59"/>
      <c r="EA636" s="59"/>
      <c r="EB636" s="59"/>
      <c r="EC636" s="59"/>
      <c r="ED636" s="190"/>
      <c r="EE636" s="210"/>
      <c r="EF636" s="210"/>
      <c r="EG636" s="210"/>
      <c r="EH636" s="210"/>
      <c r="EI636" s="210"/>
      <c r="EJ636" s="210"/>
      <c r="EK636" s="210"/>
      <c r="EL636" s="210"/>
      <c r="EM636" s="210"/>
      <c r="EN636" s="210"/>
      <c r="EO636" s="210"/>
      <c r="EP636" s="210"/>
      <c r="EQ636" s="210"/>
      <c r="ER636" s="210"/>
      <c r="ES636" s="210"/>
      <c r="ET636" s="210"/>
      <c r="EU636" s="210"/>
      <c r="EV636" s="210"/>
      <c r="EW636" s="210"/>
      <c r="EX636" s="210"/>
      <c r="EY636" s="210"/>
      <c r="EZ636" s="210"/>
      <c r="FA636" s="210"/>
      <c r="FB636" s="210"/>
      <c r="FC636" s="210"/>
      <c r="FD636" s="210"/>
      <c r="FE636" s="210"/>
      <c r="FF636" s="210"/>
      <c r="FG636" s="210"/>
      <c r="FH636" s="210"/>
      <c r="FI636" s="210"/>
      <c r="FJ636" s="210"/>
      <c r="FK636" s="210"/>
      <c r="FL636" s="210"/>
      <c r="FM636" s="210"/>
      <c r="FN636" s="210"/>
      <c r="FO636" s="210"/>
      <c r="FP636" s="210"/>
      <c r="FQ636" s="210"/>
      <c r="FR636" s="210"/>
      <c r="FS636" s="210"/>
      <c r="FT636" s="210"/>
      <c r="FU636" s="210"/>
      <c r="FV636" s="210"/>
      <c r="FW636" s="210"/>
      <c r="FX636" s="210"/>
      <c r="FY636" s="210"/>
      <c r="FZ636" s="210"/>
      <c r="GA636" s="210"/>
      <c r="GB636" s="210"/>
      <c r="GC636" s="210"/>
      <c r="GD636" s="210"/>
      <c r="GE636" s="210"/>
      <c r="GF636" s="210"/>
      <c r="GG636" s="210"/>
      <c r="GH636" s="210"/>
      <c r="GI636" s="210"/>
      <c r="GJ636" s="210"/>
      <c r="GK636" s="210"/>
      <c r="GL636" s="210"/>
      <c r="GM636" s="210"/>
    </row>
    <row r="637" spans="1:195" s="242" customFormat="1" ht="18.75" customHeight="1" x14ac:dyDescent="0.4">
      <c r="A637" s="59"/>
      <c r="B637" s="59"/>
      <c r="C637" s="59"/>
      <c r="D637" s="93" t="s">
        <v>50</v>
      </c>
      <c r="E637" s="59"/>
      <c r="F637" s="59"/>
      <c r="G637" s="59"/>
      <c r="H637" s="59"/>
      <c r="I637" s="59"/>
      <c r="J637" s="59"/>
      <c r="K637" s="59"/>
      <c r="L637" s="59"/>
      <c r="M637" s="59"/>
      <c r="N637" s="59"/>
      <c r="O637" s="59"/>
      <c r="P637" s="59"/>
      <c r="Q637" s="59"/>
      <c r="R637" s="59"/>
      <c r="S637" s="59"/>
      <c r="T637" s="59"/>
      <c r="U637" s="59"/>
      <c r="V637" s="59"/>
      <c r="W637" s="59"/>
      <c r="X637" s="59"/>
      <c r="Y637" s="59"/>
      <c r="Z637" s="59"/>
      <c r="AA637" s="93"/>
      <c r="AB637" s="59"/>
      <c r="AC637" s="59"/>
      <c r="AD637" s="59"/>
      <c r="AE637" s="59"/>
      <c r="AF637" s="59"/>
      <c r="AG637" s="59"/>
      <c r="AH637" s="59"/>
      <c r="AI637" s="59"/>
      <c r="AJ637" s="59"/>
      <c r="AK637" s="59"/>
      <c r="AL637" s="59"/>
      <c r="AM637" s="59"/>
      <c r="AN637" s="59"/>
      <c r="AO637" s="59"/>
      <c r="AP637" s="59"/>
      <c r="AQ637" s="59"/>
      <c r="AR637" s="59"/>
      <c r="AS637" s="59"/>
      <c r="AT637" s="59"/>
      <c r="AU637" s="59"/>
      <c r="AV637" s="59"/>
      <c r="AW637" s="59"/>
      <c r="AX637" s="59"/>
      <c r="AY637" s="59"/>
      <c r="AZ637" s="59"/>
      <c r="BA637" s="59"/>
      <c r="BB637" s="59"/>
      <c r="BC637" s="59"/>
      <c r="BD637" s="59"/>
      <c r="BE637" s="59"/>
      <c r="BF637" s="59"/>
      <c r="BG637" s="59"/>
      <c r="BH637" s="59"/>
      <c r="BI637" s="59"/>
      <c r="BJ637" s="59"/>
      <c r="BK637" s="59"/>
      <c r="BL637" s="59"/>
      <c r="BM637" s="59"/>
      <c r="BN637" s="59"/>
      <c r="BO637" s="59"/>
      <c r="BP637" s="59"/>
      <c r="BQ637" s="59"/>
      <c r="BR637" s="93" t="s">
        <v>50</v>
      </c>
      <c r="BS637" s="59"/>
      <c r="BT637" s="59"/>
      <c r="BU637" s="59"/>
      <c r="BV637" s="59"/>
      <c r="BW637" s="59"/>
      <c r="BX637" s="59"/>
      <c r="BY637" s="59"/>
      <c r="BZ637" s="59"/>
      <c r="CA637" s="59"/>
      <c r="CB637" s="59"/>
      <c r="CC637" s="59"/>
      <c r="CD637" s="59"/>
      <c r="CE637" s="59"/>
      <c r="CF637" s="59"/>
      <c r="CG637" s="59"/>
      <c r="CH637" s="59"/>
      <c r="CI637" s="59"/>
      <c r="CJ637" s="59"/>
      <c r="CK637" s="59"/>
      <c r="CL637" s="59"/>
      <c r="CM637" s="59"/>
      <c r="CN637" s="59"/>
      <c r="CO637" s="93"/>
      <c r="CP637" s="59"/>
      <c r="CQ637" s="59"/>
      <c r="CR637" s="59"/>
      <c r="CS637" s="59"/>
      <c r="CT637" s="59"/>
      <c r="CU637" s="59"/>
      <c r="CV637" s="59"/>
      <c r="CW637" s="59"/>
      <c r="CX637" s="59"/>
      <c r="CY637" s="59"/>
      <c r="CZ637" s="59"/>
      <c r="DA637" s="59"/>
      <c r="DB637" s="59"/>
      <c r="DC637" s="59"/>
      <c r="DD637" s="59"/>
      <c r="DE637" s="59"/>
      <c r="DF637" s="59"/>
      <c r="DG637" s="59"/>
      <c r="DH637" s="59"/>
      <c r="DI637" s="59"/>
      <c r="DJ637" s="59"/>
      <c r="DK637" s="59"/>
      <c r="DL637" s="59"/>
      <c r="DM637" s="59"/>
      <c r="DN637" s="59"/>
      <c r="DO637" s="59"/>
      <c r="DP637" s="59"/>
      <c r="DQ637" s="59"/>
      <c r="DR637" s="59"/>
      <c r="DS637" s="59"/>
      <c r="DT637" s="59"/>
      <c r="DU637" s="59"/>
      <c r="DV637" s="59"/>
      <c r="DW637" s="59"/>
      <c r="DX637" s="59"/>
      <c r="DY637" s="59"/>
      <c r="DZ637" s="59"/>
      <c r="EA637" s="59"/>
      <c r="EB637" s="59"/>
      <c r="EC637" s="59"/>
      <c r="ED637" s="190"/>
      <c r="EE637" s="210"/>
      <c r="EF637" s="210"/>
      <c r="EG637" s="210"/>
      <c r="EH637" s="210"/>
      <c r="EI637" s="210"/>
      <c r="EJ637" s="210"/>
      <c r="EK637" s="210"/>
      <c r="EL637" s="210"/>
      <c r="EM637" s="210"/>
      <c r="EN637" s="210"/>
      <c r="EO637" s="210"/>
      <c r="EP637" s="210"/>
      <c r="EQ637" s="210"/>
      <c r="ER637" s="210"/>
      <c r="ES637" s="210"/>
      <c r="ET637" s="210"/>
      <c r="EU637" s="210"/>
      <c r="EV637" s="210"/>
      <c r="EW637" s="210"/>
      <c r="EX637" s="210"/>
      <c r="EY637" s="210"/>
      <c r="EZ637" s="210"/>
      <c r="FA637" s="210"/>
      <c r="FB637" s="210"/>
      <c r="FC637" s="210"/>
      <c r="FD637" s="210"/>
      <c r="FE637" s="210"/>
      <c r="FF637" s="210"/>
      <c r="FG637" s="210"/>
      <c r="FH637" s="210"/>
      <c r="FI637" s="210"/>
      <c r="FJ637" s="210"/>
      <c r="FK637" s="210"/>
      <c r="FL637" s="210"/>
      <c r="FM637" s="210"/>
      <c r="FN637" s="210"/>
      <c r="FO637" s="210"/>
      <c r="FP637" s="210"/>
      <c r="FQ637" s="210"/>
      <c r="FR637" s="210"/>
      <c r="FS637" s="210"/>
      <c r="FT637" s="210"/>
      <c r="FU637" s="210"/>
      <c r="FV637" s="210"/>
      <c r="FW637" s="210"/>
      <c r="FX637" s="210"/>
      <c r="FY637" s="210"/>
      <c r="FZ637" s="210"/>
      <c r="GA637" s="210"/>
      <c r="GB637" s="210"/>
      <c r="GC637" s="210"/>
      <c r="GD637" s="210"/>
      <c r="GE637" s="210"/>
      <c r="GF637" s="210"/>
      <c r="GG637" s="210"/>
      <c r="GH637" s="210"/>
      <c r="GI637" s="210"/>
      <c r="GJ637" s="210"/>
      <c r="GK637" s="210"/>
      <c r="GL637" s="210"/>
      <c r="GM637" s="210"/>
    </row>
    <row r="638" spans="1:195" s="242" customFormat="1" ht="18.75" customHeight="1" x14ac:dyDescent="0.4">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59"/>
      <c r="BV638" s="59"/>
      <c r="BW638" s="59"/>
      <c r="BX638" s="59"/>
      <c r="BY638" s="59"/>
      <c r="BZ638" s="59"/>
      <c r="CA638" s="59"/>
      <c r="CB638" s="59"/>
      <c r="CC638" s="59"/>
      <c r="CD638" s="59"/>
      <c r="CE638" s="59"/>
      <c r="CF638" s="59"/>
      <c r="CG638" s="59"/>
      <c r="CH638" s="59"/>
      <c r="CI638" s="59"/>
      <c r="CJ638" s="59"/>
      <c r="CK638" s="59"/>
      <c r="CL638" s="59"/>
      <c r="CM638" s="59"/>
      <c r="CN638" s="59"/>
      <c r="CO638" s="59"/>
      <c r="CP638" s="59"/>
      <c r="CQ638" s="59"/>
      <c r="CR638" s="59"/>
      <c r="CS638" s="59"/>
      <c r="CT638" s="59"/>
      <c r="CU638" s="59"/>
      <c r="CV638" s="59"/>
      <c r="CW638" s="59"/>
      <c r="CX638" s="59"/>
      <c r="CY638" s="59"/>
      <c r="CZ638" s="59"/>
      <c r="DA638" s="59"/>
      <c r="DB638" s="59"/>
      <c r="DC638" s="59"/>
      <c r="DD638" s="59"/>
      <c r="DE638" s="59"/>
      <c r="DF638" s="59"/>
      <c r="DG638" s="59"/>
      <c r="DH638" s="59"/>
      <c r="DI638" s="59"/>
      <c r="DJ638" s="59"/>
      <c r="DK638" s="59"/>
      <c r="DL638" s="59"/>
      <c r="DM638" s="59"/>
      <c r="DN638" s="59"/>
      <c r="DO638" s="59"/>
      <c r="DP638" s="59"/>
      <c r="DQ638" s="59"/>
      <c r="DR638" s="59"/>
      <c r="DS638" s="59"/>
      <c r="DT638" s="59"/>
      <c r="DU638" s="59"/>
      <c r="DV638" s="59"/>
      <c r="DW638" s="59"/>
      <c r="DX638" s="59"/>
      <c r="DY638" s="59"/>
      <c r="DZ638" s="59"/>
      <c r="EA638" s="59"/>
      <c r="EB638" s="59"/>
      <c r="EC638" s="59"/>
      <c r="ED638" s="186"/>
      <c r="EE638" s="210"/>
      <c r="EF638" s="210"/>
      <c r="EG638" s="210"/>
      <c r="EH638" s="210"/>
      <c r="EI638" s="210"/>
      <c r="EJ638" s="210"/>
      <c r="EK638" s="210"/>
      <c r="EL638" s="210"/>
      <c r="EM638" s="210"/>
      <c r="EN638" s="210"/>
      <c r="EO638" s="210"/>
      <c r="EP638" s="210"/>
      <c r="EQ638" s="210"/>
      <c r="ER638" s="210"/>
      <c r="ES638" s="210"/>
      <c r="ET638" s="210"/>
      <c r="EU638" s="210"/>
      <c r="EV638" s="210"/>
      <c r="EW638" s="210"/>
      <c r="EX638" s="210"/>
      <c r="EY638" s="210"/>
      <c r="EZ638" s="210"/>
      <c r="FA638" s="210"/>
      <c r="FB638" s="210"/>
      <c r="FC638" s="210"/>
      <c r="FD638" s="210"/>
      <c r="FE638" s="210"/>
      <c r="FF638" s="210"/>
      <c r="FG638" s="210"/>
      <c r="FH638" s="210"/>
      <c r="FI638" s="210"/>
      <c r="FJ638" s="210"/>
      <c r="FK638" s="210"/>
      <c r="FL638" s="210"/>
      <c r="FM638" s="210"/>
      <c r="FN638" s="210"/>
      <c r="FO638" s="210"/>
      <c r="FP638" s="210"/>
      <c r="FQ638" s="210"/>
      <c r="FR638" s="210"/>
      <c r="FS638" s="210"/>
      <c r="FT638" s="210"/>
      <c r="FU638" s="210"/>
      <c r="FV638" s="210"/>
      <c r="FW638" s="210"/>
      <c r="FX638" s="210"/>
      <c r="FY638" s="210"/>
      <c r="FZ638" s="210"/>
      <c r="GA638" s="210"/>
      <c r="GB638" s="210"/>
      <c r="GC638" s="210"/>
      <c r="GD638" s="210"/>
      <c r="GE638" s="210"/>
      <c r="GF638" s="210"/>
      <c r="GG638" s="210"/>
      <c r="GH638" s="210"/>
      <c r="GI638" s="210"/>
      <c r="GJ638" s="210"/>
      <c r="GK638" s="210"/>
      <c r="GL638" s="210"/>
      <c r="GM638" s="210"/>
    </row>
    <row r="656" spans="1:195" s="243" customFormat="1" ht="13.5" x14ac:dyDescent="0.4">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8.75" customHeight="1" x14ac:dyDescent="0.4">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8.75" customHeight="1" x14ac:dyDescent="0.4">
      <c r="A658" s="5"/>
      <c r="B658" s="5"/>
      <c r="C658" s="19" t="s">
        <v>59</v>
      </c>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359" t="s">
        <v>261</v>
      </c>
      <c r="BF658" s="360"/>
      <c r="BG658" s="360"/>
      <c r="BH658" s="360"/>
      <c r="BI658" s="360"/>
      <c r="BJ658" s="360"/>
      <c r="BK658" s="360"/>
      <c r="BL658" s="361"/>
      <c r="BM658" s="5"/>
      <c r="BN658" s="5"/>
      <c r="BO658" s="19"/>
      <c r="BP658" s="5"/>
      <c r="BQ658" s="19" t="s">
        <v>59</v>
      </c>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359" t="s">
        <v>221</v>
      </c>
      <c r="DT658" s="360"/>
      <c r="DU658" s="360"/>
      <c r="DV658" s="360"/>
      <c r="DW658" s="360"/>
      <c r="DX658" s="360"/>
      <c r="DY658" s="360"/>
      <c r="DZ658" s="361"/>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18.75" customHeight="1" x14ac:dyDescent="0.4">
      <c r="A659" s="5"/>
      <c r="B659" s="5"/>
      <c r="C659" s="19" t="s">
        <v>189</v>
      </c>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362"/>
      <c r="BF659" s="363"/>
      <c r="BG659" s="363"/>
      <c r="BH659" s="363"/>
      <c r="BI659" s="363"/>
      <c r="BJ659" s="363"/>
      <c r="BK659" s="363"/>
      <c r="BL659" s="364"/>
      <c r="BM659" s="5"/>
      <c r="BN659" s="5"/>
      <c r="BO659" s="19"/>
      <c r="BP659" s="5"/>
      <c r="BQ659" s="19" t="s">
        <v>189</v>
      </c>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362"/>
      <c r="DT659" s="363"/>
      <c r="DU659" s="363"/>
      <c r="DV659" s="363"/>
      <c r="DW659" s="363"/>
      <c r="DX659" s="363"/>
      <c r="DY659" s="363"/>
      <c r="DZ659" s="364"/>
      <c r="EA659" s="5"/>
      <c r="EB659" s="5"/>
      <c r="EC659" s="5"/>
      <c r="ED659" s="193"/>
      <c r="EE659" s="209"/>
      <c r="EF659" s="209"/>
      <c r="EG659" s="209"/>
      <c r="EH659" s="209"/>
      <c r="EI659" s="209"/>
      <c r="EJ659" s="209"/>
      <c r="EK659" s="209"/>
      <c r="EL659" s="209"/>
      <c r="EM659" s="209"/>
      <c r="EN659" s="209"/>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5" customFormat="1" ht="18.75" customHeight="1" x14ac:dyDescent="0.4">
      <c r="C660" s="19"/>
      <c r="BE660" s="274"/>
      <c r="BF660" s="274"/>
      <c r="BG660" s="274"/>
      <c r="BH660" s="274"/>
      <c r="BI660" s="274"/>
      <c r="BJ660" s="274"/>
      <c r="BK660" s="274"/>
      <c r="BL660" s="274"/>
      <c r="BO660" s="19"/>
      <c r="BQ660" s="19"/>
      <c r="BS660" s="654" t="s">
        <v>529</v>
      </c>
      <c r="BT660" s="654"/>
      <c r="BU660" s="654"/>
      <c r="BV660" s="654"/>
      <c r="BW660" s="654"/>
      <c r="BX660" s="654"/>
      <c r="BY660" s="654"/>
      <c r="BZ660" s="654"/>
      <c r="CA660" s="654"/>
      <c r="CB660" s="654"/>
      <c r="CC660" s="654"/>
      <c r="CD660" s="654"/>
      <c r="CE660" s="654"/>
      <c r="CF660" s="654"/>
      <c r="CG660" s="654"/>
      <c r="CH660" s="654"/>
      <c r="CI660" s="654"/>
      <c r="CJ660" s="654"/>
      <c r="CK660" s="654"/>
      <c r="CL660" s="654"/>
      <c r="CM660" s="654"/>
      <c r="CN660" s="654"/>
      <c r="CO660" s="654"/>
      <c r="CP660" s="654"/>
      <c r="CQ660" s="654"/>
      <c r="CR660" s="654"/>
      <c r="CS660" s="654"/>
      <c r="CT660" s="654"/>
      <c r="CU660" s="654"/>
      <c r="CV660" s="654"/>
      <c r="CW660" s="654"/>
      <c r="CX660" s="654"/>
      <c r="CY660" s="654"/>
      <c r="CZ660" s="654"/>
      <c r="DA660" s="654"/>
      <c r="DB660" s="654"/>
      <c r="DC660" s="654"/>
      <c r="DD660" s="654"/>
      <c r="DE660" s="654"/>
      <c r="DF660" s="654"/>
      <c r="DG660" s="654"/>
      <c r="DH660" s="654"/>
      <c r="DI660" s="654"/>
      <c r="DJ660" s="654"/>
      <c r="DK660" s="654"/>
      <c r="DL660" s="654"/>
      <c r="DM660" s="654"/>
      <c r="DN660" s="654"/>
      <c r="DO660" s="654"/>
      <c r="DP660" s="654"/>
      <c r="DQ660" s="654"/>
      <c r="DR660" s="654"/>
      <c r="DS660" s="654"/>
      <c r="DT660" s="654"/>
      <c r="DU660" s="654"/>
      <c r="DV660" s="654"/>
      <c r="DW660" s="654"/>
      <c r="DX660" s="654"/>
      <c r="DY660" s="654"/>
      <c r="DZ660" s="654"/>
    </row>
    <row r="661" spans="1:195" s="5" customFormat="1" ht="18.75" customHeight="1" x14ac:dyDescent="0.4">
      <c r="C661" s="19"/>
      <c r="BE661" s="274"/>
      <c r="BF661" s="274"/>
      <c r="BG661" s="274"/>
      <c r="BH661" s="274"/>
      <c r="BI661" s="274"/>
      <c r="BJ661" s="274"/>
      <c r="BK661" s="274"/>
      <c r="BL661" s="274"/>
      <c r="BO661" s="19"/>
      <c r="BQ661" s="19"/>
      <c r="BS661" s="654"/>
      <c r="BT661" s="654"/>
      <c r="BU661" s="654"/>
      <c r="BV661" s="654"/>
      <c r="BW661" s="654"/>
      <c r="BX661" s="654"/>
      <c r="BY661" s="654"/>
      <c r="BZ661" s="654"/>
      <c r="CA661" s="654"/>
      <c r="CB661" s="654"/>
      <c r="CC661" s="654"/>
      <c r="CD661" s="654"/>
      <c r="CE661" s="654"/>
      <c r="CF661" s="654"/>
      <c r="CG661" s="654"/>
      <c r="CH661" s="654"/>
      <c r="CI661" s="654"/>
      <c r="CJ661" s="654"/>
      <c r="CK661" s="654"/>
      <c r="CL661" s="654"/>
      <c r="CM661" s="654"/>
      <c r="CN661" s="654"/>
      <c r="CO661" s="654"/>
      <c r="CP661" s="654"/>
      <c r="CQ661" s="654"/>
      <c r="CR661" s="654"/>
      <c r="CS661" s="654"/>
      <c r="CT661" s="654"/>
      <c r="CU661" s="654"/>
      <c r="CV661" s="654"/>
      <c r="CW661" s="654"/>
      <c r="CX661" s="654"/>
      <c r="CY661" s="654"/>
      <c r="CZ661" s="654"/>
      <c r="DA661" s="654"/>
      <c r="DB661" s="654"/>
      <c r="DC661" s="654"/>
      <c r="DD661" s="654"/>
      <c r="DE661" s="654"/>
      <c r="DF661" s="654"/>
      <c r="DG661" s="654"/>
      <c r="DH661" s="654"/>
      <c r="DI661" s="654"/>
      <c r="DJ661" s="654"/>
      <c r="DK661" s="654"/>
      <c r="DL661" s="654"/>
      <c r="DM661" s="654"/>
      <c r="DN661" s="654"/>
      <c r="DO661" s="654"/>
      <c r="DP661" s="654"/>
      <c r="DQ661" s="654"/>
      <c r="DR661" s="654"/>
      <c r="DS661" s="654"/>
      <c r="DT661" s="654"/>
      <c r="DU661" s="654"/>
      <c r="DV661" s="654"/>
      <c r="DW661" s="654"/>
      <c r="DX661" s="654"/>
      <c r="DY661" s="654"/>
      <c r="DZ661" s="654"/>
    </row>
    <row r="662" spans="1:195" s="5" customFormat="1" ht="18.75" customHeight="1" x14ac:dyDescent="0.4">
      <c r="C662" s="19"/>
      <c r="BE662" s="274"/>
      <c r="BF662" s="274"/>
      <c r="BG662" s="274"/>
      <c r="BH662" s="274"/>
      <c r="BI662" s="274"/>
      <c r="BJ662" s="274"/>
      <c r="BK662" s="274"/>
      <c r="BL662" s="274"/>
      <c r="BO662" s="19"/>
      <c r="BQ662" s="19"/>
      <c r="BS662" s="654"/>
      <c r="BT662" s="654"/>
      <c r="BU662" s="654"/>
      <c r="BV662" s="654"/>
      <c r="BW662" s="654"/>
      <c r="BX662" s="654"/>
      <c r="BY662" s="654"/>
      <c r="BZ662" s="654"/>
      <c r="CA662" s="654"/>
      <c r="CB662" s="654"/>
      <c r="CC662" s="654"/>
      <c r="CD662" s="654"/>
      <c r="CE662" s="654"/>
      <c r="CF662" s="654"/>
      <c r="CG662" s="654"/>
      <c r="CH662" s="654"/>
      <c r="CI662" s="654"/>
      <c r="CJ662" s="654"/>
      <c r="CK662" s="654"/>
      <c r="CL662" s="654"/>
      <c r="CM662" s="654"/>
      <c r="CN662" s="654"/>
      <c r="CO662" s="654"/>
      <c r="CP662" s="654"/>
      <c r="CQ662" s="654"/>
      <c r="CR662" s="654"/>
      <c r="CS662" s="654"/>
      <c r="CT662" s="654"/>
      <c r="CU662" s="654"/>
      <c r="CV662" s="654"/>
      <c r="CW662" s="654"/>
      <c r="CX662" s="654"/>
      <c r="CY662" s="654"/>
      <c r="CZ662" s="654"/>
      <c r="DA662" s="654"/>
      <c r="DB662" s="654"/>
      <c r="DC662" s="654"/>
      <c r="DD662" s="654"/>
      <c r="DE662" s="654"/>
      <c r="DF662" s="654"/>
      <c r="DG662" s="654"/>
      <c r="DH662" s="654"/>
      <c r="DI662" s="654"/>
      <c r="DJ662" s="654"/>
      <c r="DK662" s="654"/>
      <c r="DL662" s="654"/>
      <c r="DM662" s="654"/>
      <c r="DN662" s="654"/>
      <c r="DO662" s="654"/>
      <c r="DP662" s="654"/>
      <c r="DQ662" s="654"/>
      <c r="DR662" s="654"/>
      <c r="DS662" s="654"/>
      <c r="DT662" s="654"/>
      <c r="DU662" s="654"/>
      <c r="DV662" s="654"/>
      <c r="DW662" s="654"/>
      <c r="DX662" s="654"/>
      <c r="DY662" s="654"/>
      <c r="DZ662" s="654"/>
    </row>
    <row r="663" spans="1:195" s="243" customFormat="1" ht="18.75" customHeight="1" x14ac:dyDescent="0.4">
      <c r="A663" s="5"/>
      <c r="B663" s="19"/>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19"/>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193"/>
      <c r="EE663" s="209"/>
      <c r="EF663" s="209"/>
      <c r="EG663" s="209"/>
      <c r="EH663" s="209"/>
      <c r="EI663" s="209"/>
      <c r="EJ663" s="209"/>
      <c r="EK663" s="209"/>
      <c r="EL663" s="209"/>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5"/>
      <c r="C664" s="5"/>
      <c r="D664" s="5"/>
      <c r="E664" s="5" t="s">
        <v>530</v>
      </c>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t="s">
        <v>530</v>
      </c>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5"/>
      <c r="C665" s="5"/>
      <c r="D665" s="5"/>
      <c r="E665" s="5" t="s">
        <v>531</v>
      </c>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t="s">
        <v>532</v>
      </c>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26"/>
      <c r="C666" s="26"/>
      <c r="D666" s="26"/>
      <c r="E666" s="581"/>
      <c r="F666" s="581"/>
      <c r="G666" s="581"/>
      <c r="H666" s="581"/>
      <c r="I666" s="581"/>
      <c r="J666" s="581"/>
      <c r="K666" s="581"/>
      <c r="L666" s="581"/>
      <c r="M666" s="581"/>
      <c r="N666" s="581"/>
      <c r="O666" s="581"/>
      <c r="P666" s="581"/>
      <c r="Q666" s="581"/>
      <c r="R666" s="581"/>
      <c r="S666" s="581"/>
      <c r="T666" s="581"/>
      <c r="U666" s="581" t="s">
        <v>54</v>
      </c>
      <c r="V666" s="581"/>
      <c r="W666" s="581"/>
      <c r="X666" s="581"/>
      <c r="Y666" s="581"/>
      <c r="Z666" s="581"/>
      <c r="AA666" s="581"/>
      <c r="AB666" s="581"/>
      <c r="AC666" s="581"/>
      <c r="AD666" s="581"/>
      <c r="AE666" s="581"/>
      <c r="AF666" s="581"/>
      <c r="AG666" s="581"/>
      <c r="AH666" s="581"/>
      <c r="AI666" s="581"/>
      <c r="AJ666" s="581"/>
      <c r="AK666" s="575" t="s">
        <v>0</v>
      </c>
      <c r="AL666" s="576"/>
      <c r="AM666" s="576"/>
      <c r="AN666" s="576"/>
      <c r="AO666" s="576"/>
      <c r="AP666" s="576"/>
      <c r="AQ666" s="576"/>
      <c r="AR666" s="576"/>
      <c r="AS666" s="576"/>
      <c r="AT666" s="577"/>
      <c r="AU666" s="608" t="s">
        <v>1</v>
      </c>
      <c r="AV666" s="568"/>
      <c r="AW666" s="568"/>
      <c r="AX666" s="568"/>
      <c r="AY666" s="568"/>
      <c r="AZ666" s="568"/>
      <c r="BA666" s="568"/>
      <c r="BB666" s="568"/>
      <c r="BC666" s="568"/>
      <c r="BD666" s="568"/>
      <c r="BE666" s="568"/>
      <c r="BF666" s="568"/>
      <c r="BG666" s="568"/>
      <c r="BH666" s="568"/>
      <c r="BI666" s="568"/>
      <c r="BJ666" s="569"/>
      <c r="BK666" s="5"/>
      <c r="BL666" s="5"/>
      <c r="BM666" s="5"/>
      <c r="BN666" s="5"/>
      <c r="BO666" s="5"/>
      <c r="BP666" s="5"/>
      <c r="BQ666" s="26"/>
      <c r="BR666" s="26"/>
      <c r="BS666" s="581"/>
      <c r="BT666" s="581"/>
      <c r="BU666" s="581"/>
      <c r="BV666" s="581"/>
      <c r="BW666" s="581"/>
      <c r="BX666" s="581"/>
      <c r="BY666" s="581"/>
      <c r="BZ666" s="581"/>
      <c r="CA666" s="581"/>
      <c r="CB666" s="581"/>
      <c r="CC666" s="581"/>
      <c r="CD666" s="581"/>
      <c r="CE666" s="581"/>
      <c r="CF666" s="581"/>
      <c r="CG666" s="581"/>
      <c r="CH666" s="581"/>
      <c r="CI666" s="581" t="s">
        <v>54</v>
      </c>
      <c r="CJ666" s="581"/>
      <c r="CK666" s="581"/>
      <c r="CL666" s="581"/>
      <c r="CM666" s="581"/>
      <c r="CN666" s="581"/>
      <c r="CO666" s="581"/>
      <c r="CP666" s="581"/>
      <c r="CQ666" s="581"/>
      <c r="CR666" s="581"/>
      <c r="CS666" s="581"/>
      <c r="CT666" s="581"/>
      <c r="CU666" s="581"/>
      <c r="CV666" s="581"/>
      <c r="CW666" s="581"/>
      <c r="CX666" s="581"/>
      <c r="CY666" s="575" t="s">
        <v>0</v>
      </c>
      <c r="CZ666" s="576"/>
      <c r="DA666" s="576"/>
      <c r="DB666" s="576"/>
      <c r="DC666" s="576"/>
      <c r="DD666" s="576"/>
      <c r="DE666" s="576"/>
      <c r="DF666" s="576"/>
      <c r="DG666" s="576"/>
      <c r="DH666" s="577"/>
      <c r="DI666" s="608" t="s">
        <v>1</v>
      </c>
      <c r="DJ666" s="568"/>
      <c r="DK666" s="568"/>
      <c r="DL666" s="568"/>
      <c r="DM666" s="568"/>
      <c r="DN666" s="568"/>
      <c r="DO666" s="568"/>
      <c r="DP666" s="568"/>
      <c r="DQ666" s="568"/>
      <c r="DR666" s="568"/>
      <c r="DS666" s="568"/>
      <c r="DT666" s="568"/>
      <c r="DU666" s="568"/>
      <c r="DV666" s="568"/>
      <c r="DW666" s="568"/>
      <c r="DX666" s="569"/>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26"/>
      <c r="C667" s="26"/>
      <c r="D667" s="26"/>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78"/>
      <c r="AL667" s="579"/>
      <c r="AM667" s="579"/>
      <c r="AN667" s="579"/>
      <c r="AO667" s="579"/>
      <c r="AP667" s="579"/>
      <c r="AQ667" s="579"/>
      <c r="AR667" s="579"/>
      <c r="AS667" s="579"/>
      <c r="AT667" s="580"/>
      <c r="AU667" s="608" t="s">
        <v>2</v>
      </c>
      <c r="AV667" s="568"/>
      <c r="AW667" s="568"/>
      <c r="AX667" s="568"/>
      <c r="AY667" s="568"/>
      <c r="AZ667" s="569"/>
      <c r="BA667" s="608" t="s">
        <v>3</v>
      </c>
      <c r="BB667" s="568"/>
      <c r="BC667" s="568"/>
      <c r="BD667" s="568"/>
      <c r="BE667" s="568"/>
      <c r="BF667" s="568"/>
      <c r="BG667" s="568"/>
      <c r="BH667" s="568"/>
      <c r="BI667" s="568"/>
      <c r="BJ667" s="569"/>
      <c r="BK667" s="5"/>
      <c r="BL667" s="5"/>
      <c r="BM667" s="5"/>
      <c r="BN667" s="5"/>
      <c r="BO667" s="5"/>
      <c r="BP667" s="5"/>
      <c r="BQ667" s="26"/>
      <c r="BR667" s="26"/>
      <c r="BS667" s="581"/>
      <c r="BT667" s="581"/>
      <c r="BU667" s="581"/>
      <c r="BV667" s="581"/>
      <c r="BW667" s="581"/>
      <c r="BX667" s="581"/>
      <c r="BY667" s="581"/>
      <c r="BZ667" s="581"/>
      <c r="CA667" s="581"/>
      <c r="CB667" s="581"/>
      <c r="CC667" s="581"/>
      <c r="CD667" s="581"/>
      <c r="CE667" s="581"/>
      <c r="CF667" s="581"/>
      <c r="CG667" s="581"/>
      <c r="CH667" s="581"/>
      <c r="CI667" s="581"/>
      <c r="CJ667" s="581"/>
      <c r="CK667" s="581"/>
      <c r="CL667" s="581"/>
      <c r="CM667" s="581"/>
      <c r="CN667" s="581"/>
      <c r="CO667" s="581"/>
      <c r="CP667" s="581"/>
      <c r="CQ667" s="581"/>
      <c r="CR667" s="581"/>
      <c r="CS667" s="581"/>
      <c r="CT667" s="581"/>
      <c r="CU667" s="581"/>
      <c r="CV667" s="581"/>
      <c r="CW667" s="581"/>
      <c r="CX667" s="581"/>
      <c r="CY667" s="578"/>
      <c r="CZ667" s="579"/>
      <c r="DA667" s="579"/>
      <c r="DB667" s="579"/>
      <c r="DC667" s="579"/>
      <c r="DD667" s="579"/>
      <c r="DE667" s="579"/>
      <c r="DF667" s="579"/>
      <c r="DG667" s="579"/>
      <c r="DH667" s="580"/>
      <c r="DI667" s="608" t="s">
        <v>2</v>
      </c>
      <c r="DJ667" s="568"/>
      <c r="DK667" s="568"/>
      <c r="DL667" s="568"/>
      <c r="DM667" s="568"/>
      <c r="DN667" s="569"/>
      <c r="DO667" s="608" t="s">
        <v>3</v>
      </c>
      <c r="DP667" s="568"/>
      <c r="DQ667" s="568"/>
      <c r="DR667" s="568"/>
      <c r="DS667" s="568"/>
      <c r="DT667" s="568"/>
      <c r="DU667" s="568"/>
      <c r="DV667" s="568"/>
      <c r="DW667" s="568"/>
      <c r="DX667" s="569"/>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5.0999999999999996" customHeight="1" thickBot="1" x14ac:dyDescent="0.45">
      <c r="A668" s="5"/>
      <c r="B668" s="95"/>
      <c r="C668" s="95"/>
      <c r="D668" s="95"/>
      <c r="E668" s="573" t="s">
        <v>53</v>
      </c>
      <c r="F668" s="573"/>
      <c r="G668" s="573"/>
      <c r="H668" s="573"/>
      <c r="I668" s="573"/>
      <c r="J668" s="573"/>
      <c r="K668" s="573"/>
      <c r="L668" s="573"/>
      <c r="M668" s="573"/>
      <c r="N668" s="573"/>
      <c r="O668" s="573"/>
      <c r="P668" s="573"/>
      <c r="Q668" s="573"/>
      <c r="R668" s="573"/>
      <c r="S668" s="573"/>
      <c r="T668" s="573"/>
      <c r="U668" s="565"/>
      <c r="V668" s="565"/>
      <c r="W668" s="565"/>
      <c r="X668" s="565"/>
      <c r="Y668" s="565"/>
      <c r="Z668" s="565"/>
      <c r="AA668" s="565"/>
      <c r="AB668" s="565"/>
      <c r="AC668" s="565"/>
      <c r="AD668" s="565"/>
      <c r="AE668" s="565"/>
      <c r="AF668" s="565"/>
      <c r="AG668" s="565"/>
      <c r="AH668" s="565"/>
      <c r="AI668" s="565"/>
      <c r="AJ668" s="565"/>
      <c r="AK668" s="583"/>
      <c r="AL668" s="584"/>
      <c r="AM668" s="584"/>
      <c r="AN668" s="584"/>
      <c r="AO668" s="584"/>
      <c r="AP668" s="584"/>
      <c r="AQ668" s="584"/>
      <c r="AR668" s="584"/>
      <c r="AS668" s="576" t="s">
        <v>262</v>
      </c>
      <c r="AT668" s="577"/>
      <c r="AU668" s="170"/>
      <c r="AV668" s="167"/>
      <c r="AW668" s="167"/>
      <c r="AX668" s="167"/>
      <c r="AY668" s="167"/>
      <c r="AZ668" s="167"/>
      <c r="BA668" s="170"/>
      <c r="BB668" s="167"/>
      <c r="BC668" s="184"/>
      <c r="BD668" s="167"/>
      <c r="BE668" s="591"/>
      <c r="BF668" s="591"/>
      <c r="BG668" s="591"/>
      <c r="BH668" s="576" t="s">
        <v>51</v>
      </c>
      <c r="BI668" s="576"/>
      <c r="BJ668" s="577"/>
      <c r="BK668" s="5"/>
      <c r="BL668" s="5"/>
      <c r="BM668" s="5"/>
      <c r="BN668" s="5"/>
      <c r="BO668" s="5"/>
      <c r="BP668" s="5"/>
      <c r="BQ668" s="95"/>
      <c r="BR668" s="95"/>
      <c r="BS668" s="573" t="s">
        <v>53</v>
      </c>
      <c r="BT668" s="573"/>
      <c r="BU668" s="573"/>
      <c r="BV668" s="573"/>
      <c r="BW668" s="573"/>
      <c r="BX668" s="573"/>
      <c r="BY668" s="573"/>
      <c r="BZ668" s="573"/>
      <c r="CA668" s="573"/>
      <c r="CB668" s="573"/>
      <c r="CC668" s="573"/>
      <c r="CD668" s="573"/>
      <c r="CE668" s="573"/>
      <c r="CF668" s="573"/>
      <c r="CG668" s="573"/>
      <c r="CH668" s="573"/>
      <c r="CI668" s="565" t="s">
        <v>450</v>
      </c>
      <c r="CJ668" s="565"/>
      <c r="CK668" s="565"/>
      <c r="CL668" s="565"/>
      <c r="CM668" s="565"/>
      <c r="CN668" s="565"/>
      <c r="CO668" s="565"/>
      <c r="CP668" s="565"/>
      <c r="CQ668" s="565"/>
      <c r="CR668" s="565"/>
      <c r="CS668" s="565"/>
      <c r="CT668" s="565"/>
      <c r="CU668" s="565"/>
      <c r="CV668" s="565"/>
      <c r="CW668" s="565"/>
      <c r="CX668" s="565"/>
      <c r="CY668" s="583">
        <v>2000</v>
      </c>
      <c r="CZ668" s="584"/>
      <c r="DA668" s="584"/>
      <c r="DB668" s="584"/>
      <c r="DC668" s="584"/>
      <c r="DD668" s="584"/>
      <c r="DE668" s="584"/>
      <c r="DF668" s="584"/>
      <c r="DG668" s="576" t="s">
        <v>262</v>
      </c>
      <c r="DH668" s="577"/>
      <c r="DI668" s="170"/>
      <c r="DJ668" s="167"/>
      <c r="DK668" s="167"/>
      <c r="DL668" s="167"/>
      <c r="DM668" s="167"/>
      <c r="DN668" s="167"/>
      <c r="DO668" s="170"/>
      <c r="DP668" s="167"/>
      <c r="DQ668" s="184"/>
      <c r="DR668" s="167"/>
      <c r="DS668" s="591">
        <v>4</v>
      </c>
      <c r="DT668" s="591"/>
      <c r="DU668" s="591"/>
      <c r="DV668" s="576" t="s">
        <v>51</v>
      </c>
      <c r="DW668" s="576"/>
      <c r="DX668" s="577"/>
      <c r="DY668" s="5"/>
      <c r="DZ668" s="5"/>
      <c r="EA668" s="5"/>
      <c r="EB668" s="5"/>
      <c r="EC668" s="5"/>
      <c r="ED668" s="211"/>
      <c r="EE668" s="211"/>
      <c r="EF668" s="210"/>
      <c r="EG668" s="210"/>
      <c r="EH668" s="210"/>
      <c r="EI668" s="210"/>
      <c r="EJ668" s="210"/>
      <c r="EK668" s="210"/>
      <c r="EL668" s="210"/>
      <c r="EM668" s="210"/>
      <c r="EN668" s="253"/>
      <c r="EO668" s="253"/>
      <c r="EP668" s="253"/>
      <c r="EQ668" s="209"/>
      <c r="ER668" s="254"/>
      <c r="ES668" s="254"/>
      <c r="ET668" s="254"/>
      <c r="EU668" s="209"/>
      <c r="EV668" s="254"/>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4.25" thickBot="1" x14ac:dyDescent="0.45">
      <c r="A669" s="5"/>
      <c r="B669" s="95"/>
      <c r="C669" s="95"/>
      <c r="D669" s="95"/>
      <c r="E669" s="573"/>
      <c r="F669" s="573"/>
      <c r="G669" s="573"/>
      <c r="H669" s="573"/>
      <c r="I669" s="573"/>
      <c r="J669" s="573"/>
      <c r="K669" s="573"/>
      <c r="L669" s="573"/>
      <c r="M669" s="573"/>
      <c r="N669" s="573"/>
      <c r="O669" s="573"/>
      <c r="P669" s="573"/>
      <c r="Q669" s="573"/>
      <c r="R669" s="573"/>
      <c r="S669" s="573"/>
      <c r="T669" s="573"/>
      <c r="U669" s="565"/>
      <c r="V669" s="565"/>
      <c r="W669" s="565"/>
      <c r="X669" s="565"/>
      <c r="Y669" s="565"/>
      <c r="Z669" s="565"/>
      <c r="AA669" s="565"/>
      <c r="AB669" s="565"/>
      <c r="AC669" s="565"/>
      <c r="AD669" s="565"/>
      <c r="AE669" s="565"/>
      <c r="AF669" s="565"/>
      <c r="AG669" s="565"/>
      <c r="AH669" s="565"/>
      <c r="AI669" s="565"/>
      <c r="AJ669" s="565"/>
      <c r="AK669" s="585"/>
      <c r="AL669" s="586"/>
      <c r="AM669" s="586"/>
      <c r="AN669" s="586"/>
      <c r="AO669" s="586"/>
      <c r="AP669" s="586"/>
      <c r="AQ669" s="586"/>
      <c r="AR669" s="586"/>
      <c r="AS669" s="589"/>
      <c r="AT669" s="590"/>
      <c r="AU669" s="96"/>
      <c r="AV669" s="168"/>
      <c r="AW669" s="594"/>
      <c r="AX669" s="595"/>
      <c r="AY669" s="168"/>
      <c r="AZ669" s="168"/>
      <c r="BA669" s="96"/>
      <c r="BB669" s="26"/>
      <c r="BC669" s="594"/>
      <c r="BD669" s="595"/>
      <c r="BE669" s="592"/>
      <c r="BF669" s="592"/>
      <c r="BG669" s="592"/>
      <c r="BH669" s="589"/>
      <c r="BI669" s="589"/>
      <c r="BJ669" s="590"/>
      <c r="BK669" s="5"/>
      <c r="BL669" s="5"/>
      <c r="BM669" s="5"/>
      <c r="BN669" s="5"/>
      <c r="BO669" s="5"/>
      <c r="BP669" s="5"/>
      <c r="BQ669" s="95"/>
      <c r="BR669" s="95"/>
      <c r="BS669" s="573"/>
      <c r="BT669" s="573"/>
      <c r="BU669" s="573"/>
      <c r="BV669" s="573"/>
      <c r="BW669" s="573"/>
      <c r="BX669" s="573"/>
      <c r="BY669" s="573"/>
      <c r="BZ669" s="573"/>
      <c r="CA669" s="573"/>
      <c r="CB669" s="573"/>
      <c r="CC669" s="573"/>
      <c r="CD669" s="573"/>
      <c r="CE669" s="573"/>
      <c r="CF669" s="573"/>
      <c r="CG669" s="573"/>
      <c r="CH669" s="573"/>
      <c r="CI669" s="565"/>
      <c r="CJ669" s="565"/>
      <c r="CK669" s="565"/>
      <c r="CL669" s="565"/>
      <c r="CM669" s="565"/>
      <c r="CN669" s="565"/>
      <c r="CO669" s="565"/>
      <c r="CP669" s="565"/>
      <c r="CQ669" s="565"/>
      <c r="CR669" s="565"/>
      <c r="CS669" s="565"/>
      <c r="CT669" s="565"/>
      <c r="CU669" s="565"/>
      <c r="CV669" s="565"/>
      <c r="CW669" s="565"/>
      <c r="CX669" s="565"/>
      <c r="CY669" s="585"/>
      <c r="CZ669" s="586"/>
      <c r="DA669" s="586"/>
      <c r="DB669" s="586"/>
      <c r="DC669" s="586"/>
      <c r="DD669" s="586"/>
      <c r="DE669" s="586"/>
      <c r="DF669" s="586"/>
      <c r="DG669" s="589"/>
      <c r="DH669" s="590"/>
      <c r="DI669" s="96"/>
      <c r="DJ669" s="168"/>
      <c r="DK669" s="594"/>
      <c r="DL669" s="595"/>
      <c r="DM669" s="168"/>
      <c r="DN669" s="168"/>
      <c r="DO669" s="96"/>
      <c r="DP669" s="26"/>
      <c r="DQ669" s="594" t="s">
        <v>263</v>
      </c>
      <c r="DR669" s="595"/>
      <c r="DS669" s="592"/>
      <c r="DT669" s="592"/>
      <c r="DU669" s="592"/>
      <c r="DV669" s="589"/>
      <c r="DW669" s="589"/>
      <c r="DX669" s="590"/>
      <c r="DY669" s="5"/>
      <c r="DZ669" s="5"/>
      <c r="EA669" s="5"/>
      <c r="EB669" s="5"/>
      <c r="EC669" s="5"/>
      <c r="ED669" s="211"/>
      <c r="EE669" s="211"/>
      <c r="EF669" s="210"/>
      <c r="EG669" s="210"/>
      <c r="EI669" s="210"/>
      <c r="EJ669" s="210"/>
      <c r="EK669" s="210"/>
      <c r="EL669" s="210"/>
      <c r="EM669" s="210"/>
      <c r="EN669" s="253"/>
      <c r="EO669" s="253"/>
      <c r="EP669" s="209"/>
      <c r="EQ669" s="209"/>
      <c r="ER669" s="254"/>
      <c r="ES669" s="209"/>
      <c r="ET669" s="209"/>
      <c r="EU669" s="254"/>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row>
    <row r="670" spans="1:195" s="243" customFormat="1" ht="5.0999999999999996" customHeight="1" x14ac:dyDescent="0.4">
      <c r="A670" s="5"/>
      <c r="B670" s="95"/>
      <c r="C670" s="95"/>
      <c r="D670" s="95"/>
      <c r="E670" s="573"/>
      <c r="F670" s="573"/>
      <c r="G670" s="573"/>
      <c r="H670" s="573"/>
      <c r="I670" s="573"/>
      <c r="J670" s="573"/>
      <c r="K670" s="573"/>
      <c r="L670" s="573"/>
      <c r="M670" s="573"/>
      <c r="N670" s="573"/>
      <c r="O670" s="573"/>
      <c r="P670" s="573"/>
      <c r="Q670" s="573"/>
      <c r="R670" s="573"/>
      <c r="S670" s="573"/>
      <c r="T670" s="573"/>
      <c r="U670" s="565"/>
      <c r="V670" s="565"/>
      <c r="W670" s="565"/>
      <c r="X670" s="565"/>
      <c r="Y670" s="565"/>
      <c r="Z670" s="565"/>
      <c r="AA670" s="565"/>
      <c r="AB670" s="565"/>
      <c r="AC670" s="565"/>
      <c r="AD670" s="565"/>
      <c r="AE670" s="565"/>
      <c r="AF670" s="565"/>
      <c r="AG670" s="565"/>
      <c r="AH670" s="565"/>
      <c r="AI670" s="565"/>
      <c r="AJ670" s="565"/>
      <c r="AK670" s="587"/>
      <c r="AL670" s="588"/>
      <c r="AM670" s="588"/>
      <c r="AN670" s="588"/>
      <c r="AO670" s="588"/>
      <c r="AP670" s="588"/>
      <c r="AQ670" s="588"/>
      <c r="AR670" s="588"/>
      <c r="AS670" s="579"/>
      <c r="AT670" s="580"/>
      <c r="AU670" s="171"/>
      <c r="AV670" s="169"/>
      <c r="AW670" s="169"/>
      <c r="AX670" s="169"/>
      <c r="AY670" s="169"/>
      <c r="AZ670" s="169"/>
      <c r="BA670" s="171"/>
      <c r="BB670" s="183"/>
      <c r="BC670" s="183"/>
      <c r="BD670" s="169"/>
      <c r="BE670" s="593"/>
      <c r="BF670" s="593"/>
      <c r="BG670" s="593"/>
      <c r="BH670" s="579"/>
      <c r="BI670" s="579"/>
      <c r="BJ670" s="580"/>
      <c r="BK670" s="5"/>
      <c r="BL670" s="5"/>
      <c r="BM670" s="5"/>
      <c r="BN670" s="5"/>
      <c r="BO670" s="5"/>
      <c r="BP670" s="5"/>
      <c r="BQ670" s="95"/>
      <c r="BR670" s="95"/>
      <c r="BS670" s="573"/>
      <c r="BT670" s="573"/>
      <c r="BU670" s="573"/>
      <c r="BV670" s="573"/>
      <c r="BW670" s="573"/>
      <c r="BX670" s="573"/>
      <c r="BY670" s="573"/>
      <c r="BZ670" s="573"/>
      <c r="CA670" s="573"/>
      <c r="CB670" s="573"/>
      <c r="CC670" s="573"/>
      <c r="CD670" s="573"/>
      <c r="CE670" s="573"/>
      <c r="CF670" s="573"/>
      <c r="CG670" s="573"/>
      <c r="CH670" s="573"/>
      <c r="CI670" s="565"/>
      <c r="CJ670" s="565"/>
      <c r="CK670" s="565"/>
      <c r="CL670" s="565"/>
      <c r="CM670" s="565"/>
      <c r="CN670" s="565"/>
      <c r="CO670" s="565"/>
      <c r="CP670" s="565"/>
      <c r="CQ670" s="565"/>
      <c r="CR670" s="565"/>
      <c r="CS670" s="565"/>
      <c r="CT670" s="565"/>
      <c r="CU670" s="565"/>
      <c r="CV670" s="565"/>
      <c r="CW670" s="565"/>
      <c r="CX670" s="565"/>
      <c r="CY670" s="587"/>
      <c r="CZ670" s="588"/>
      <c r="DA670" s="588"/>
      <c r="DB670" s="588"/>
      <c r="DC670" s="588"/>
      <c r="DD670" s="588"/>
      <c r="DE670" s="588"/>
      <c r="DF670" s="588"/>
      <c r="DG670" s="579"/>
      <c r="DH670" s="580"/>
      <c r="DI670" s="171"/>
      <c r="DJ670" s="169"/>
      <c r="DK670" s="169"/>
      <c r="DL670" s="169"/>
      <c r="DM670" s="169"/>
      <c r="DN670" s="169"/>
      <c r="DO670" s="171"/>
      <c r="DP670" s="183"/>
      <c r="DQ670" s="183"/>
      <c r="DR670" s="169"/>
      <c r="DS670" s="593"/>
      <c r="DT670" s="593"/>
      <c r="DU670" s="593"/>
      <c r="DV670" s="579"/>
      <c r="DW670" s="579"/>
      <c r="DX670" s="580"/>
      <c r="DY670" s="5"/>
      <c r="DZ670" s="5"/>
      <c r="EA670" s="5"/>
      <c r="EB670" s="5"/>
      <c r="EC670" s="5"/>
      <c r="ED670" s="211"/>
      <c r="EE670" s="211"/>
      <c r="EF670" s="210"/>
      <c r="EG670" s="210"/>
      <c r="EH670" s="210"/>
      <c r="EI670" s="210"/>
      <c r="EJ670" s="210"/>
      <c r="EK670" s="210"/>
      <c r="EL670" s="210"/>
      <c r="EM670" s="210"/>
      <c r="EN670" s="253"/>
      <c r="EO670" s="253"/>
      <c r="EP670" s="253"/>
      <c r="EQ670" s="209"/>
      <c r="ER670" s="209"/>
      <c r="ES670" s="254"/>
      <c r="ET670" s="209"/>
      <c r="EU670" s="209"/>
      <c r="EV670" s="254"/>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5.0999999999999996" customHeight="1" thickBot="1" x14ac:dyDescent="0.45">
      <c r="A671" s="5"/>
      <c r="B671" s="95"/>
      <c r="C671" s="95"/>
      <c r="D671" s="95"/>
      <c r="E671" s="573" t="s">
        <v>150</v>
      </c>
      <c r="F671" s="573"/>
      <c r="G671" s="573"/>
      <c r="H671" s="573"/>
      <c r="I671" s="573"/>
      <c r="J671" s="573"/>
      <c r="K671" s="573"/>
      <c r="L671" s="573"/>
      <c r="M671" s="573"/>
      <c r="N671" s="573"/>
      <c r="O671" s="573"/>
      <c r="P671" s="573"/>
      <c r="Q671" s="573"/>
      <c r="R671" s="573"/>
      <c r="S671" s="573"/>
      <c r="T671" s="573"/>
      <c r="U671" s="565"/>
      <c r="V671" s="565"/>
      <c r="W671" s="565"/>
      <c r="X671" s="565"/>
      <c r="Y671" s="565"/>
      <c r="Z671" s="565"/>
      <c r="AA671" s="565"/>
      <c r="AB671" s="565"/>
      <c r="AC671" s="565"/>
      <c r="AD671" s="565"/>
      <c r="AE671" s="565"/>
      <c r="AF671" s="565"/>
      <c r="AG671" s="565"/>
      <c r="AH671" s="565"/>
      <c r="AI671" s="565"/>
      <c r="AJ671" s="565"/>
      <c r="AK671" s="583"/>
      <c r="AL671" s="584"/>
      <c r="AM671" s="584"/>
      <c r="AN671" s="584"/>
      <c r="AO671" s="584"/>
      <c r="AP671" s="584"/>
      <c r="AQ671" s="584"/>
      <c r="AR671" s="584"/>
      <c r="AS671" s="576" t="s">
        <v>262</v>
      </c>
      <c r="AT671" s="577"/>
      <c r="AU671" s="257"/>
      <c r="AV671" s="258"/>
      <c r="AW671" s="258"/>
      <c r="AX671" s="258"/>
      <c r="AY671" s="258"/>
      <c r="AZ671" s="258"/>
      <c r="BA671" s="257"/>
      <c r="BB671" s="258"/>
      <c r="BC671" s="263"/>
      <c r="BD671" s="258"/>
      <c r="BE671" s="591"/>
      <c r="BF671" s="591"/>
      <c r="BG671" s="591"/>
      <c r="BH671" s="576" t="s">
        <v>51</v>
      </c>
      <c r="BI671" s="576"/>
      <c r="BJ671" s="577"/>
      <c r="BK671" s="5"/>
      <c r="BL671" s="5"/>
      <c r="BM671" s="5"/>
      <c r="BN671" s="5"/>
      <c r="BO671" s="5"/>
      <c r="BP671" s="5"/>
      <c r="BQ671" s="95"/>
      <c r="BR671" s="95"/>
      <c r="BS671" s="573" t="s">
        <v>150</v>
      </c>
      <c r="BT671" s="573"/>
      <c r="BU671" s="573"/>
      <c r="BV671" s="573"/>
      <c r="BW671" s="573"/>
      <c r="BX671" s="573"/>
      <c r="BY671" s="573"/>
      <c r="BZ671" s="573"/>
      <c r="CA671" s="573"/>
      <c r="CB671" s="573"/>
      <c r="CC671" s="573"/>
      <c r="CD671" s="573"/>
      <c r="CE671" s="573"/>
      <c r="CF671" s="573"/>
      <c r="CG671" s="573"/>
      <c r="CH671" s="573"/>
      <c r="CI671" s="565" t="s">
        <v>450</v>
      </c>
      <c r="CJ671" s="565"/>
      <c r="CK671" s="565"/>
      <c r="CL671" s="565"/>
      <c r="CM671" s="565"/>
      <c r="CN671" s="565"/>
      <c r="CO671" s="565"/>
      <c r="CP671" s="565"/>
      <c r="CQ671" s="565"/>
      <c r="CR671" s="565"/>
      <c r="CS671" s="565"/>
      <c r="CT671" s="565"/>
      <c r="CU671" s="565"/>
      <c r="CV671" s="565"/>
      <c r="CW671" s="565"/>
      <c r="CX671" s="565"/>
      <c r="CY671" s="583">
        <v>2000</v>
      </c>
      <c r="CZ671" s="584"/>
      <c r="DA671" s="584"/>
      <c r="DB671" s="584"/>
      <c r="DC671" s="584"/>
      <c r="DD671" s="584"/>
      <c r="DE671" s="584"/>
      <c r="DF671" s="584"/>
      <c r="DG671" s="576" t="s">
        <v>262</v>
      </c>
      <c r="DH671" s="577"/>
      <c r="DI671" s="170"/>
      <c r="DJ671" s="167"/>
      <c r="DK671" s="167"/>
      <c r="DL671" s="167"/>
      <c r="DM671" s="167"/>
      <c r="DN671" s="167"/>
      <c r="DO671" s="170"/>
      <c r="DP671" s="167"/>
      <c r="DQ671" s="184"/>
      <c r="DR671" s="167"/>
      <c r="DS671" s="591">
        <v>4</v>
      </c>
      <c r="DT671" s="591"/>
      <c r="DU671" s="591"/>
      <c r="DV671" s="576" t="s">
        <v>51</v>
      </c>
      <c r="DW671" s="576"/>
      <c r="DX671" s="577"/>
      <c r="DY671" s="5"/>
      <c r="DZ671" s="5"/>
      <c r="EA671" s="5"/>
      <c r="EB671" s="5"/>
      <c r="EC671" s="5"/>
      <c r="ED671" s="211"/>
      <c r="EE671" s="211"/>
      <c r="EF671" s="210"/>
      <c r="EG671" s="210"/>
      <c r="EH671" s="210"/>
      <c r="EI671" s="210"/>
      <c r="EJ671" s="210"/>
      <c r="EK671" s="210"/>
      <c r="EL671" s="210"/>
      <c r="EM671" s="210"/>
      <c r="EN671" s="253"/>
      <c r="EO671" s="253"/>
      <c r="EP671" s="253"/>
      <c r="EQ671" s="209"/>
      <c r="ER671" s="254"/>
      <c r="ES671" s="254"/>
      <c r="ET671" s="254"/>
      <c r="EU671" s="209"/>
      <c r="EV671" s="254"/>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4.25" customHeight="1" thickBot="1" x14ac:dyDescent="0.45">
      <c r="A672" s="5"/>
      <c r="B672" s="95"/>
      <c r="C672" s="95"/>
      <c r="D672" s="95"/>
      <c r="E672" s="573"/>
      <c r="F672" s="573"/>
      <c r="G672" s="573"/>
      <c r="H672" s="573"/>
      <c r="I672" s="573"/>
      <c r="J672" s="573"/>
      <c r="K672" s="573"/>
      <c r="L672" s="573"/>
      <c r="M672" s="573"/>
      <c r="N672" s="573"/>
      <c r="O672" s="573"/>
      <c r="P672" s="573"/>
      <c r="Q672" s="573"/>
      <c r="R672" s="573"/>
      <c r="S672" s="573"/>
      <c r="T672" s="573"/>
      <c r="U672" s="565"/>
      <c r="V672" s="565"/>
      <c r="W672" s="565"/>
      <c r="X672" s="565"/>
      <c r="Y672" s="565"/>
      <c r="Z672" s="565"/>
      <c r="AA672" s="565"/>
      <c r="AB672" s="565"/>
      <c r="AC672" s="565"/>
      <c r="AD672" s="565"/>
      <c r="AE672" s="565"/>
      <c r="AF672" s="565"/>
      <c r="AG672" s="565"/>
      <c r="AH672" s="565"/>
      <c r="AI672" s="565"/>
      <c r="AJ672" s="565"/>
      <c r="AK672" s="585"/>
      <c r="AL672" s="586"/>
      <c r="AM672" s="586"/>
      <c r="AN672" s="586"/>
      <c r="AO672" s="586"/>
      <c r="AP672" s="586"/>
      <c r="AQ672" s="586"/>
      <c r="AR672" s="586"/>
      <c r="AS672" s="589"/>
      <c r="AT672" s="590"/>
      <c r="AU672" s="96"/>
      <c r="AV672" s="261"/>
      <c r="AW672" s="594"/>
      <c r="AX672" s="595"/>
      <c r="AY672" s="261"/>
      <c r="AZ672" s="261"/>
      <c r="BA672" s="96"/>
      <c r="BB672" s="26"/>
      <c r="BC672" s="594"/>
      <c r="BD672" s="595"/>
      <c r="BE672" s="592"/>
      <c r="BF672" s="592"/>
      <c r="BG672" s="592"/>
      <c r="BH672" s="589"/>
      <c r="BI672" s="589"/>
      <c r="BJ672" s="590"/>
      <c r="BK672" s="5"/>
      <c r="BL672" s="5"/>
      <c r="BM672" s="5"/>
      <c r="BN672" s="5"/>
      <c r="BO672" s="5"/>
      <c r="BP672" s="5"/>
      <c r="BQ672" s="95"/>
      <c r="BR672" s="95"/>
      <c r="BS672" s="573"/>
      <c r="BT672" s="573"/>
      <c r="BU672" s="573"/>
      <c r="BV672" s="573"/>
      <c r="BW672" s="573"/>
      <c r="BX672" s="573"/>
      <c r="BY672" s="573"/>
      <c r="BZ672" s="573"/>
      <c r="CA672" s="573"/>
      <c r="CB672" s="573"/>
      <c r="CC672" s="573"/>
      <c r="CD672" s="573"/>
      <c r="CE672" s="573"/>
      <c r="CF672" s="573"/>
      <c r="CG672" s="573"/>
      <c r="CH672" s="573"/>
      <c r="CI672" s="565"/>
      <c r="CJ672" s="565"/>
      <c r="CK672" s="565"/>
      <c r="CL672" s="565"/>
      <c r="CM672" s="565"/>
      <c r="CN672" s="565"/>
      <c r="CO672" s="565"/>
      <c r="CP672" s="565"/>
      <c r="CQ672" s="565"/>
      <c r="CR672" s="565"/>
      <c r="CS672" s="565"/>
      <c r="CT672" s="565"/>
      <c r="CU672" s="565"/>
      <c r="CV672" s="565"/>
      <c r="CW672" s="565"/>
      <c r="CX672" s="565"/>
      <c r="CY672" s="585"/>
      <c r="CZ672" s="586"/>
      <c r="DA672" s="586"/>
      <c r="DB672" s="586"/>
      <c r="DC672" s="586"/>
      <c r="DD672" s="586"/>
      <c r="DE672" s="586"/>
      <c r="DF672" s="586"/>
      <c r="DG672" s="589"/>
      <c r="DH672" s="590"/>
      <c r="DI672" s="96"/>
      <c r="DJ672" s="168"/>
      <c r="DK672" s="594"/>
      <c r="DL672" s="595"/>
      <c r="DM672" s="168"/>
      <c r="DN672" s="168"/>
      <c r="DO672" s="96"/>
      <c r="DP672" s="26"/>
      <c r="DQ672" s="594" t="s">
        <v>263</v>
      </c>
      <c r="DR672" s="595"/>
      <c r="DS672" s="592"/>
      <c r="DT672" s="592"/>
      <c r="DU672" s="592"/>
      <c r="DV672" s="589"/>
      <c r="DW672" s="589"/>
      <c r="DX672" s="590"/>
      <c r="DY672" s="5"/>
      <c r="DZ672" s="5"/>
      <c r="EA672" s="5"/>
      <c r="EB672" s="5"/>
      <c r="EC672" s="5"/>
      <c r="ED672" s="211"/>
      <c r="EE672" s="211"/>
      <c r="EF672" s="210"/>
      <c r="EG672" s="210"/>
      <c r="EH672" s="210"/>
      <c r="EI672" s="210"/>
      <c r="EJ672" s="210"/>
      <c r="EK672" s="210"/>
      <c r="EL672" s="210"/>
      <c r="EM672" s="210"/>
      <c r="EN672" s="253"/>
      <c r="EO672" s="253"/>
      <c r="EP672" s="253"/>
      <c r="EQ672" s="209"/>
      <c r="ER672" s="209"/>
      <c r="ES672" s="254"/>
      <c r="ET672" s="209"/>
      <c r="EU672" s="209"/>
      <c r="EV672" s="254"/>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s="243" customFormat="1" ht="5.0999999999999996" customHeight="1" x14ac:dyDescent="0.4">
      <c r="A673" s="5"/>
      <c r="B673" s="95"/>
      <c r="C673" s="95"/>
      <c r="D673" s="95"/>
      <c r="E673" s="573"/>
      <c r="F673" s="573"/>
      <c r="G673" s="573"/>
      <c r="H673" s="573"/>
      <c r="I673" s="573"/>
      <c r="J673" s="573"/>
      <c r="K673" s="573"/>
      <c r="L673" s="573"/>
      <c r="M673" s="573"/>
      <c r="N673" s="573"/>
      <c r="O673" s="573"/>
      <c r="P673" s="573"/>
      <c r="Q673" s="573"/>
      <c r="R673" s="573"/>
      <c r="S673" s="573"/>
      <c r="T673" s="573"/>
      <c r="U673" s="565"/>
      <c r="V673" s="565"/>
      <c r="W673" s="565"/>
      <c r="X673" s="565"/>
      <c r="Y673" s="565"/>
      <c r="Z673" s="565"/>
      <c r="AA673" s="565"/>
      <c r="AB673" s="565"/>
      <c r="AC673" s="565"/>
      <c r="AD673" s="565"/>
      <c r="AE673" s="565"/>
      <c r="AF673" s="565"/>
      <c r="AG673" s="565"/>
      <c r="AH673" s="565"/>
      <c r="AI673" s="565"/>
      <c r="AJ673" s="565"/>
      <c r="AK673" s="587"/>
      <c r="AL673" s="588"/>
      <c r="AM673" s="588"/>
      <c r="AN673" s="588"/>
      <c r="AO673" s="588"/>
      <c r="AP673" s="588"/>
      <c r="AQ673" s="588"/>
      <c r="AR673" s="588"/>
      <c r="AS673" s="579"/>
      <c r="AT673" s="580"/>
      <c r="AU673" s="259"/>
      <c r="AV673" s="260"/>
      <c r="AW673" s="260"/>
      <c r="AX673" s="260"/>
      <c r="AY673" s="260"/>
      <c r="AZ673" s="260"/>
      <c r="BA673" s="259"/>
      <c r="BB673" s="262"/>
      <c r="BC673" s="262"/>
      <c r="BD673" s="260"/>
      <c r="BE673" s="593"/>
      <c r="BF673" s="593"/>
      <c r="BG673" s="593"/>
      <c r="BH673" s="579"/>
      <c r="BI673" s="579"/>
      <c r="BJ673" s="580"/>
      <c r="BK673" s="5"/>
      <c r="BL673" s="5"/>
      <c r="BM673" s="5"/>
      <c r="BN673" s="5"/>
      <c r="BO673" s="5"/>
      <c r="BP673" s="5"/>
      <c r="BQ673" s="95"/>
      <c r="BR673" s="95"/>
      <c r="BS673" s="573"/>
      <c r="BT673" s="573"/>
      <c r="BU673" s="573"/>
      <c r="BV673" s="573"/>
      <c r="BW673" s="573"/>
      <c r="BX673" s="573"/>
      <c r="BY673" s="573"/>
      <c r="BZ673" s="573"/>
      <c r="CA673" s="573"/>
      <c r="CB673" s="573"/>
      <c r="CC673" s="573"/>
      <c r="CD673" s="573"/>
      <c r="CE673" s="573"/>
      <c r="CF673" s="573"/>
      <c r="CG673" s="573"/>
      <c r="CH673" s="573"/>
      <c r="CI673" s="565"/>
      <c r="CJ673" s="565"/>
      <c r="CK673" s="565"/>
      <c r="CL673" s="565"/>
      <c r="CM673" s="565"/>
      <c r="CN673" s="565"/>
      <c r="CO673" s="565"/>
      <c r="CP673" s="565"/>
      <c r="CQ673" s="565"/>
      <c r="CR673" s="565"/>
      <c r="CS673" s="565"/>
      <c r="CT673" s="565"/>
      <c r="CU673" s="565"/>
      <c r="CV673" s="565"/>
      <c r="CW673" s="565"/>
      <c r="CX673" s="565"/>
      <c r="CY673" s="587"/>
      <c r="CZ673" s="588"/>
      <c r="DA673" s="588"/>
      <c r="DB673" s="588"/>
      <c r="DC673" s="588"/>
      <c r="DD673" s="588"/>
      <c r="DE673" s="588"/>
      <c r="DF673" s="588"/>
      <c r="DG673" s="579"/>
      <c r="DH673" s="580"/>
      <c r="DI673" s="171"/>
      <c r="DJ673" s="169"/>
      <c r="DK673" s="169"/>
      <c r="DL673" s="169"/>
      <c r="DM673" s="169"/>
      <c r="DN673" s="169"/>
      <c r="DO673" s="171"/>
      <c r="DP673" s="183"/>
      <c r="DQ673" s="183"/>
      <c r="DR673" s="169"/>
      <c r="DS673" s="593"/>
      <c r="DT673" s="593"/>
      <c r="DU673" s="593"/>
      <c r="DV673" s="579"/>
      <c r="DW673" s="579"/>
      <c r="DX673" s="580"/>
      <c r="DY673" s="5"/>
      <c r="DZ673" s="5"/>
      <c r="EA673" s="5"/>
      <c r="EB673" s="5"/>
      <c r="EC673" s="5"/>
      <c r="ED673" s="211"/>
      <c r="EE673" s="211"/>
      <c r="EF673" s="210"/>
      <c r="EG673" s="210"/>
      <c r="EH673" s="210"/>
      <c r="EI673" s="210"/>
      <c r="EJ673" s="210"/>
      <c r="EK673" s="210"/>
      <c r="EL673" s="210"/>
      <c r="EM673" s="210"/>
      <c r="EN673" s="253"/>
      <c r="EO673" s="253"/>
      <c r="EP673" s="253"/>
      <c r="EQ673" s="209"/>
      <c r="ER673" s="209"/>
      <c r="ES673" s="254"/>
      <c r="ET673" s="209"/>
      <c r="EU673" s="209"/>
      <c r="EV673" s="254"/>
      <c r="EW673" s="209"/>
      <c r="EX673" s="209"/>
      <c r="EY673" s="209"/>
      <c r="EZ673" s="209"/>
      <c r="FA673" s="209"/>
      <c r="FB673" s="209"/>
      <c r="FC673" s="209"/>
      <c r="FD673" s="209"/>
      <c r="FE673" s="209"/>
      <c r="FF673" s="209"/>
      <c r="FG673" s="209"/>
      <c r="FH673" s="209"/>
      <c r="FI673" s="209"/>
      <c r="FJ673" s="209"/>
      <c r="FK673" s="209"/>
      <c r="FL673" s="209"/>
      <c r="FM673" s="209"/>
      <c r="FN673" s="209"/>
      <c r="FO673" s="209"/>
      <c r="FP673" s="209"/>
      <c r="FQ673" s="209"/>
      <c r="FR673" s="209"/>
      <c r="FS673" s="209"/>
      <c r="FT673" s="209"/>
      <c r="FU673" s="209"/>
      <c r="FV673" s="209"/>
      <c r="FW673" s="209"/>
      <c r="FX673" s="209"/>
      <c r="FY673" s="209"/>
      <c r="FZ673" s="209"/>
      <c r="GA673" s="209"/>
      <c r="GB673" s="209"/>
      <c r="GC673" s="209"/>
      <c r="GD673" s="209"/>
      <c r="GE673" s="209"/>
      <c r="GF673" s="209"/>
      <c r="GG673" s="209"/>
      <c r="GH673" s="209"/>
      <c r="GI673" s="209"/>
      <c r="GJ673" s="209"/>
      <c r="GK673" s="209"/>
      <c r="GL673" s="209"/>
      <c r="GM673" s="209"/>
    </row>
    <row r="674" spans="1:195" s="243" customFormat="1" ht="5.0999999999999996" customHeight="1" thickBot="1" x14ac:dyDescent="0.45">
      <c r="A674" s="5"/>
      <c r="B674" s="95"/>
      <c r="C674" s="95"/>
      <c r="D674" s="95"/>
      <c r="E674" s="573" t="s">
        <v>151</v>
      </c>
      <c r="F674" s="573"/>
      <c r="G674" s="573"/>
      <c r="H674" s="573"/>
      <c r="I674" s="573"/>
      <c r="J674" s="573"/>
      <c r="K674" s="573"/>
      <c r="L674" s="573"/>
      <c r="M674" s="573"/>
      <c r="N674" s="573"/>
      <c r="O674" s="573"/>
      <c r="P674" s="573"/>
      <c r="Q674" s="573"/>
      <c r="R674" s="573"/>
      <c r="S674" s="573"/>
      <c r="T674" s="573"/>
      <c r="U674" s="565"/>
      <c r="V674" s="565"/>
      <c r="W674" s="565"/>
      <c r="X674" s="565"/>
      <c r="Y674" s="565"/>
      <c r="Z674" s="565"/>
      <c r="AA674" s="565"/>
      <c r="AB674" s="565"/>
      <c r="AC674" s="565"/>
      <c r="AD674" s="565"/>
      <c r="AE674" s="565"/>
      <c r="AF674" s="565"/>
      <c r="AG674" s="565"/>
      <c r="AH674" s="565"/>
      <c r="AI674" s="565"/>
      <c r="AJ674" s="565"/>
      <c r="AK674" s="583"/>
      <c r="AL674" s="584"/>
      <c r="AM674" s="584"/>
      <c r="AN674" s="584"/>
      <c r="AO674" s="584"/>
      <c r="AP674" s="584"/>
      <c r="AQ674" s="584"/>
      <c r="AR674" s="584"/>
      <c r="AS674" s="576" t="s">
        <v>262</v>
      </c>
      <c r="AT674" s="577"/>
      <c r="AU674" s="257"/>
      <c r="AV674" s="258"/>
      <c r="AW674" s="258"/>
      <c r="AX674" s="258"/>
      <c r="AY674" s="258"/>
      <c r="AZ674" s="258"/>
      <c r="BA674" s="257"/>
      <c r="BB674" s="258"/>
      <c r="BC674" s="263"/>
      <c r="BD674" s="258"/>
      <c r="BE674" s="591"/>
      <c r="BF674" s="591"/>
      <c r="BG674" s="591"/>
      <c r="BH674" s="576" t="s">
        <v>51</v>
      </c>
      <c r="BI674" s="576"/>
      <c r="BJ674" s="577"/>
      <c r="BK674" s="5"/>
      <c r="BL674" s="5"/>
      <c r="BM674" s="5"/>
      <c r="BN674" s="5"/>
      <c r="BO674" s="5"/>
      <c r="BP674" s="5"/>
      <c r="BQ674" s="95"/>
      <c r="BR674" s="95"/>
      <c r="BS674" s="573" t="s">
        <v>151</v>
      </c>
      <c r="BT674" s="573"/>
      <c r="BU674" s="573"/>
      <c r="BV674" s="573"/>
      <c r="BW674" s="573"/>
      <c r="BX674" s="573"/>
      <c r="BY674" s="573"/>
      <c r="BZ674" s="573"/>
      <c r="CA674" s="573"/>
      <c r="CB674" s="573"/>
      <c r="CC674" s="573"/>
      <c r="CD674" s="573"/>
      <c r="CE674" s="573"/>
      <c r="CF674" s="573"/>
      <c r="CG674" s="573"/>
      <c r="CH674" s="573"/>
      <c r="CI674" s="565" t="s">
        <v>450</v>
      </c>
      <c r="CJ674" s="565"/>
      <c r="CK674" s="565"/>
      <c r="CL674" s="565"/>
      <c r="CM674" s="565"/>
      <c r="CN674" s="565"/>
      <c r="CO674" s="565"/>
      <c r="CP674" s="565"/>
      <c r="CQ674" s="565"/>
      <c r="CR674" s="565"/>
      <c r="CS674" s="565"/>
      <c r="CT674" s="565"/>
      <c r="CU674" s="565"/>
      <c r="CV674" s="565"/>
      <c r="CW674" s="565"/>
      <c r="CX674" s="565"/>
      <c r="CY674" s="583">
        <v>2000</v>
      </c>
      <c r="CZ674" s="584"/>
      <c r="DA674" s="584"/>
      <c r="DB674" s="584"/>
      <c r="DC674" s="584"/>
      <c r="DD674" s="584"/>
      <c r="DE674" s="584"/>
      <c r="DF674" s="584"/>
      <c r="DG674" s="576" t="s">
        <v>262</v>
      </c>
      <c r="DH674" s="577"/>
      <c r="DI674" s="170"/>
      <c r="DJ674" s="167"/>
      <c r="DK674" s="167"/>
      <c r="DL674" s="167"/>
      <c r="DM674" s="167"/>
      <c r="DN674" s="167"/>
      <c r="DO674" s="170"/>
      <c r="DP674" s="167"/>
      <c r="DQ674" s="184"/>
      <c r="DR674" s="167"/>
      <c r="DS674" s="591">
        <v>4</v>
      </c>
      <c r="DT674" s="591"/>
      <c r="DU674" s="591"/>
      <c r="DV674" s="576" t="s">
        <v>51</v>
      </c>
      <c r="DW674" s="576"/>
      <c r="DX674" s="577"/>
      <c r="DY674" s="5"/>
      <c r="DZ674" s="5"/>
      <c r="EA674" s="5"/>
      <c r="EB674" s="5"/>
      <c r="EC674" s="5"/>
      <c r="ED674" s="211"/>
      <c r="EE674" s="211"/>
      <c r="EF674" s="210"/>
      <c r="EG674" s="210"/>
      <c r="EH674" s="210"/>
      <c r="EI674" s="210"/>
      <c r="EJ674" s="210"/>
      <c r="EK674" s="210"/>
      <c r="EL674" s="210"/>
      <c r="EM674" s="210"/>
      <c r="EN674" s="253"/>
      <c r="EO674" s="253"/>
      <c r="EP674" s="253"/>
      <c r="EQ674" s="209"/>
      <c r="ER674" s="254"/>
      <c r="ES674" s="254"/>
      <c r="ET674" s="254"/>
      <c r="EU674" s="209"/>
      <c r="EV674" s="254"/>
      <c r="EW674" s="209"/>
      <c r="EX674" s="209"/>
      <c r="EY674" s="209"/>
      <c r="EZ674" s="209"/>
      <c r="FA674" s="209"/>
      <c r="FB674" s="209"/>
      <c r="FC674" s="209"/>
      <c r="FD674" s="209"/>
      <c r="FE674" s="209"/>
      <c r="FF674" s="209"/>
      <c r="FG674" s="209"/>
      <c r="FH674" s="209"/>
      <c r="FI674" s="209"/>
      <c r="FJ674" s="209"/>
      <c r="FK674" s="209"/>
      <c r="FL674" s="209"/>
      <c r="FM674" s="209"/>
      <c r="FN674" s="209"/>
      <c r="FO674" s="209"/>
      <c r="FP674" s="209"/>
      <c r="FQ674" s="209"/>
      <c r="FR674" s="209"/>
      <c r="FS674" s="209"/>
      <c r="FT674" s="209"/>
      <c r="FU674" s="209"/>
      <c r="FV674" s="209"/>
      <c r="FW674" s="209"/>
      <c r="FX674" s="209"/>
      <c r="FY674" s="209"/>
      <c r="FZ674" s="209"/>
      <c r="GA674" s="209"/>
      <c r="GB674" s="209"/>
      <c r="GC674" s="209"/>
      <c r="GD674" s="209"/>
      <c r="GE674" s="209"/>
      <c r="GF674" s="209"/>
      <c r="GG674" s="209"/>
      <c r="GH674" s="209"/>
      <c r="GI674" s="209"/>
      <c r="GJ674" s="209"/>
      <c r="GK674" s="209"/>
      <c r="GL674" s="209"/>
      <c r="GM674" s="209"/>
    </row>
    <row r="675" spans="1:195" s="243" customFormat="1" ht="14.25" customHeight="1" thickBot="1" x14ac:dyDescent="0.45">
      <c r="A675" s="5"/>
      <c r="B675" s="95"/>
      <c r="C675" s="95"/>
      <c r="D675" s="95"/>
      <c r="E675" s="573"/>
      <c r="F675" s="573"/>
      <c r="G675" s="573"/>
      <c r="H675" s="573"/>
      <c r="I675" s="573"/>
      <c r="J675" s="573"/>
      <c r="K675" s="573"/>
      <c r="L675" s="573"/>
      <c r="M675" s="573"/>
      <c r="N675" s="573"/>
      <c r="O675" s="573"/>
      <c r="P675" s="573"/>
      <c r="Q675" s="573"/>
      <c r="R675" s="573"/>
      <c r="S675" s="573"/>
      <c r="T675" s="573"/>
      <c r="U675" s="565"/>
      <c r="V675" s="565"/>
      <c r="W675" s="565"/>
      <c r="X675" s="565"/>
      <c r="Y675" s="565"/>
      <c r="Z675" s="565"/>
      <c r="AA675" s="565"/>
      <c r="AB675" s="565"/>
      <c r="AC675" s="565"/>
      <c r="AD675" s="565"/>
      <c r="AE675" s="565"/>
      <c r="AF675" s="565"/>
      <c r="AG675" s="565"/>
      <c r="AH675" s="565"/>
      <c r="AI675" s="565"/>
      <c r="AJ675" s="565"/>
      <c r="AK675" s="585"/>
      <c r="AL675" s="586"/>
      <c r="AM675" s="586"/>
      <c r="AN675" s="586"/>
      <c r="AO675" s="586"/>
      <c r="AP675" s="586"/>
      <c r="AQ675" s="586"/>
      <c r="AR675" s="586"/>
      <c r="AS675" s="589"/>
      <c r="AT675" s="590"/>
      <c r="AU675" s="96"/>
      <c r="AV675" s="261"/>
      <c r="AW675" s="594"/>
      <c r="AX675" s="595"/>
      <c r="AY675" s="261"/>
      <c r="AZ675" s="261"/>
      <c r="BA675" s="96"/>
      <c r="BB675" s="26"/>
      <c r="BC675" s="594"/>
      <c r="BD675" s="595"/>
      <c r="BE675" s="592"/>
      <c r="BF675" s="592"/>
      <c r="BG675" s="592"/>
      <c r="BH675" s="589"/>
      <c r="BI675" s="589"/>
      <c r="BJ675" s="590"/>
      <c r="BK675" s="5"/>
      <c r="BL675" s="5"/>
      <c r="BM675" s="5"/>
      <c r="BN675" s="5"/>
      <c r="BO675" s="5"/>
      <c r="BP675" s="5"/>
      <c r="BQ675" s="95"/>
      <c r="BR675" s="95"/>
      <c r="BS675" s="573"/>
      <c r="BT675" s="573"/>
      <c r="BU675" s="573"/>
      <c r="BV675" s="573"/>
      <c r="BW675" s="573"/>
      <c r="BX675" s="573"/>
      <c r="BY675" s="573"/>
      <c r="BZ675" s="573"/>
      <c r="CA675" s="573"/>
      <c r="CB675" s="573"/>
      <c r="CC675" s="573"/>
      <c r="CD675" s="573"/>
      <c r="CE675" s="573"/>
      <c r="CF675" s="573"/>
      <c r="CG675" s="573"/>
      <c r="CH675" s="573"/>
      <c r="CI675" s="565"/>
      <c r="CJ675" s="565"/>
      <c r="CK675" s="565"/>
      <c r="CL675" s="565"/>
      <c r="CM675" s="565"/>
      <c r="CN675" s="565"/>
      <c r="CO675" s="565"/>
      <c r="CP675" s="565"/>
      <c r="CQ675" s="565"/>
      <c r="CR675" s="565"/>
      <c r="CS675" s="565"/>
      <c r="CT675" s="565"/>
      <c r="CU675" s="565"/>
      <c r="CV675" s="565"/>
      <c r="CW675" s="565"/>
      <c r="CX675" s="565"/>
      <c r="CY675" s="585"/>
      <c r="CZ675" s="586"/>
      <c r="DA675" s="586"/>
      <c r="DB675" s="586"/>
      <c r="DC675" s="586"/>
      <c r="DD675" s="586"/>
      <c r="DE675" s="586"/>
      <c r="DF675" s="586"/>
      <c r="DG675" s="589"/>
      <c r="DH675" s="590"/>
      <c r="DI675" s="96"/>
      <c r="DJ675" s="168"/>
      <c r="DK675" s="594"/>
      <c r="DL675" s="595"/>
      <c r="DM675" s="168"/>
      <c r="DN675" s="168"/>
      <c r="DO675" s="96"/>
      <c r="DP675" s="26"/>
      <c r="DQ675" s="594" t="s">
        <v>263</v>
      </c>
      <c r="DR675" s="595"/>
      <c r="DS675" s="592"/>
      <c r="DT675" s="592"/>
      <c r="DU675" s="592"/>
      <c r="DV675" s="589"/>
      <c r="DW675" s="589"/>
      <c r="DX675" s="590"/>
      <c r="DY675" s="5"/>
      <c r="DZ675" s="5"/>
      <c r="EA675" s="5"/>
      <c r="EB675" s="5"/>
      <c r="EC675" s="5"/>
      <c r="ED675" s="211"/>
      <c r="EE675" s="211"/>
      <c r="EF675" s="210"/>
      <c r="EG675" s="210"/>
      <c r="EH675" s="210"/>
      <c r="EI675" s="210"/>
      <c r="EJ675" s="210"/>
      <c r="EK675" s="210"/>
      <c r="EL675" s="210"/>
      <c r="EM675" s="210"/>
      <c r="EN675" s="253"/>
      <c r="EO675" s="253"/>
      <c r="EP675" s="253"/>
      <c r="EQ675" s="209"/>
      <c r="ER675" s="209"/>
      <c r="ES675" s="254"/>
      <c r="ET675" s="209"/>
      <c r="EU675" s="209"/>
      <c r="EV675" s="254"/>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5.0999999999999996" customHeight="1" x14ac:dyDescent="0.4">
      <c r="A676" s="5"/>
      <c r="B676" s="95"/>
      <c r="C676" s="95"/>
      <c r="D676" s="95"/>
      <c r="E676" s="573"/>
      <c r="F676" s="573"/>
      <c r="G676" s="573"/>
      <c r="H676" s="573"/>
      <c r="I676" s="573"/>
      <c r="J676" s="573"/>
      <c r="K676" s="573"/>
      <c r="L676" s="573"/>
      <c r="M676" s="573"/>
      <c r="N676" s="573"/>
      <c r="O676" s="573"/>
      <c r="P676" s="573"/>
      <c r="Q676" s="573"/>
      <c r="R676" s="573"/>
      <c r="S676" s="573"/>
      <c r="T676" s="573"/>
      <c r="U676" s="565"/>
      <c r="V676" s="565"/>
      <c r="W676" s="565"/>
      <c r="X676" s="565"/>
      <c r="Y676" s="565"/>
      <c r="Z676" s="565"/>
      <c r="AA676" s="565"/>
      <c r="AB676" s="565"/>
      <c r="AC676" s="565"/>
      <c r="AD676" s="565"/>
      <c r="AE676" s="565"/>
      <c r="AF676" s="565"/>
      <c r="AG676" s="565"/>
      <c r="AH676" s="565"/>
      <c r="AI676" s="565"/>
      <c r="AJ676" s="565"/>
      <c r="AK676" s="587"/>
      <c r="AL676" s="588"/>
      <c r="AM676" s="588"/>
      <c r="AN676" s="588"/>
      <c r="AO676" s="588"/>
      <c r="AP676" s="588"/>
      <c r="AQ676" s="588"/>
      <c r="AR676" s="588"/>
      <c r="AS676" s="579"/>
      <c r="AT676" s="580"/>
      <c r="AU676" s="259"/>
      <c r="AV676" s="260"/>
      <c r="AW676" s="260"/>
      <c r="AX676" s="260"/>
      <c r="AY676" s="260"/>
      <c r="AZ676" s="260"/>
      <c r="BA676" s="259"/>
      <c r="BB676" s="262"/>
      <c r="BC676" s="262"/>
      <c r="BD676" s="260"/>
      <c r="BE676" s="593"/>
      <c r="BF676" s="593"/>
      <c r="BG676" s="593"/>
      <c r="BH676" s="579"/>
      <c r="BI676" s="579"/>
      <c r="BJ676" s="580"/>
      <c r="BK676" s="5"/>
      <c r="BL676" s="5"/>
      <c r="BM676" s="5"/>
      <c r="BN676" s="5"/>
      <c r="BO676" s="5"/>
      <c r="BP676" s="5"/>
      <c r="BQ676" s="95"/>
      <c r="BR676" s="95"/>
      <c r="BS676" s="573"/>
      <c r="BT676" s="573"/>
      <c r="BU676" s="573"/>
      <c r="BV676" s="573"/>
      <c r="BW676" s="573"/>
      <c r="BX676" s="573"/>
      <c r="BY676" s="573"/>
      <c r="BZ676" s="573"/>
      <c r="CA676" s="573"/>
      <c r="CB676" s="573"/>
      <c r="CC676" s="573"/>
      <c r="CD676" s="573"/>
      <c r="CE676" s="573"/>
      <c r="CF676" s="573"/>
      <c r="CG676" s="573"/>
      <c r="CH676" s="573"/>
      <c r="CI676" s="565"/>
      <c r="CJ676" s="565"/>
      <c r="CK676" s="565"/>
      <c r="CL676" s="565"/>
      <c r="CM676" s="565"/>
      <c r="CN676" s="565"/>
      <c r="CO676" s="565"/>
      <c r="CP676" s="565"/>
      <c r="CQ676" s="565"/>
      <c r="CR676" s="565"/>
      <c r="CS676" s="565"/>
      <c r="CT676" s="565"/>
      <c r="CU676" s="565"/>
      <c r="CV676" s="565"/>
      <c r="CW676" s="565"/>
      <c r="CX676" s="565"/>
      <c r="CY676" s="587"/>
      <c r="CZ676" s="588"/>
      <c r="DA676" s="588"/>
      <c r="DB676" s="588"/>
      <c r="DC676" s="588"/>
      <c r="DD676" s="588"/>
      <c r="DE676" s="588"/>
      <c r="DF676" s="588"/>
      <c r="DG676" s="579"/>
      <c r="DH676" s="580"/>
      <c r="DI676" s="171"/>
      <c r="DJ676" s="169"/>
      <c r="DK676" s="169"/>
      <c r="DL676" s="169"/>
      <c r="DM676" s="169"/>
      <c r="DN676" s="169"/>
      <c r="DO676" s="171"/>
      <c r="DP676" s="183"/>
      <c r="DQ676" s="183"/>
      <c r="DR676" s="169"/>
      <c r="DS676" s="593"/>
      <c r="DT676" s="593"/>
      <c r="DU676" s="593"/>
      <c r="DV676" s="579"/>
      <c r="DW676" s="579"/>
      <c r="DX676" s="580"/>
      <c r="DY676" s="5"/>
      <c r="DZ676" s="5"/>
      <c r="EA676" s="5"/>
      <c r="EB676" s="5"/>
      <c r="EC676" s="5"/>
      <c r="ED676" s="211"/>
      <c r="EE676" s="211"/>
      <c r="EF676" s="210"/>
      <c r="EG676" s="210"/>
      <c r="EH676" s="210"/>
      <c r="EI676" s="210"/>
      <c r="EJ676" s="210"/>
      <c r="EK676" s="210"/>
      <c r="EL676" s="210"/>
      <c r="EM676" s="210"/>
      <c r="EN676" s="253"/>
      <c r="EO676" s="253"/>
      <c r="EP676" s="253"/>
      <c r="EQ676" s="209"/>
      <c r="ER676" s="209"/>
      <c r="ES676" s="254"/>
      <c r="ET676" s="209"/>
      <c r="EU676" s="209"/>
      <c r="EV676" s="254"/>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5.0999999999999996" customHeight="1" thickBot="1" x14ac:dyDescent="0.45">
      <c r="A677" s="5"/>
      <c r="B677" s="95"/>
      <c r="C677" s="95"/>
      <c r="D677" s="95"/>
      <c r="E677" s="573" t="s">
        <v>152</v>
      </c>
      <c r="F677" s="573"/>
      <c r="G677" s="573"/>
      <c r="H677" s="573"/>
      <c r="I677" s="573"/>
      <c r="J677" s="573"/>
      <c r="K677" s="573"/>
      <c r="L677" s="573"/>
      <c r="M677" s="573"/>
      <c r="N677" s="573"/>
      <c r="O677" s="573"/>
      <c r="P677" s="573"/>
      <c r="Q677" s="573"/>
      <c r="R677" s="573"/>
      <c r="S677" s="573"/>
      <c r="T677" s="573"/>
      <c r="U677" s="565"/>
      <c r="V677" s="565"/>
      <c r="W677" s="565"/>
      <c r="X677" s="565"/>
      <c r="Y677" s="565"/>
      <c r="Z677" s="565"/>
      <c r="AA677" s="565"/>
      <c r="AB677" s="565"/>
      <c r="AC677" s="565"/>
      <c r="AD677" s="565"/>
      <c r="AE677" s="565"/>
      <c r="AF677" s="565"/>
      <c r="AG677" s="565"/>
      <c r="AH677" s="565"/>
      <c r="AI677" s="565"/>
      <c r="AJ677" s="565"/>
      <c r="AK677" s="583"/>
      <c r="AL677" s="584"/>
      <c r="AM677" s="584"/>
      <c r="AN677" s="584"/>
      <c r="AO677" s="584"/>
      <c r="AP677" s="584"/>
      <c r="AQ677" s="584"/>
      <c r="AR677" s="584"/>
      <c r="AS677" s="576" t="s">
        <v>262</v>
      </c>
      <c r="AT677" s="577"/>
      <c r="AU677" s="257"/>
      <c r="AV677" s="258"/>
      <c r="AW677" s="258"/>
      <c r="AX677" s="258"/>
      <c r="AY677" s="258"/>
      <c r="AZ677" s="258"/>
      <c r="BA677" s="257"/>
      <c r="BB677" s="258"/>
      <c r="BC677" s="263"/>
      <c r="BD677" s="258"/>
      <c r="BE677" s="591"/>
      <c r="BF677" s="591"/>
      <c r="BG677" s="591"/>
      <c r="BH677" s="576" t="s">
        <v>51</v>
      </c>
      <c r="BI677" s="576"/>
      <c r="BJ677" s="577"/>
      <c r="BK677" s="5"/>
      <c r="BL677" s="5"/>
      <c r="BM677" s="5"/>
      <c r="BN677" s="5"/>
      <c r="BO677" s="5"/>
      <c r="BP677" s="5"/>
      <c r="BQ677" s="95"/>
      <c r="BR677" s="95"/>
      <c r="BS677" s="573" t="s">
        <v>152</v>
      </c>
      <c r="BT677" s="573"/>
      <c r="BU677" s="573"/>
      <c r="BV677" s="573"/>
      <c r="BW677" s="573"/>
      <c r="BX677" s="573"/>
      <c r="BY677" s="573"/>
      <c r="BZ677" s="573"/>
      <c r="CA677" s="573"/>
      <c r="CB677" s="573"/>
      <c r="CC677" s="573"/>
      <c r="CD677" s="573"/>
      <c r="CE677" s="573"/>
      <c r="CF677" s="573"/>
      <c r="CG677" s="573"/>
      <c r="CH677" s="573"/>
      <c r="CI677" s="565" t="s">
        <v>451</v>
      </c>
      <c r="CJ677" s="565"/>
      <c r="CK677" s="565"/>
      <c r="CL677" s="565"/>
      <c r="CM677" s="565"/>
      <c r="CN677" s="565"/>
      <c r="CO677" s="565"/>
      <c r="CP677" s="565"/>
      <c r="CQ677" s="565"/>
      <c r="CR677" s="565"/>
      <c r="CS677" s="565"/>
      <c r="CT677" s="565"/>
      <c r="CU677" s="565"/>
      <c r="CV677" s="565"/>
      <c r="CW677" s="565"/>
      <c r="CX677" s="565"/>
      <c r="CY677" s="583">
        <v>300</v>
      </c>
      <c r="CZ677" s="584"/>
      <c r="DA677" s="584"/>
      <c r="DB677" s="584"/>
      <c r="DC677" s="584"/>
      <c r="DD677" s="584"/>
      <c r="DE677" s="584"/>
      <c r="DF677" s="584"/>
      <c r="DG677" s="576" t="s">
        <v>262</v>
      </c>
      <c r="DH677" s="577"/>
      <c r="DI677" s="170"/>
      <c r="DJ677" s="167"/>
      <c r="DK677" s="167"/>
      <c r="DL677" s="167"/>
      <c r="DM677" s="167"/>
      <c r="DN677" s="167"/>
      <c r="DO677" s="170"/>
      <c r="DP677" s="167"/>
      <c r="DQ677" s="184"/>
      <c r="DR677" s="167"/>
      <c r="DS677" s="591">
        <v>4</v>
      </c>
      <c r="DT677" s="591"/>
      <c r="DU677" s="591"/>
      <c r="DV677" s="576" t="s">
        <v>51</v>
      </c>
      <c r="DW677" s="576"/>
      <c r="DX677" s="577"/>
      <c r="DY677" s="5"/>
      <c r="DZ677" s="5"/>
      <c r="EA677" s="5"/>
      <c r="EB677" s="5"/>
      <c r="EC677" s="5"/>
      <c r="ED677" s="211"/>
      <c r="EE677" s="211"/>
      <c r="EF677" s="210"/>
      <c r="EG677" s="210"/>
      <c r="EH677" s="210"/>
      <c r="EI677" s="210"/>
      <c r="EJ677" s="210"/>
      <c r="EK677" s="210"/>
      <c r="EL677" s="210"/>
      <c r="EM677" s="210"/>
      <c r="EN677" s="253"/>
      <c r="EO677" s="253"/>
      <c r="EP677" s="253"/>
      <c r="EQ677" s="209"/>
      <c r="ER677" s="254"/>
      <c r="ES677" s="254"/>
      <c r="ET677" s="254"/>
      <c r="EU677" s="209"/>
      <c r="EV677" s="254"/>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4.25" customHeight="1" thickBot="1" x14ac:dyDescent="0.45">
      <c r="A678" s="5"/>
      <c r="B678" s="95"/>
      <c r="C678" s="95"/>
      <c r="D678" s="95"/>
      <c r="E678" s="573"/>
      <c r="F678" s="573"/>
      <c r="G678" s="573"/>
      <c r="H678" s="573"/>
      <c r="I678" s="573"/>
      <c r="J678" s="573"/>
      <c r="K678" s="573"/>
      <c r="L678" s="573"/>
      <c r="M678" s="573"/>
      <c r="N678" s="573"/>
      <c r="O678" s="573"/>
      <c r="P678" s="573"/>
      <c r="Q678" s="573"/>
      <c r="R678" s="573"/>
      <c r="S678" s="573"/>
      <c r="T678" s="573"/>
      <c r="U678" s="565"/>
      <c r="V678" s="565"/>
      <c r="W678" s="565"/>
      <c r="X678" s="565"/>
      <c r="Y678" s="565"/>
      <c r="Z678" s="565"/>
      <c r="AA678" s="565"/>
      <c r="AB678" s="565"/>
      <c r="AC678" s="565"/>
      <c r="AD678" s="565"/>
      <c r="AE678" s="565"/>
      <c r="AF678" s="565"/>
      <c r="AG678" s="565"/>
      <c r="AH678" s="565"/>
      <c r="AI678" s="565"/>
      <c r="AJ678" s="565"/>
      <c r="AK678" s="585"/>
      <c r="AL678" s="586"/>
      <c r="AM678" s="586"/>
      <c r="AN678" s="586"/>
      <c r="AO678" s="586"/>
      <c r="AP678" s="586"/>
      <c r="AQ678" s="586"/>
      <c r="AR678" s="586"/>
      <c r="AS678" s="589"/>
      <c r="AT678" s="590"/>
      <c r="AU678" s="96"/>
      <c r="AV678" s="261"/>
      <c r="AW678" s="594"/>
      <c r="AX678" s="595"/>
      <c r="AY678" s="261"/>
      <c r="AZ678" s="261"/>
      <c r="BA678" s="96"/>
      <c r="BB678" s="26"/>
      <c r="BC678" s="594"/>
      <c r="BD678" s="595"/>
      <c r="BE678" s="592"/>
      <c r="BF678" s="592"/>
      <c r="BG678" s="592"/>
      <c r="BH678" s="589"/>
      <c r="BI678" s="589"/>
      <c r="BJ678" s="590"/>
      <c r="BK678" s="5"/>
      <c r="BL678" s="5"/>
      <c r="BM678" s="5"/>
      <c r="BN678" s="5"/>
      <c r="BO678" s="5"/>
      <c r="BP678" s="5"/>
      <c r="BQ678" s="95"/>
      <c r="BR678" s="95"/>
      <c r="BS678" s="573"/>
      <c r="BT678" s="573"/>
      <c r="BU678" s="573"/>
      <c r="BV678" s="573"/>
      <c r="BW678" s="573"/>
      <c r="BX678" s="573"/>
      <c r="BY678" s="573"/>
      <c r="BZ678" s="573"/>
      <c r="CA678" s="573"/>
      <c r="CB678" s="573"/>
      <c r="CC678" s="573"/>
      <c r="CD678" s="573"/>
      <c r="CE678" s="573"/>
      <c r="CF678" s="573"/>
      <c r="CG678" s="573"/>
      <c r="CH678" s="573"/>
      <c r="CI678" s="565"/>
      <c r="CJ678" s="565"/>
      <c r="CK678" s="565"/>
      <c r="CL678" s="565"/>
      <c r="CM678" s="565"/>
      <c r="CN678" s="565"/>
      <c r="CO678" s="565"/>
      <c r="CP678" s="565"/>
      <c r="CQ678" s="565"/>
      <c r="CR678" s="565"/>
      <c r="CS678" s="565"/>
      <c r="CT678" s="565"/>
      <c r="CU678" s="565"/>
      <c r="CV678" s="565"/>
      <c r="CW678" s="565"/>
      <c r="CX678" s="565"/>
      <c r="CY678" s="585"/>
      <c r="CZ678" s="586"/>
      <c r="DA678" s="586"/>
      <c r="DB678" s="586"/>
      <c r="DC678" s="586"/>
      <c r="DD678" s="586"/>
      <c r="DE678" s="586"/>
      <c r="DF678" s="586"/>
      <c r="DG678" s="589"/>
      <c r="DH678" s="590"/>
      <c r="DI678" s="96"/>
      <c r="DJ678" s="168"/>
      <c r="DK678" s="594" t="s">
        <v>263</v>
      </c>
      <c r="DL678" s="595"/>
      <c r="DM678" s="168"/>
      <c r="DN678" s="168"/>
      <c r="DO678" s="96"/>
      <c r="DP678" s="26"/>
      <c r="DQ678" s="594" t="s">
        <v>263</v>
      </c>
      <c r="DR678" s="595"/>
      <c r="DS678" s="592"/>
      <c r="DT678" s="592"/>
      <c r="DU678" s="592"/>
      <c r="DV678" s="589"/>
      <c r="DW678" s="589"/>
      <c r="DX678" s="590"/>
      <c r="DY678" s="5"/>
      <c r="DZ678" s="5"/>
      <c r="EA678" s="5"/>
      <c r="EB678" s="5"/>
      <c r="EC678" s="5"/>
      <c r="ED678" s="211"/>
      <c r="EE678" s="211"/>
      <c r="EF678" s="210"/>
      <c r="EG678" s="210"/>
      <c r="EH678" s="210"/>
      <c r="EI678" s="210"/>
      <c r="EJ678" s="210"/>
      <c r="EK678" s="210"/>
      <c r="EL678" s="210"/>
      <c r="EM678" s="210"/>
      <c r="EN678" s="253"/>
      <c r="EO678" s="253"/>
      <c r="EP678" s="253"/>
      <c r="EQ678" s="209"/>
      <c r="ER678" s="209"/>
      <c r="ES678" s="254"/>
      <c r="ET678" s="209"/>
      <c r="EU678" s="209"/>
      <c r="EV678" s="254"/>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5.0999999999999996" customHeight="1" x14ac:dyDescent="0.4">
      <c r="A679" s="5"/>
      <c r="B679" s="95"/>
      <c r="C679" s="95"/>
      <c r="D679" s="95"/>
      <c r="E679" s="573"/>
      <c r="F679" s="573"/>
      <c r="G679" s="573"/>
      <c r="H679" s="573"/>
      <c r="I679" s="573"/>
      <c r="J679" s="573"/>
      <c r="K679" s="573"/>
      <c r="L679" s="573"/>
      <c r="M679" s="573"/>
      <c r="N679" s="573"/>
      <c r="O679" s="573"/>
      <c r="P679" s="573"/>
      <c r="Q679" s="573"/>
      <c r="R679" s="573"/>
      <c r="S679" s="573"/>
      <c r="T679" s="573"/>
      <c r="U679" s="565"/>
      <c r="V679" s="565"/>
      <c r="W679" s="565"/>
      <c r="X679" s="565"/>
      <c r="Y679" s="565"/>
      <c r="Z679" s="565"/>
      <c r="AA679" s="565"/>
      <c r="AB679" s="565"/>
      <c r="AC679" s="565"/>
      <c r="AD679" s="565"/>
      <c r="AE679" s="565"/>
      <c r="AF679" s="565"/>
      <c r="AG679" s="565"/>
      <c r="AH679" s="565"/>
      <c r="AI679" s="565"/>
      <c r="AJ679" s="565"/>
      <c r="AK679" s="587"/>
      <c r="AL679" s="588"/>
      <c r="AM679" s="588"/>
      <c r="AN679" s="588"/>
      <c r="AO679" s="588"/>
      <c r="AP679" s="588"/>
      <c r="AQ679" s="588"/>
      <c r="AR679" s="588"/>
      <c r="AS679" s="579"/>
      <c r="AT679" s="580"/>
      <c r="AU679" s="259"/>
      <c r="AV679" s="260"/>
      <c r="AW679" s="260"/>
      <c r="AX679" s="260"/>
      <c r="AY679" s="260"/>
      <c r="AZ679" s="260"/>
      <c r="BA679" s="259"/>
      <c r="BB679" s="262"/>
      <c r="BC679" s="262"/>
      <c r="BD679" s="260"/>
      <c r="BE679" s="593"/>
      <c r="BF679" s="593"/>
      <c r="BG679" s="593"/>
      <c r="BH679" s="579"/>
      <c r="BI679" s="579"/>
      <c r="BJ679" s="580"/>
      <c r="BK679" s="5"/>
      <c r="BL679" s="5"/>
      <c r="BM679" s="5"/>
      <c r="BN679" s="5"/>
      <c r="BO679" s="5"/>
      <c r="BP679" s="5"/>
      <c r="BQ679" s="95"/>
      <c r="BR679" s="95"/>
      <c r="BS679" s="573"/>
      <c r="BT679" s="573"/>
      <c r="BU679" s="573"/>
      <c r="BV679" s="573"/>
      <c r="BW679" s="573"/>
      <c r="BX679" s="573"/>
      <c r="BY679" s="573"/>
      <c r="BZ679" s="573"/>
      <c r="CA679" s="573"/>
      <c r="CB679" s="573"/>
      <c r="CC679" s="573"/>
      <c r="CD679" s="573"/>
      <c r="CE679" s="573"/>
      <c r="CF679" s="573"/>
      <c r="CG679" s="573"/>
      <c r="CH679" s="573"/>
      <c r="CI679" s="565"/>
      <c r="CJ679" s="565"/>
      <c r="CK679" s="565"/>
      <c r="CL679" s="565"/>
      <c r="CM679" s="565"/>
      <c r="CN679" s="565"/>
      <c r="CO679" s="565"/>
      <c r="CP679" s="565"/>
      <c r="CQ679" s="565"/>
      <c r="CR679" s="565"/>
      <c r="CS679" s="565"/>
      <c r="CT679" s="565"/>
      <c r="CU679" s="565"/>
      <c r="CV679" s="565"/>
      <c r="CW679" s="565"/>
      <c r="CX679" s="565"/>
      <c r="CY679" s="587"/>
      <c r="CZ679" s="588"/>
      <c r="DA679" s="588"/>
      <c r="DB679" s="588"/>
      <c r="DC679" s="588"/>
      <c r="DD679" s="588"/>
      <c r="DE679" s="588"/>
      <c r="DF679" s="588"/>
      <c r="DG679" s="579"/>
      <c r="DH679" s="580"/>
      <c r="DI679" s="171"/>
      <c r="DJ679" s="169"/>
      <c r="DK679" s="169"/>
      <c r="DL679" s="169"/>
      <c r="DM679" s="169"/>
      <c r="DN679" s="169"/>
      <c r="DO679" s="171"/>
      <c r="DP679" s="183"/>
      <c r="DQ679" s="183"/>
      <c r="DR679" s="169"/>
      <c r="DS679" s="593"/>
      <c r="DT679" s="593"/>
      <c r="DU679" s="593"/>
      <c r="DV679" s="579"/>
      <c r="DW679" s="579"/>
      <c r="DX679" s="580"/>
      <c r="DY679" s="5"/>
      <c r="DZ679" s="5"/>
      <c r="EA679" s="5"/>
      <c r="EB679" s="5"/>
      <c r="EC679" s="5"/>
      <c r="ED679" s="211"/>
      <c r="EE679" s="211"/>
      <c r="EF679" s="210"/>
      <c r="EG679" s="210"/>
      <c r="EH679" s="210"/>
      <c r="EI679" s="210"/>
      <c r="EJ679" s="210"/>
      <c r="EK679" s="210"/>
      <c r="EL679" s="210"/>
      <c r="EM679" s="210"/>
      <c r="EN679" s="253"/>
      <c r="EO679" s="253"/>
      <c r="EP679" s="253"/>
      <c r="EQ679" s="209"/>
      <c r="ER679" s="209"/>
      <c r="ES679" s="254"/>
      <c r="ET679" s="209"/>
      <c r="EU679" s="209"/>
      <c r="EV679" s="254"/>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0" spans="1:195" s="243" customFormat="1" ht="5.0999999999999996" customHeight="1" thickBot="1" x14ac:dyDescent="0.45">
      <c r="A680" s="5"/>
      <c r="B680" s="95"/>
      <c r="C680" s="95"/>
      <c r="D680" s="95"/>
      <c r="E680" s="573" t="s">
        <v>153</v>
      </c>
      <c r="F680" s="573"/>
      <c r="G680" s="573"/>
      <c r="H680" s="573"/>
      <c r="I680" s="573"/>
      <c r="J680" s="573"/>
      <c r="K680" s="573"/>
      <c r="L680" s="573"/>
      <c r="M680" s="573"/>
      <c r="N680" s="573"/>
      <c r="O680" s="573"/>
      <c r="P680" s="573"/>
      <c r="Q680" s="573"/>
      <c r="R680" s="573"/>
      <c r="S680" s="573"/>
      <c r="T680" s="573"/>
      <c r="U680" s="565"/>
      <c r="V680" s="565"/>
      <c r="W680" s="565"/>
      <c r="X680" s="565"/>
      <c r="Y680" s="565"/>
      <c r="Z680" s="565"/>
      <c r="AA680" s="565"/>
      <c r="AB680" s="565"/>
      <c r="AC680" s="565"/>
      <c r="AD680" s="565"/>
      <c r="AE680" s="565"/>
      <c r="AF680" s="565"/>
      <c r="AG680" s="565"/>
      <c r="AH680" s="565"/>
      <c r="AI680" s="565"/>
      <c r="AJ680" s="565"/>
      <c r="AK680" s="583"/>
      <c r="AL680" s="584"/>
      <c r="AM680" s="584"/>
      <c r="AN680" s="584"/>
      <c r="AO680" s="584"/>
      <c r="AP680" s="584"/>
      <c r="AQ680" s="584"/>
      <c r="AR680" s="584"/>
      <c r="AS680" s="576" t="s">
        <v>262</v>
      </c>
      <c r="AT680" s="577"/>
      <c r="AU680" s="257"/>
      <c r="AV680" s="258"/>
      <c r="AW680" s="258"/>
      <c r="AX680" s="258"/>
      <c r="AY680" s="258"/>
      <c r="AZ680" s="258"/>
      <c r="BA680" s="257"/>
      <c r="BB680" s="258"/>
      <c r="BC680" s="263"/>
      <c r="BD680" s="258"/>
      <c r="BE680" s="591"/>
      <c r="BF680" s="591"/>
      <c r="BG680" s="591"/>
      <c r="BH680" s="576" t="s">
        <v>51</v>
      </c>
      <c r="BI680" s="576"/>
      <c r="BJ680" s="577"/>
      <c r="BK680" s="5"/>
      <c r="BL680" s="5"/>
      <c r="BM680" s="5"/>
      <c r="BN680" s="5"/>
      <c r="BO680" s="5"/>
      <c r="BP680" s="5"/>
      <c r="BQ680" s="95"/>
      <c r="BR680" s="95"/>
      <c r="BS680" s="573" t="s">
        <v>153</v>
      </c>
      <c r="BT680" s="573"/>
      <c r="BU680" s="573"/>
      <c r="BV680" s="573"/>
      <c r="BW680" s="573"/>
      <c r="BX680" s="573"/>
      <c r="BY680" s="573"/>
      <c r="BZ680" s="573"/>
      <c r="CA680" s="573"/>
      <c r="CB680" s="573"/>
      <c r="CC680" s="573"/>
      <c r="CD680" s="573"/>
      <c r="CE680" s="573"/>
      <c r="CF680" s="573"/>
      <c r="CG680" s="573"/>
      <c r="CH680" s="573"/>
      <c r="CI680" s="565" t="s">
        <v>452</v>
      </c>
      <c r="CJ680" s="565"/>
      <c r="CK680" s="565"/>
      <c r="CL680" s="565"/>
      <c r="CM680" s="565"/>
      <c r="CN680" s="565"/>
      <c r="CO680" s="565"/>
      <c r="CP680" s="565"/>
      <c r="CQ680" s="565"/>
      <c r="CR680" s="565"/>
      <c r="CS680" s="565"/>
      <c r="CT680" s="565"/>
      <c r="CU680" s="565"/>
      <c r="CV680" s="565"/>
      <c r="CW680" s="565"/>
      <c r="CX680" s="565"/>
      <c r="CY680" s="583">
        <v>500</v>
      </c>
      <c r="CZ680" s="584"/>
      <c r="DA680" s="584"/>
      <c r="DB680" s="584"/>
      <c r="DC680" s="584"/>
      <c r="DD680" s="584"/>
      <c r="DE680" s="584"/>
      <c r="DF680" s="584"/>
      <c r="DG680" s="576" t="s">
        <v>262</v>
      </c>
      <c r="DH680" s="577"/>
      <c r="DI680" s="170"/>
      <c r="DJ680" s="167"/>
      <c r="DK680" s="167"/>
      <c r="DL680" s="167"/>
      <c r="DM680" s="167"/>
      <c r="DN680" s="167"/>
      <c r="DO680" s="170"/>
      <c r="DP680" s="167"/>
      <c r="DQ680" s="184"/>
      <c r="DR680" s="167"/>
      <c r="DS680" s="591">
        <v>4</v>
      </c>
      <c r="DT680" s="591"/>
      <c r="DU680" s="591"/>
      <c r="DV680" s="576" t="s">
        <v>51</v>
      </c>
      <c r="DW680" s="576"/>
      <c r="DX680" s="577"/>
      <c r="DY680" s="5"/>
      <c r="DZ680" s="5"/>
      <c r="EA680" s="5"/>
      <c r="EB680" s="5"/>
      <c r="EC680" s="5"/>
      <c r="ED680" s="211"/>
      <c r="EE680" s="211"/>
      <c r="EF680" s="210"/>
      <c r="EG680" s="210"/>
      <c r="EH680" s="210"/>
      <c r="EI680" s="210"/>
      <c r="EJ680" s="210"/>
      <c r="EK680" s="210"/>
      <c r="EL680" s="210"/>
      <c r="EM680" s="210"/>
      <c r="EN680" s="253"/>
      <c r="EO680" s="253"/>
      <c r="EP680" s="253"/>
      <c r="EQ680" s="209"/>
      <c r="ER680" s="254"/>
      <c r="ES680" s="254"/>
      <c r="ET680" s="254"/>
      <c r="EU680" s="209"/>
      <c r="EV680" s="254"/>
      <c r="EW680" s="209"/>
      <c r="EX680" s="209"/>
      <c r="EY680" s="209"/>
      <c r="EZ680" s="209"/>
      <c r="FA680" s="209"/>
      <c r="FB680" s="209"/>
      <c r="FC680" s="209"/>
      <c r="FD680" s="209"/>
      <c r="FE680" s="209"/>
      <c r="FF680" s="209"/>
      <c r="FG680" s="209"/>
      <c r="FH680" s="209"/>
      <c r="FI680" s="209"/>
      <c r="FJ680" s="209"/>
      <c r="FK680" s="209"/>
      <c r="FL680" s="209"/>
      <c r="FM680" s="209"/>
      <c r="FN680" s="209"/>
      <c r="FO680" s="209"/>
      <c r="FP680" s="209"/>
      <c r="FQ680" s="209"/>
      <c r="FR680" s="209"/>
      <c r="FS680" s="209"/>
      <c r="FT680" s="209"/>
      <c r="FU680" s="209"/>
      <c r="FV680" s="209"/>
      <c r="FW680" s="209"/>
      <c r="FX680" s="209"/>
      <c r="FY680" s="209"/>
      <c r="FZ680" s="209"/>
      <c r="GA680" s="209"/>
      <c r="GB680" s="209"/>
      <c r="GC680" s="209"/>
      <c r="GD680" s="209"/>
      <c r="GE680" s="209"/>
      <c r="GF680" s="209"/>
      <c r="GG680" s="209"/>
      <c r="GH680" s="209"/>
      <c r="GI680" s="209"/>
      <c r="GJ680" s="209"/>
      <c r="GK680" s="209"/>
      <c r="GL680" s="209"/>
      <c r="GM680" s="209"/>
    </row>
    <row r="681" spans="1:195" s="243" customFormat="1" ht="14.25" customHeight="1" thickBot="1" x14ac:dyDescent="0.45">
      <c r="A681" s="5"/>
      <c r="B681" s="95"/>
      <c r="C681" s="95"/>
      <c r="D681" s="95"/>
      <c r="E681" s="573"/>
      <c r="F681" s="573"/>
      <c r="G681" s="573"/>
      <c r="H681" s="573"/>
      <c r="I681" s="573"/>
      <c r="J681" s="573"/>
      <c r="K681" s="573"/>
      <c r="L681" s="573"/>
      <c r="M681" s="573"/>
      <c r="N681" s="573"/>
      <c r="O681" s="573"/>
      <c r="P681" s="573"/>
      <c r="Q681" s="573"/>
      <c r="R681" s="573"/>
      <c r="S681" s="573"/>
      <c r="T681" s="573"/>
      <c r="U681" s="565"/>
      <c r="V681" s="565"/>
      <c r="W681" s="565"/>
      <c r="X681" s="565"/>
      <c r="Y681" s="565"/>
      <c r="Z681" s="565"/>
      <c r="AA681" s="565"/>
      <c r="AB681" s="565"/>
      <c r="AC681" s="565"/>
      <c r="AD681" s="565"/>
      <c r="AE681" s="565"/>
      <c r="AF681" s="565"/>
      <c r="AG681" s="565"/>
      <c r="AH681" s="565"/>
      <c r="AI681" s="565"/>
      <c r="AJ681" s="565"/>
      <c r="AK681" s="585"/>
      <c r="AL681" s="586"/>
      <c r="AM681" s="586"/>
      <c r="AN681" s="586"/>
      <c r="AO681" s="586"/>
      <c r="AP681" s="586"/>
      <c r="AQ681" s="586"/>
      <c r="AR681" s="586"/>
      <c r="AS681" s="589"/>
      <c r="AT681" s="590"/>
      <c r="AU681" s="96"/>
      <c r="AV681" s="261"/>
      <c r="AW681" s="594"/>
      <c r="AX681" s="595"/>
      <c r="AY681" s="261"/>
      <c r="AZ681" s="261"/>
      <c r="BA681" s="96"/>
      <c r="BB681" s="26"/>
      <c r="BC681" s="594"/>
      <c r="BD681" s="595"/>
      <c r="BE681" s="592"/>
      <c r="BF681" s="592"/>
      <c r="BG681" s="592"/>
      <c r="BH681" s="589"/>
      <c r="BI681" s="589"/>
      <c r="BJ681" s="590"/>
      <c r="BK681" s="5"/>
      <c r="BL681" s="5"/>
      <c r="BM681" s="5"/>
      <c r="BN681" s="5"/>
      <c r="BO681" s="5"/>
      <c r="BP681" s="5"/>
      <c r="BQ681" s="95"/>
      <c r="BR681" s="95"/>
      <c r="BS681" s="573"/>
      <c r="BT681" s="573"/>
      <c r="BU681" s="573"/>
      <c r="BV681" s="573"/>
      <c r="BW681" s="573"/>
      <c r="BX681" s="573"/>
      <c r="BY681" s="573"/>
      <c r="BZ681" s="573"/>
      <c r="CA681" s="573"/>
      <c r="CB681" s="573"/>
      <c r="CC681" s="573"/>
      <c r="CD681" s="573"/>
      <c r="CE681" s="573"/>
      <c r="CF681" s="573"/>
      <c r="CG681" s="573"/>
      <c r="CH681" s="573"/>
      <c r="CI681" s="565"/>
      <c r="CJ681" s="565"/>
      <c r="CK681" s="565"/>
      <c r="CL681" s="565"/>
      <c r="CM681" s="565"/>
      <c r="CN681" s="565"/>
      <c r="CO681" s="565"/>
      <c r="CP681" s="565"/>
      <c r="CQ681" s="565"/>
      <c r="CR681" s="565"/>
      <c r="CS681" s="565"/>
      <c r="CT681" s="565"/>
      <c r="CU681" s="565"/>
      <c r="CV681" s="565"/>
      <c r="CW681" s="565"/>
      <c r="CX681" s="565"/>
      <c r="CY681" s="585"/>
      <c r="CZ681" s="586"/>
      <c r="DA681" s="586"/>
      <c r="DB681" s="586"/>
      <c r="DC681" s="586"/>
      <c r="DD681" s="586"/>
      <c r="DE681" s="586"/>
      <c r="DF681" s="586"/>
      <c r="DG681" s="589"/>
      <c r="DH681" s="590"/>
      <c r="DI681" s="96"/>
      <c r="DJ681" s="168"/>
      <c r="DK681" s="594" t="s">
        <v>263</v>
      </c>
      <c r="DL681" s="595"/>
      <c r="DM681" s="168"/>
      <c r="DN681" s="168"/>
      <c r="DO681" s="96"/>
      <c r="DP681" s="26"/>
      <c r="DQ681" s="594" t="s">
        <v>263</v>
      </c>
      <c r="DR681" s="595"/>
      <c r="DS681" s="592"/>
      <c r="DT681" s="592"/>
      <c r="DU681" s="592"/>
      <c r="DV681" s="589"/>
      <c r="DW681" s="589"/>
      <c r="DX681" s="590"/>
      <c r="DY681" s="5"/>
      <c r="DZ681" s="5"/>
      <c r="EA681" s="5"/>
      <c r="EB681" s="5"/>
      <c r="EC681" s="5"/>
      <c r="ED681" s="211"/>
      <c r="EE681" s="211"/>
      <c r="EF681" s="210"/>
      <c r="EG681" s="210"/>
      <c r="EH681" s="210"/>
      <c r="EI681" s="210"/>
      <c r="EJ681" s="210"/>
      <c r="EK681" s="210"/>
      <c r="EL681" s="210"/>
      <c r="EM681" s="210"/>
      <c r="EN681" s="253"/>
      <c r="EO681" s="253"/>
      <c r="EP681" s="253"/>
      <c r="EQ681" s="209"/>
      <c r="ER681" s="209"/>
      <c r="ES681" s="254"/>
      <c r="ET681" s="209"/>
      <c r="EU681" s="209"/>
      <c r="EV681" s="254"/>
      <c r="EW681" s="209"/>
      <c r="EX681" s="209"/>
      <c r="EY681" s="209"/>
      <c r="EZ681" s="209"/>
      <c r="FA681" s="209"/>
      <c r="FB681" s="209"/>
      <c r="FC681" s="209"/>
      <c r="FD681" s="209"/>
      <c r="FE681" s="209"/>
      <c r="FF681" s="209"/>
      <c r="FG681" s="209"/>
      <c r="FH681" s="209"/>
      <c r="FI681" s="209"/>
      <c r="FJ681" s="209"/>
      <c r="FK681" s="209"/>
      <c r="FL681" s="209"/>
      <c r="FM681" s="209"/>
      <c r="FN681" s="209"/>
      <c r="FO681" s="209"/>
      <c r="FP681" s="209"/>
      <c r="FQ681" s="209"/>
      <c r="FR681" s="209"/>
      <c r="FS681" s="209"/>
      <c r="FT681" s="209"/>
      <c r="FU681" s="209"/>
      <c r="FV681" s="209"/>
      <c r="FW681" s="209"/>
      <c r="FX681" s="209"/>
      <c r="FY681" s="209"/>
      <c r="FZ681" s="209"/>
      <c r="GA681" s="209"/>
      <c r="GB681" s="209"/>
      <c r="GC681" s="209"/>
      <c r="GD681" s="209"/>
      <c r="GE681" s="209"/>
      <c r="GF681" s="209"/>
      <c r="GG681" s="209"/>
      <c r="GH681" s="209"/>
      <c r="GI681" s="209"/>
      <c r="GJ681" s="209"/>
      <c r="GK681" s="209"/>
      <c r="GL681" s="209"/>
      <c r="GM681" s="209"/>
    </row>
    <row r="682" spans="1:195" s="243" customFormat="1" ht="5.0999999999999996" customHeight="1" x14ac:dyDescent="0.4">
      <c r="A682" s="5"/>
      <c r="B682" s="95"/>
      <c r="C682" s="95"/>
      <c r="D682" s="95"/>
      <c r="E682" s="573"/>
      <c r="F682" s="573"/>
      <c r="G682" s="573"/>
      <c r="H682" s="573"/>
      <c r="I682" s="573"/>
      <c r="J682" s="573"/>
      <c r="K682" s="573"/>
      <c r="L682" s="573"/>
      <c r="M682" s="573"/>
      <c r="N682" s="573"/>
      <c r="O682" s="573"/>
      <c r="P682" s="573"/>
      <c r="Q682" s="573"/>
      <c r="R682" s="573"/>
      <c r="S682" s="573"/>
      <c r="T682" s="573"/>
      <c r="U682" s="565"/>
      <c r="V682" s="565"/>
      <c r="W682" s="565"/>
      <c r="X682" s="565"/>
      <c r="Y682" s="565"/>
      <c r="Z682" s="565"/>
      <c r="AA682" s="565"/>
      <c r="AB682" s="565"/>
      <c r="AC682" s="565"/>
      <c r="AD682" s="565"/>
      <c r="AE682" s="565"/>
      <c r="AF682" s="565"/>
      <c r="AG682" s="565"/>
      <c r="AH682" s="565"/>
      <c r="AI682" s="565"/>
      <c r="AJ682" s="565"/>
      <c r="AK682" s="587"/>
      <c r="AL682" s="588"/>
      <c r="AM682" s="588"/>
      <c r="AN682" s="588"/>
      <c r="AO682" s="588"/>
      <c r="AP682" s="588"/>
      <c r="AQ682" s="588"/>
      <c r="AR682" s="588"/>
      <c r="AS682" s="579"/>
      <c r="AT682" s="580"/>
      <c r="AU682" s="259"/>
      <c r="AV682" s="260"/>
      <c r="AW682" s="260"/>
      <c r="AX682" s="260"/>
      <c r="AY682" s="260"/>
      <c r="AZ682" s="260"/>
      <c r="BA682" s="259"/>
      <c r="BB682" s="262"/>
      <c r="BC682" s="262"/>
      <c r="BD682" s="260"/>
      <c r="BE682" s="593"/>
      <c r="BF682" s="593"/>
      <c r="BG682" s="593"/>
      <c r="BH682" s="579"/>
      <c r="BI682" s="579"/>
      <c r="BJ682" s="580"/>
      <c r="BK682" s="5"/>
      <c r="BL682" s="5"/>
      <c r="BM682" s="5"/>
      <c r="BN682" s="5"/>
      <c r="BO682" s="5"/>
      <c r="BP682" s="5"/>
      <c r="BQ682" s="95"/>
      <c r="BR682" s="95"/>
      <c r="BS682" s="573"/>
      <c r="BT682" s="573"/>
      <c r="BU682" s="573"/>
      <c r="BV682" s="573"/>
      <c r="BW682" s="573"/>
      <c r="BX682" s="573"/>
      <c r="BY682" s="573"/>
      <c r="BZ682" s="573"/>
      <c r="CA682" s="573"/>
      <c r="CB682" s="573"/>
      <c r="CC682" s="573"/>
      <c r="CD682" s="573"/>
      <c r="CE682" s="573"/>
      <c r="CF682" s="573"/>
      <c r="CG682" s="573"/>
      <c r="CH682" s="573"/>
      <c r="CI682" s="565"/>
      <c r="CJ682" s="565"/>
      <c r="CK682" s="565"/>
      <c r="CL682" s="565"/>
      <c r="CM682" s="565"/>
      <c r="CN682" s="565"/>
      <c r="CO682" s="565"/>
      <c r="CP682" s="565"/>
      <c r="CQ682" s="565"/>
      <c r="CR682" s="565"/>
      <c r="CS682" s="565"/>
      <c r="CT682" s="565"/>
      <c r="CU682" s="565"/>
      <c r="CV682" s="565"/>
      <c r="CW682" s="565"/>
      <c r="CX682" s="565"/>
      <c r="CY682" s="587"/>
      <c r="CZ682" s="588"/>
      <c r="DA682" s="588"/>
      <c r="DB682" s="588"/>
      <c r="DC682" s="588"/>
      <c r="DD682" s="588"/>
      <c r="DE682" s="588"/>
      <c r="DF682" s="588"/>
      <c r="DG682" s="579"/>
      <c r="DH682" s="580"/>
      <c r="DI682" s="171"/>
      <c r="DJ682" s="169"/>
      <c r="DK682" s="169"/>
      <c r="DL682" s="169"/>
      <c r="DM682" s="169"/>
      <c r="DN682" s="169"/>
      <c r="DO682" s="171"/>
      <c r="DP682" s="183"/>
      <c r="DQ682" s="183"/>
      <c r="DR682" s="169"/>
      <c r="DS682" s="593"/>
      <c r="DT682" s="593"/>
      <c r="DU682" s="593"/>
      <c r="DV682" s="579"/>
      <c r="DW682" s="579"/>
      <c r="DX682" s="580"/>
      <c r="DY682" s="5"/>
      <c r="DZ682" s="5"/>
      <c r="EA682" s="5"/>
      <c r="EB682" s="5"/>
      <c r="EC682" s="5"/>
      <c r="ED682" s="211"/>
      <c r="EE682" s="211"/>
      <c r="EF682" s="210"/>
      <c r="EG682" s="210"/>
      <c r="EH682" s="210"/>
      <c r="EI682" s="210"/>
      <c r="EJ682" s="210"/>
      <c r="EK682" s="210"/>
      <c r="EL682" s="210"/>
      <c r="EM682" s="210"/>
      <c r="EN682" s="253"/>
      <c r="EO682" s="253"/>
      <c r="EP682" s="253"/>
      <c r="EQ682" s="209"/>
      <c r="ER682" s="209"/>
      <c r="ES682" s="254"/>
      <c r="ET682" s="209"/>
      <c r="EU682" s="209"/>
      <c r="EV682" s="254"/>
      <c r="EW682" s="209"/>
      <c r="EX682" s="209"/>
      <c r="EY682" s="209"/>
      <c r="EZ682" s="209"/>
      <c r="FA682" s="209"/>
      <c r="FB682" s="209"/>
      <c r="FC682" s="209"/>
      <c r="FD682" s="209"/>
      <c r="FE682" s="209"/>
      <c r="FF682" s="209"/>
      <c r="FG682" s="209"/>
      <c r="FH682" s="209"/>
      <c r="FI682" s="209"/>
      <c r="FJ682" s="209"/>
      <c r="FK682" s="209"/>
      <c r="FL682" s="209"/>
      <c r="FM682" s="209"/>
      <c r="FN682" s="209"/>
      <c r="FO682" s="209"/>
      <c r="FP682" s="209"/>
      <c r="FQ682" s="209"/>
      <c r="FR682" s="209"/>
      <c r="FS682" s="209"/>
      <c r="FT682" s="209"/>
      <c r="FU682" s="209"/>
      <c r="FV682" s="209"/>
      <c r="FW682" s="209"/>
      <c r="FX682" s="209"/>
      <c r="FY682" s="209"/>
      <c r="FZ682" s="209"/>
      <c r="GA682" s="209"/>
      <c r="GB682" s="209"/>
      <c r="GC682" s="209"/>
      <c r="GD682" s="209"/>
      <c r="GE682" s="209"/>
      <c r="GF682" s="209"/>
      <c r="GG682" s="209"/>
      <c r="GH682" s="209"/>
      <c r="GI682" s="209"/>
      <c r="GJ682" s="209"/>
      <c r="GK682" s="209"/>
      <c r="GL682" s="209"/>
      <c r="GM682" s="209"/>
    </row>
    <row r="683" spans="1:195" s="243" customFormat="1" ht="18.75" customHeight="1" x14ac:dyDescent="0.4">
      <c r="A683" s="5"/>
      <c r="B683" s="26"/>
      <c r="C683" s="26"/>
      <c r="D683" s="26"/>
      <c r="E683" s="26"/>
      <c r="F683" s="26"/>
      <c r="G683" s="26"/>
      <c r="H683" s="26"/>
      <c r="I683" s="26"/>
      <c r="J683" s="26"/>
      <c r="K683" s="26"/>
      <c r="L683" s="26"/>
      <c r="M683" s="26"/>
      <c r="N683" s="26"/>
      <c r="O683" s="26"/>
      <c r="P683" s="26"/>
      <c r="Q683" s="26"/>
      <c r="R683" s="26"/>
      <c r="S683" s="26"/>
      <c r="T683" s="26"/>
      <c r="U683" s="26"/>
      <c r="V683" s="168"/>
      <c r="W683" s="168"/>
      <c r="X683" s="168"/>
      <c r="Y683" s="168"/>
      <c r="Z683" s="168"/>
      <c r="AA683" s="168"/>
      <c r="AB683" s="168"/>
      <c r="AC683" s="168"/>
      <c r="AD683" s="168"/>
      <c r="AE683" s="168"/>
      <c r="AF683" s="168"/>
      <c r="AG683" s="168"/>
      <c r="AH683" s="168"/>
      <c r="AI683" s="168"/>
      <c r="AJ683" s="168"/>
      <c r="AK683" s="168"/>
      <c r="AL683" s="26"/>
      <c r="AM683" s="168"/>
      <c r="AN683" s="26"/>
      <c r="AO683" s="168"/>
      <c r="AP683" s="168"/>
      <c r="AQ683" s="168"/>
      <c r="AR683" s="26"/>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184"/>
      <c r="BT683" s="97"/>
      <c r="BU683" s="97"/>
      <c r="BV683" s="97"/>
      <c r="BW683" s="97"/>
      <c r="BX683" s="97"/>
      <c r="BY683" s="97"/>
      <c r="BZ683" s="97"/>
      <c r="CA683" s="97"/>
      <c r="CB683" s="97"/>
      <c r="CC683" s="97"/>
      <c r="CD683" s="97"/>
      <c r="CE683" s="97"/>
      <c r="CF683" s="97"/>
      <c r="CG683" s="97"/>
      <c r="CH683" s="97"/>
      <c r="CI683" s="97"/>
      <c r="CJ683" s="97"/>
      <c r="CK683" s="97"/>
      <c r="CL683" s="97"/>
      <c r="CM683" s="97"/>
      <c r="CN683" s="97"/>
      <c r="CO683" s="97"/>
      <c r="CP683" s="97"/>
      <c r="CQ683" s="97"/>
      <c r="CR683" s="97"/>
      <c r="CS683" s="97"/>
      <c r="CT683" s="97"/>
      <c r="CU683" s="97"/>
      <c r="CV683" s="97"/>
      <c r="CW683" s="97"/>
      <c r="CX683" s="97"/>
      <c r="CY683" s="97"/>
      <c r="CZ683" s="97"/>
      <c r="DA683" s="97"/>
      <c r="DB683" s="97"/>
      <c r="DC683" s="97"/>
      <c r="DD683" s="97"/>
      <c r="DE683" s="97"/>
      <c r="DF683" s="97"/>
      <c r="DG683" s="97"/>
      <c r="DH683" s="97"/>
      <c r="DI683" s="97"/>
      <c r="DJ683" s="97"/>
      <c r="DK683" s="97"/>
      <c r="DL683" s="97"/>
      <c r="DM683" s="97"/>
      <c r="DN683" s="97"/>
      <c r="DO683" s="97"/>
      <c r="DP683" s="97"/>
      <c r="DQ683" s="97"/>
      <c r="DR683" s="97"/>
      <c r="DS683" s="97"/>
      <c r="DT683" s="97"/>
      <c r="DU683" s="97"/>
      <c r="DV683" s="97"/>
      <c r="DW683" s="97"/>
      <c r="DX683" s="97"/>
      <c r="DY683" s="5"/>
      <c r="DZ683" s="5"/>
      <c r="EA683" s="5"/>
      <c r="EB683" s="5"/>
      <c r="EC683" s="5"/>
      <c r="ED683" s="193"/>
      <c r="EE683" s="209"/>
      <c r="EF683" s="209"/>
      <c r="EG683" s="209"/>
      <c r="EH683" s="209"/>
      <c r="EI683" s="209"/>
      <c r="EJ683" s="209"/>
      <c r="EK683" s="209"/>
      <c r="EL683" s="209"/>
      <c r="EM683" s="209"/>
      <c r="EN683" s="209"/>
      <c r="EO683" s="209"/>
      <c r="EP683" s="209"/>
      <c r="EQ683" s="209"/>
      <c r="ER683" s="209"/>
      <c r="ES683" s="209"/>
      <c r="ET683" s="209"/>
      <c r="EU683" s="209"/>
      <c r="EV683" s="209"/>
      <c r="EW683" s="209"/>
      <c r="EX683" s="209"/>
      <c r="EY683" s="209"/>
      <c r="EZ683" s="209"/>
      <c r="FA683" s="209"/>
      <c r="FB683" s="209"/>
      <c r="FC683" s="209"/>
      <c r="FD683" s="209"/>
      <c r="FE683" s="209"/>
      <c r="FF683" s="209"/>
      <c r="FG683" s="209"/>
      <c r="FH683" s="209"/>
      <c r="FI683" s="209"/>
      <c r="FJ683" s="209"/>
      <c r="FK683" s="209"/>
      <c r="FL683" s="209"/>
      <c r="FM683" s="209"/>
      <c r="FN683" s="209"/>
      <c r="FO683" s="209"/>
      <c r="FP683" s="209"/>
      <c r="FQ683" s="209"/>
      <c r="FR683" s="209"/>
      <c r="FS683" s="209"/>
      <c r="FT683" s="209"/>
      <c r="FU683" s="209"/>
      <c r="FV683" s="209"/>
      <c r="FW683" s="209"/>
      <c r="FX683" s="209"/>
      <c r="FY683" s="209"/>
      <c r="FZ683" s="209"/>
      <c r="GA683" s="209"/>
      <c r="GB683" s="209"/>
      <c r="GC683" s="209"/>
      <c r="GD683" s="209"/>
      <c r="GE683" s="209"/>
      <c r="GF683" s="209"/>
      <c r="GG683" s="209"/>
      <c r="GH683" s="209"/>
      <c r="GI683" s="209"/>
      <c r="GJ683" s="209"/>
      <c r="GK683" s="209"/>
      <c r="GL683" s="209"/>
      <c r="GM683" s="209"/>
    </row>
    <row r="684" spans="1:195" s="243" customFormat="1" ht="18.75" customHeight="1" x14ac:dyDescent="0.4">
      <c r="A684" s="5"/>
      <c r="B684" s="26"/>
      <c r="C684" s="26"/>
      <c r="D684" s="26"/>
      <c r="E684" s="26"/>
      <c r="F684" s="26"/>
      <c r="G684" s="26"/>
      <c r="H684" s="26"/>
      <c r="I684" s="26"/>
      <c r="J684" s="26"/>
      <c r="K684" s="26"/>
      <c r="L684" s="26"/>
      <c r="M684" s="26"/>
      <c r="N684" s="26"/>
      <c r="O684" s="26"/>
      <c r="P684" s="26"/>
      <c r="Q684" s="26"/>
      <c r="R684" s="26"/>
      <c r="S684" s="26"/>
      <c r="T684" s="26"/>
      <c r="U684" s="26"/>
      <c r="V684" s="168"/>
      <c r="W684" s="168"/>
      <c r="X684" s="168"/>
      <c r="Y684" s="168"/>
      <c r="Z684" s="168"/>
      <c r="AA684" s="168"/>
      <c r="AB684" s="168"/>
      <c r="AC684" s="168"/>
      <c r="AD684" s="168"/>
      <c r="AE684" s="168"/>
      <c r="AF684" s="168"/>
      <c r="AG684" s="168"/>
      <c r="AH684" s="168"/>
      <c r="AI684" s="168"/>
      <c r="AJ684" s="168"/>
      <c r="AK684" s="168"/>
      <c r="AL684" s="26"/>
      <c r="AM684" s="168"/>
      <c r="AN684" s="26"/>
      <c r="AO684" s="168"/>
      <c r="AP684" s="168"/>
      <c r="AQ684" s="168"/>
      <c r="AR684" s="26"/>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95"/>
      <c r="BT684" s="95"/>
      <c r="BU684" s="95"/>
      <c r="BV684" s="95"/>
      <c r="BW684" s="95"/>
      <c r="BX684" s="95"/>
      <c r="BY684" s="95"/>
      <c r="BZ684" s="95"/>
      <c r="CA684" s="95"/>
      <c r="CB684" s="95"/>
      <c r="CC684" s="95"/>
      <c r="CD684" s="95"/>
      <c r="CE684" s="95"/>
      <c r="CF684" s="95"/>
      <c r="CG684" s="95"/>
      <c r="CH684" s="95"/>
      <c r="CI684" s="95"/>
      <c r="CJ684" s="95"/>
      <c r="CK684" s="95"/>
      <c r="CL684" s="95"/>
      <c r="CM684" s="95"/>
      <c r="CN684" s="95"/>
      <c r="CO684" s="95"/>
      <c r="CP684" s="95"/>
      <c r="CQ684" s="95"/>
      <c r="CR684" s="95"/>
      <c r="CS684" s="95"/>
      <c r="CT684" s="95"/>
      <c r="CU684" s="95"/>
      <c r="CV684" s="95"/>
      <c r="CW684" s="95"/>
      <c r="CX684" s="95"/>
      <c r="CY684" s="95"/>
      <c r="CZ684" s="95"/>
      <c r="DA684" s="95"/>
      <c r="DB684" s="95"/>
      <c r="DC684" s="95"/>
      <c r="DD684" s="95"/>
      <c r="DE684" s="95"/>
      <c r="DF684" s="95"/>
      <c r="DG684" s="95"/>
      <c r="DH684" s="95"/>
      <c r="DI684" s="95"/>
      <c r="DJ684" s="95"/>
      <c r="DK684" s="95"/>
      <c r="DL684" s="95"/>
      <c r="DM684" s="95"/>
      <c r="DN684" s="95"/>
      <c r="DO684" s="95"/>
      <c r="DP684" s="95"/>
      <c r="DQ684" s="95"/>
      <c r="DR684" s="95"/>
      <c r="DS684" s="95"/>
      <c r="DT684" s="95"/>
      <c r="DU684" s="95"/>
      <c r="DV684" s="95"/>
      <c r="DW684" s="95"/>
      <c r="DX684" s="95"/>
      <c r="DY684" s="5"/>
      <c r="DZ684" s="5"/>
      <c r="EA684" s="5"/>
      <c r="EB684" s="5"/>
      <c r="EC684" s="5"/>
      <c r="ED684" s="193"/>
      <c r="EE684" s="209"/>
      <c r="EF684" s="209"/>
      <c r="EG684" s="209"/>
      <c r="EH684" s="209"/>
      <c r="EI684" s="209"/>
      <c r="EJ684" s="209"/>
      <c r="EK684" s="209"/>
      <c r="EL684" s="209"/>
      <c r="EM684" s="209"/>
      <c r="EN684" s="209"/>
      <c r="EO684" s="209"/>
      <c r="EP684" s="209"/>
      <c r="EQ684" s="209"/>
      <c r="ER684" s="209"/>
      <c r="ES684" s="209"/>
      <c r="ET684" s="209"/>
      <c r="EU684" s="209"/>
      <c r="EV684" s="209"/>
      <c r="EW684" s="209"/>
      <c r="EX684" s="209"/>
      <c r="EY684" s="209"/>
      <c r="EZ684" s="209"/>
      <c r="FA684" s="209"/>
      <c r="FB684" s="209"/>
      <c r="FC684" s="209"/>
      <c r="FD684" s="209"/>
      <c r="FE684" s="209"/>
      <c r="FF684" s="209"/>
      <c r="FG684" s="209"/>
      <c r="FH684" s="209"/>
      <c r="FI684" s="209"/>
      <c r="FJ684" s="209"/>
      <c r="FK684" s="209"/>
      <c r="FL684" s="209"/>
      <c r="FM684" s="209"/>
      <c r="FN684" s="209"/>
      <c r="FO684" s="209"/>
      <c r="FP684" s="209"/>
      <c r="FQ684" s="209"/>
      <c r="FR684" s="209"/>
      <c r="FS684" s="209"/>
      <c r="FT684" s="209"/>
      <c r="FU684" s="209"/>
      <c r="FV684" s="209"/>
      <c r="FW684" s="209"/>
      <c r="FX684" s="209"/>
      <c r="FY684" s="209"/>
      <c r="FZ684" s="209"/>
      <c r="GA684" s="209"/>
      <c r="GB684" s="209"/>
      <c r="GC684" s="209"/>
      <c r="GD684" s="209"/>
      <c r="GE684" s="209"/>
      <c r="GF684" s="209"/>
      <c r="GG684" s="209"/>
      <c r="GH684" s="209"/>
      <c r="GI684" s="209"/>
      <c r="GJ684" s="209"/>
      <c r="GK684" s="209"/>
      <c r="GL684" s="209"/>
      <c r="GM684" s="209"/>
    </row>
    <row r="685" spans="1:195" s="243" customFormat="1" ht="18.75" customHeight="1" x14ac:dyDescent="0.4">
      <c r="A685" s="5"/>
      <c r="B685" s="5"/>
      <c r="C685" s="5"/>
      <c r="D685" s="5"/>
      <c r="E685" s="5" t="s">
        <v>533</v>
      </c>
      <c r="F685" s="5"/>
      <c r="G685" s="5"/>
      <c r="H685" s="5"/>
      <c r="I685" s="5"/>
      <c r="J685" s="5"/>
      <c r="K685" s="5"/>
      <c r="L685" s="5"/>
      <c r="M685" s="5"/>
      <c r="N685" s="5"/>
      <c r="O685" s="5"/>
      <c r="P685" s="5"/>
      <c r="Q685" s="5"/>
      <c r="R685" s="5"/>
      <c r="S685" s="5"/>
      <c r="T685" s="5"/>
      <c r="U685" s="5"/>
      <c r="V685" s="164"/>
      <c r="W685" s="164"/>
      <c r="X685" s="164"/>
      <c r="Y685" s="164"/>
      <c r="Z685" s="164"/>
      <c r="AA685" s="164"/>
      <c r="AB685" s="164"/>
      <c r="AC685" s="164"/>
      <c r="AD685" s="164"/>
      <c r="AE685" s="164"/>
      <c r="AF685" s="164"/>
      <c r="AG685" s="164"/>
      <c r="AH685" s="164"/>
      <c r="AI685" s="164"/>
      <c r="AJ685" s="164"/>
      <c r="AK685" s="164"/>
      <c r="AL685" s="5"/>
      <c r="AM685" s="164"/>
      <c r="AN685" s="5"/>
      <c r="AO685" s="164"/>
      <c r="AP685" s="164"/>
      <c r="AQ685" s="164"/>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t="s">
        <v>533</v>
      </c>
      <c r="BT685" s="5"/>
      <c r="BU685" s="5"/>
      <c r="BV685" s="5"/>
      <c r="BW685" s="5"/>
      <c r="BX685" s="5"/>
      <c r="BY685" s="5"/>
      <c r="BZ685" s="5"/>
      <c r="CA685" s="5"/>
      <c r="CB685" s="5"/>
      <c r="CC685" s="5"/>
      <c r="CD685" s="5"/>
      <c r="CE685" s="5"/>
      <c r="CF685" s="5"/>
      <c r="CG685" s="5"/>
      <c r="CH685" s="5"/>
      <c r="CI685" s="5"/>
      <c r="CJ685" s="5"/>
      <c r="CK685" s="5"/>
      <c r="CL685" s="5"/>
      <c r="CM685" s="164"/>
      <c r="CN685" s="164"/>
      <c r="CO685" s="164"/>
      <c r="CP685" s="164"/>
      <c r="CQ685" s="164"/>
      <c r="CR685" s="164"/>
      <c r="CS685" s="164"/>
      <c r="CT685" s="164"/>
      <c r="CU685" s="164"/>
      <c r="CV685" s="164"/>
      <c r="CW685" s="164"/>
      <c r="CX685" s="164"/>
      <c r="CY685" s="5"/>
      <c r="CZ685" s="164"/>
      <c r="DA685" s="5"/>
      <c r="DB685" s="164"/>
      <c r="DC685" s="164"/>
      <c r="DD685" s="164"/>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c r="EC685" s="5"/>
      <c r="ED685" s="193"/>
      <c r="EE685" s="209"/>
      <c r="EF685" s="209"/>
      <c r="EG685" s="209"/>
      <c r="EH685" s="209"/>
      <c r="EI685" s="209"/>
      <c r="EJ685" s="209"/>
      <c r="EK685" s="209"/>
      <c r="EL685" s="209"/>
      <c r="EM685" s="209"/>
      <c r="EN685" s="209"/>
      <c r="EO685" s="209"/>
      <c r="EP685" s="209"/>
      <c r="EQ685" s="209"/>
      <c r="ER685" s="209"/>
      <c r="ES685" s="209"/>
      <c r="ET685" s="209"/>
      <c r="EU685" s="209"/>
      <c r="EV685" s="209"/>
      <c r="EW685" s="209"/>
      <c r="EX685" s="209"/>
      <c r="EY685" s="209"/>
      <c r="EZ685" s="209"/>
      <c r="FA685" s="209"/>
      <c r="FB685" s="209"/>
      <c r="FC685" s="209"/>
      <c r="FD685" s="209"/>
      <c r="FE685" s="209"/>
      <c r="FF685" s="209"/>
      <c r="FG685" s="209"/>
      <c r="FH685" s="209"/>
      <c r="FI685" s="209"/>
      <c r="FJ685" s="209"/>
      <c r="FK685" s="209"/>
      <c r="FL685" s="209"/>
      <c r="FM685" s="209"/>
      <c r="FN685" s="209"/>
      <c r="FO685" s="209"/>
      <c r="FP685" s="209"/>
      <c r="FQ685" s="209"/>
      <c r="FR685" s="209"/>
      <c r="FS685" s="209"/>
      <c r="FT685" s="209"/>
      <c r="FU685" s="209"/>
      <c r="FV685" s="209"/>
      <c r="FW685" s="209"/>
      <c r="FX685" s="209"/>
      <c r="FY685" s="209"/>
      <c r="FZ685" s="209"/>
      <c r="GA685" s="209"/>
      <c r="GB685" s="209"/>
      <c r="GC685" s="209"/>
      <c r="GD685" s="209"/>
      <c r="GE685" s="209"/>
      <c r="GF685" s="209"/>
      <c r="GG685" s="209"/>
      <c r="GH685" s="209"/>
      <c r="GI685" s="209"/>
      <c r="GJ685" s="209"/>
      <c r="GK685" s="209"/>
      <c r="GL685" s="209"/>
      <c r="GM685" s="209"/>
    </row>
    <row r="686" spans="1:195" s="243" customFormat="1" ht="13.5" x14ac:dyDescent="0.4">
      <c r="A686" s="5"/>
      <c r="B686" s="26"/>
      <c r="C686" s="26"/>
      <c r="D686" s="26"/>
      <c r="E686" s="581"/>
      <c r="F686" s="581"/>
      <c r="G686" s="581"/>
      <c r="H686" s="581"/>
      <c r="I686" s="581"/>
      <c r="J686" s="581"/>
      <c r="K686" s="581"/>
      <c r="L686" s="581"/>
      <c r="M686" s="581"/>
      <c r="N686" s="581"/>
      <c r="O686" s="581"/>
      <c r="P686" s="581"/>
      <c r="Q686" s="581"/>
      <c r="R686" s="581"/>
      <c r="S686" s="581"/>
      <c r="T686" s="581"/>
      <c r="U686" s="581" t="s">
        <v>54</v>
      </c>
      <c r="V686" s="581"/>
      <c r="W686" s="581"/>
      <c r="X686" s="581"/>
      <c r="Y686" s="581"/>
      <c r="Z686" s="581"/>
      <c r="AA686" s="581"/>
      <c r="AB686" s="581"/>
      <c r="AC686" s="581"/>
      <c r="AD686" s="581"/>
      <c r="AE686" s="581"/>
      <c r="AF686" s="581"/>
      <c r="AG686" s="581"/>
      <c r="AH686" s="581"/>
      <c r="AI686" s="581"/>
      <c r="AJ686" s="581"/>
      <c r="AK686" s="575" t="s">
        <v>0</v>
      </c>
      <c r="AL686" s="576"/>
      <c r="AM686" s="576"/>
      <c r="AN686" s="576"/>
      <c r="AO686" s="576"/>
      <c r="AP686" s="576"/>
      <c r="AQ686" s="576"/>
      <c r="AR686" s="576"/>
      <c r="AS686" s="576"/>
      <c r="AT686" s="577"/>
      <c r="AU686" s="608" t="s">
        <v>1</v>
      </c>
      <c r="AV686" s="568"/>
      <c r="AW686" s="568"/>
      <c r="AX686" s="568"/>
      <c r="AY686" s="568"/>
      <c r="AZ686" s="568"/>
      <c r="BA686" s="568"/>
      <c r="BB686" s="568"/>
      <c r="BC686" s="568"/>
      <c r="BD686" s="568"/>
      <c r="BE686" s="568"/>
      <c r="BF686" s="568"/>
      <c r="BG686" s="568"/>
      <c r="BH686" s="568"/>
      <c r="BI686" s="568"/>
      <c r="BJ686" s="569"/>
      <c r="BK686" s="5"/>
      <c r="BL686" s="5"/>
      <c r="BM686" s="5"/>
      <c r="BN686" s="5"/>
      <c r="BO686" s="5"/>
      <c r="BP686" s="5"/>
      <c r="BQ686" s="5"/>
      <c r="BR686" s="5"/>
      <c r="BS686" s="581"/>
      <c r="BT686" s="581"/>
      <c r="BU686" s="581"/>
      <c r="BV686" s="581"/>
      <c r="BW686" s="581"/>
      <c r="BX686" s="581"/>
      <c r="BY686" s="581"/>
      <c r="BZ686" s="581"/>
      <c r="CA686" s="581"/>
      <c r="CB686" s="581"/>
      <c r="CC686" s="581"/>
      <c r="CD686" s="581"/>
      <c r="CE686" s="581"/>
      <c r="CF686" s="581"/>
      <c r="CG686" s="581"/>
      <c r="CH686" s="581"/>
      <c r="CI686" s="581" t="s">
        <v>54</v>
      </c>
      <c r="CJ686" s="581"/>
      <c r="CK686" s="581"/>
      <c r="CL686" s="581"/>
      <c r="CM686" s="581"/>
      <c r="CN686" s="581"/>
      <c r="CO686" s="581"/>
      <c r="CP686" s="581"/>
      <c r="CQ686" s="581"/>
      <c r="CR686" s="581"/>
      <c r="CS686" s="581"/>
      <c r="CT686" s="581"/>
      <c r="CU686" s="581"/>
      <c r="CV686" s="581"/>
      <c r="CW686" s="581"/>
      <c r="CX686" s="581"/>
      <c r="CY686" s="575" t="s">
        <v>0</v>
      </c>
      <c r="CZ686" s="576"/>
      <c r="DA686" s="576"/>
      <c r="DB686" s="576"/>
      <c r="DC686" s="576"/>
      <c r="DD686" s="576"/>
      <c r="DE686" s="576"/>
      <c r="DF686" s="576"/>
      <c r="DG686" s="576"/>
      <c r="DH686" s="577"/>
      <c r="DI686" s="608" t="s">
        <v>1</v>
      </c>
      <c r="DJ686" s="568"/>
      <c r="DK686" s="568"/>
      <c r="DL686" s="568"/>
      <c r="DM686" s="568"/>
      <c r="DN686" s="568"/>
      <c r="DO686" s="568"/>
      <c r="DP686" s="568"/>
      <c r="DQ686" s="568"/>
      <c r="DR686" s="568"/>
      <c r="DS686" s="568"/>
      <c r="DT686" s="568"/>
      <c r="DU686" s="568"/>
      <c r="DV686" s="568"/>
      <c r="DW686" s="568"/>
      <c r="DX686" s="569"/>
      <c r="DY686" s="5"/>
      <c r="DZ686" s="5"/>
      <c r="EA686" s="5"/>
      <c r="EB686" s="5"/>
      <c r="EC686" s="5"/>
      <c r="ED686" s="193"/>
      <c r="EE686" s="209"/>
      <c r="EF686" s="209"/>
      <c r="EG686" s="209"/>
      <c r="EH686" s="209"/>
      <c r="EI686" s="209"/>
      <c r="EJ686" s="209"/>
      <c r="EK686" s="209"/>
      <c r="EL686" s="209"/>
      <c r="EM686" s="209"/>
      <c r="EN686" s="209"/>
      <c r="EO686" s="209"/>
      <c r="EP686" s="209"/>
      <c r="EQ686" s="209"/>
      <c r="ER686" s="209"/>
      <c r="ES686" s="209"/>
      <c r="ET686" s="209"/>
      <c r="EU686" s="209"/>
      <c r="EV686" s="209"/>
      <c r="EW686" s="209"/>
      <c r="EX686" s="209"/>
      <c r="EY686" s="209"/>
      <c r="EZ686" s="209"/>
      <c r="FA686" s="209"/>
      <c r="FB686" s="209"/>
      <c r="FC686" s="209"/>
      <c r="FD686" s="209"/>
      <c r="FE686" s="209"/>
      <c r="FF686" s="209"/>
      <c r="FG686" s="209"/>
      <c r="FH686" s="209"/>
      <c r="FI686" s="209"/>
      <c r="FJ686" s="209"/>
      <c r="FK686" s="209"/>
      <c r="FL686" s="209"/>
      <c r="FM686" s="209"/>
      <c r="FN686" s="209"/>
      <c r="FO686" s="209"/>
      <c r="FP686" s="209"/>
      <c r="FQ686" s="209"/>
      <c r="FR686" s="209"/>
      <c r="FS686" s="209"/>
      <c r="FT686" s="209"/>
      <c r="FU686" s="209"/>
      <c r="FV686" s="209"/>
      <c r="FW686" s="209"/>
      <c r="FX686" s="209"/>
      <c r="FY686" s="209"/>
      <c r="FZ686" s="209"/>
      <c r="GA686" s="209"/>
      <c r="GB686" s="209"/>
      <c r="GC686" s="209"/>
      <c r="GD686" s="209"/>
      <c r="GE686" s="209"/>
      <c r="GF686" s="209"/>
      <c r="GG686" s="209"/>
      <c r="GH686" s="209"/>
      <c r="GI686" s="209"/>
      <c r="GJ686" s="209"/>
      <c r="GK686" s="209"/>
      <c r="GL686" s="209"/>
      <c r="GM686" s="209"/>
    </row>
    <row r="687" spans="1:195" s="243" customFormat="1" ht="13.5" x14ac:dyDescent="0.4">
      <c r="A687" s="5"/>
      <c r="B687" s="26"/>
      <c r="C687" s="26"/>
      <c r="D687" s="26"/>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78"/>
      <c r="AL687" s="579"/>
      <c r="AM687" s="579"/>
      <c r="AN687" s="579"/>
      <c r="AO687" s="579"/>
      <c r="AP687" s="579"/>
      <c r="AQ687" s="579"/>
      <c r="AR687" s="579"/>
      <c r="AS687" s="579"/>
      <c r="AT687" s="580"/>
      <c r="AU687" s="608" t="s">
        <v>2</v>
      </c>
      <c r="AV687" s="568"/>
      <c r="AW687" s="568"/>
      <c r="AX687" s="568"/>
      <c r="AY687" s="568"/>
      <c r="AZ687" s="569"/>
      <c r="BA687" s="608" t="s">
        <v>3</v>
      </c>
      <c r="BB687" s="568"/>
      <c r="BC687" s="568"/>
      <c r="BD687" s="568"/>
      <c r="BE687" s="568"/>
      <c r="BF687" s="568"/>
      <c r="BG687" s="568"/>
      <c r="BH687" s="568"/>
      <c r="BI687" s="568"/>
      <c r="BJ687" s="569"/>
      <c r="BK687" s="5"/>
      <c r="BL687" s="5"/>
      <c r="BM687" s="5"/>
      <c r="BN687" s="5"/>
      <c r="BO687" s="5"/>
      <c r="BP687" s="5"/>
      <c r="BQ687" s="5"/>
      <c r="BR687" s="5"/>
      <c r="BS687" s="581"/>
      <c r="BT687" s="581"/>
      <c r="BU687" s="581"/>
      <c r="BV687" s="581"/>
      <c r="BW687" s="581"/>
      <c r="BX687" s="581"/>
      <c r="BY687" s="581"/>
      <c r="BZ687" s="581"/>
      <c r="CA687" s="581"/>
      <c r="CB687" s="581"/>
      <c r="CC687" s="581"/>
      <c r="CD687" s="581"/>
      <c r="CE687" s="581"/>
      <c r="CF687" s="581"/>
      <c r="CG687" s="581"/>
      <c r="CH687" s="581"/>
      <c r="CI687" s="581"/>
      <c r="CJ687" s="581"/>
      <c r="CK687" s="581"/>
      <c r="CL687" s="581"/>
      <c r="CM687" s="581"/>
      <c r="CN687" s="581"/>
      <c r="CO687" s="581"/>
      <c r="CP687" s="581"/>
      <c r="CQ687" s="581"/>
      <c r="CR687" s="581"/>
      <c r="CS687" s="581"/>
      <c r="CT687" s="581"/>
      <c r="CU687" s="581"/>
      <c r="CV687" s="581"/>
      <c r="CW687" s="581"/>
      <c r="CX687" s="581"/>
      <c r="CY687" s="578"/>
      <c r="CZ687" s="579"/>
      <c r="DA687" s="579"/>
      <c r="DB687" s="579"/>
      <c r="DC687" s="579"/>
      <c r="DD687" s="579"/>
      <c r="DE687" s="579"/>
      <c r="DF687" s="579"/>
      <c r="DG687" s="579"/>
      <c r="DH687" s="580"/>
      <c r="DI687" s="608" t="s">
        <v>2</v>
      </c>
      <c r="DJ687" s="568"/>
      <c r="DK687" s="568"/>
      <c r="DL687" s="568"/>
      <c r="DM687" s="568"/>
      <c r="DN687" s="569"/>
      <c r="DO687" s="608" t="s">
        <v>3</v>
      </c>
      <c r="DP687" s="568"/>
      <c r="DQ687" s="568"/>
      <c r="DR687" s="568"/>
      <c r="DS687" s="568"/>
      <c r="DT687" s="568"/>
      <c r="DU687" s="568"/>
      <c r="DV687" s="568"/>
      <c r="DW687" s="568"/>
      <c r="DX687" s="569"/>
      <c r="DY687" s="5"/>
      <c r="DZ687" s="5"/>
      <c r="EA687" s="5"/>
      <c r="EB687" s="5"/>
      <c r="EC687" s="5"/>
      <c r="ED687" s="193"/>
      <c r="EE687" s="209"/>
      <c r="EF687" s="209"/>
      <c r="EG687" s="209"/>
      <c r="EH687" s="209"/>
      <c r="EI687" s="209"/>
      <c r="EJ687" s="209"/>
      <c r="EK687" s="209"/>
      <c r="EL687" s="209"/>
      <c r="EM687" s="209"/>
      <c r="EN687" s="209"/>
      <c r="EO687" s="209"/>
      <c r="EP687" s="209"/>
      <c r="EQ687" s="209"/>
      <c r="ER687" s="209"/>
      <c r="ES687" s="209"/>
      <c r="ET687" s="209"/>
      <c r="EU687" s="209"/>
      <c r="EV687" s="209"/>
      <c r="EW687" s="209"/>
      <c r="EX687" s="209"/>
      <c r="EY687" s="209"/>
      <c r="EZ687" s="209"/>
      <c r="FA687" s="209"/>
      <c r="FB687" s="209"/>
      <c r="FC687" s="209"/>
      <c r="FD687" s="209"/>
      <c r="FE687" s="209"/>
      <c r="FF687" s="209"/>
      <c r="FG687" s="209"/>
      <c r="FH687" s="209"/>
      <c r="FI687" s="209"/>
      <c r="FJ687" s="209"/>
      <c r="FK687" s="209"/>
      <c r="FL687" s="209"/>
      <c r="FM687" s="209"/>
      <c r="FN687" s="209"/>
      <c r="FO687" s="209"/>
      <c r="FP687" s="209"/>
      <c r="FQ687" s="209"/>
      <c r="FR687" s="209"/>
      <c r="FS687" s="209"/>
      <c r="FT687" s="209"/>
      <c r="FU687" s="209"/>
      <c r="FV687" s="209"/>
      <c r="FW687" s="209"/>
      <c r="FX687" s="209"/>
      <c r="FY687" s="209"/>
      <c r="FZ687" s="209"/>
      <c r="GA687" s="209"/>
      <c r="GB687" s="209"/>
      <c r="GC687" s="209"/>
      <c r="GD687" s="209"/>
      <c r="GE687" s="209"/>
      <c r="GF687" s="209"/>
      <c r="GG687" s="209"/>
      <c r="GH687" s="209"/>
      <c r="GI687" s="209"/>
      <c r="GJ687" s="209"/>
      <c r="GK687" s="209"/>
      <c r="GL687" s="209"/>
      <c r="GM687" s="209"/>
    </row>
    <row r="688" spans="1:195" s="243" customFormat="1" ht="5.0999999999999996" customHeight="1" thickBot="1" x14ac:dyDescent="0.45">
      <c r="A688" s="5"/>
      <c r="B688" s="26"/>
      <c r="C688" s="26"/>
      <c r="D688" s="26"/>
      <c r="E688" s="573" t="s">
        <v>53</v>
      </c>
      <c r="F688" s="573"/>
      <c r="G688" s="573"/>
      <c r="H688" s="573"/>
      <c r="I688" s="573"/>
      <c r="J688" s="573"/>
      <c r="K688" s="573"/>
      <c r="L688" s="573"/>
      <c r="M688" s="573"/>
      <c r="N688" s="573"/>
      <c r="O688" s="573"/>
      <c r="P688" s="573"/>
      <c r="Q688" s="573"/>
      <c r="R688" s="573"/>
      <c r="S688" s="573"/>
      <c r="T688" s="573"/>
      <c r="U688" s="596"/>
      <c r="V688" s="597"/>
      <c r="W688" s="597"/>
      <c r="X688" s="597"/>
      <c r="Y688" s="597"/>
      <c r="Z688" s="597"/>
      <c r="AA688" s="597"/>
      <c r="AB688" s="597"/>
      <c r="AC688" s="597"/>
      <c r="AD688" s="597"/>
      <c r="AE688" s="597"/>
      <c r="AF688" s="597"/>
      <c r="AG688" s="597"/>
      <c r="AH688" s="597"/>
      <c r="AI688" s="597"/>
      <c r="AJ688" s="598"/>
      <c r="AK688" s="583"/>
      <c r="AL688" s="584"/>
      <c r="AM688" s="584"/>
      <c r="AN688" s="584"/>
      <c r="AO688" s="584"/>
      <c r="AP688" s="584"/>
      <c r="AQ688" s="584"/>
      <c r="AR688" s="584"/>
      <c r="AS688" s="576" t="s">
        <v>262</v>
      </c>
      <c r="AT688" s="577"/>
      <c r="AU688" s="257"/>
      <c r="AV688" s="258"/>
      <c r="AW688" s="258"/>
      <c r="AX688" s="258"/>
      <c r="AY688" s="258"/>
      <c r="AZ688" s="258"/>
      <c r="BA688" s="257"/>
      <c r="BB688" s="258"/>
      <c r="BC688" s="263"/>
      <c r="BD688" s="258"/>
      <c r="BE688" s="591"/>
      <c r="BF688" s="591"/>
      <c r="BG688" s="591"/>
      <c r="BH688" s="576" t="s">
        <v>51</v>
      </c>
      <c r="BI688" s="576"/>
      <c r="BJ688" s="577"/>
      <c r="BK688" s="5"/>
      <c r="BL688" s="5"/>
      <c r="BM688" s="5"/>
      <c r="BN688" s="5"/>
      <c r="BO688" s="5"/>
      <c r="BP688" s="5"/>
      <c r="BQ688" s="5"/>
      <c r="BR688" s="5"/>
      <c r="BS688" s="573" t="s">
        <v>53</v>
      </c>
      <c r="BT688" s="573"/>
      <c r="BU688" s="573"/>
      <c r="BV688" s="573"/>
      <c r="BW688" s="573"/>
      <c r="BX688" s="573"/>
      <c r="BY688" s="573"/>
      <c r="BZ688" s="573"/>
      <c r="CA688" s="573"/>
      <c r="CB688" s="573"/>
      <c r="CC688" s="573"/>
      <c r="CD688" s="573"/>
      <c r="CE688" s="573"/>
      <c r="CF688" s="573"/>
      <c r="CG688" s="573"/>
      <c r="CH688" s="573"/>
      <c r="CI688" s="565" t="s">
        <v>452</v>
      </c>
      <c r="CJ688" s="565"/>
      <c r="CK688" s="565"/>
      <c r="CL688" s="565"/>
      <c r="CM688" s="565"/>
      <c r="CN688" s="565"/>
      <c r="CO688" s="565"/>
      <c r="CP688" s="565"/>
      <c r="CQ688" s="565"/>
      <c r="CR688" s="565"/>
      <c r="CS688" s="565"/>
      <c r="CT688" s="565"/>
      <c r="CU688" s="565"/>
      <c r="CV688" s="565"/>
      <c r="CW688" s="565"/>
      <c r="CX688" s="565"/>
      <c r="CY688" s="583">
        <v>500</v>
      </c>
      <c r="CZ688" s="584"/>
      <c r="DA688" s="584"/>
      <c r="DB688" s="584"/>
      <c r="DC688" s="584"/>
      <c r="DD688" s="584"/>
      <c r="DE688" s="584"/>
      <c r="DF688" s="584"/>
      <c r="DG688" s="576" t="s">
        <v>262</v>
      </c>
      <c r="DH688" s="577"/>
      <c r="DI688" s="170"/>
      <c r="DJ688" s="167"/>
      <c r="DK688" s="167"/>
      <c r="DL688" s="167"/>
      <c r="DM688" s="167"/>
      <c r="DN688" s="167"/>
      <c r="DO688" s="170"/>
      <c r="DP688" s="167"/>
      <c r="DQ688" s="184"/>
      <c r="DR688" s="167"/>
      <c r="DS688" s="591">
        <v>4</v>
      </c>
      <c r="DT688" s="591"/>
      <c r="DU688" s="591"/>
      <c r="DV688" s="576" t="s">
        <v>51</v>
      </c>
      <c r="DW688" s="576"/>
      <c r="DX688" s="577"/>
      <c r="DY688" s="5"/>
      <c r="DZ688" s="5"/>
      <c r="EA688" s="5"/>
      <c r="EB688" s="5"/>
      <c r="EC688" s="5"/>
      <c r="ED688" s="211"/>
      <c r="EE688" s="211"/>
      <c r="EF688" s="210"/>
      <c r="EG688" s="210"/>
      <c r="EH688" s="210"/>
      <c r="EI688" s="210"/>
      <c r="EJ688" s="210"/>
      <c r="EK688" s="210"/>
      <c r="EL688" s="210"/>
      <c r="EM688" s="210"/>
      <c r="EN688" s="253"/>
      <c r="EO688" s="253"/>
      <c r="EP688" s="253"/>
      <c r="EQ688" s="209"/>
      <c r="ER688" s="254"/>
      <c r="ES688" s="254"/>
      <c r="ET688" s="254"/>
      <c r="EU688" s="209"/>
      <c r="EV688" s="254"/>
      <c r="EW688" s="209"/>
      <c r="EX688" s="209"/>
      <c r="EY688" s="209"/>
      <c r="EZ688" s="209"/>
      <c r="FA688" s="209"/>
      <c r="FB688" s="209"/>
      <c r="FC688" s="209"/>
      <c r="FD688" s="209"/>
      <c r="FE688" s="209"/>
      <c r="FF688" s="209"/>
      <c r="FG688" s="209"/>
      <c r="FH688" s="209"/>
      <c r="FI688" s="209"/>
      <c r="FJ688" s="209"/>
      <c r="FK688" s="209"/>
      <c r="FL688" s="209"/>
      <c r="FM688" s="209"/>
      <c r="FN688" s="209"/>
      <c r="FO688" s="209"/>
      <c r="FP688" s="209"/>
      <c r="FQ688" s="209"/>
      <c r="FR688" s="209"/>
      <c r="FS688" s="209"/>
      <c r="FT688" s="209"/>
      <c r="FU688" s="209"/>
      <c r="FV688" s="209"/>
      <c r="FW688" s="209"/>
      <c r="FX688" s="209"/>
      <c r="FY688" s="209"/>
      <c r="FZ688" s="209"/>
      <c r="GA688" s="209"/>
      <c r="GB688" s="209"/>
      <c r="GC688" s="209"/>
      <c r="GD688" s="209"/>
      <c r="GE688" s="209"/>
      <c r="GF688" s="209"/>
      <c r="GG688" s="209"/>
      <c r="GH688" s="209"/>
      <c r="GI688" s="209"/>
      <c r="GJ688" s="209"/>
      <c r="GK688" s="209"/>
      <c r="GL688" s="209"/>
      <c r="GM688" s="209"/>
    </row>
    <row r="689" spans="1:195" s="243" customFormat="1" ht="14.25" thickBot="1" x14ac:dyDescent="0.45">
      <c r="A689" s="5"/>
      <c r="B689" s="26"/>
      <c r="C689" s="26"/>
      <c r="D689" s="26"/>
      <c r="E689" s="573"/>
      <c r="F689" s="573"/>
      <c r="G689" s="573"/>
      <c r="H689" s="573"/>
      <c r="I689" s="573"/>
      <c r="J689" s="573"/>
      <c r="K689" s="573"/>
      <c r="L689" s="573"/>
      <c r="M689" s="573"/>
      <c r="N689" s="573"/>
      <c r="O689" s="573"/>
      <c r="P689" s="573"/>
      <c r="Q689" s="573"/>
      <c r="R689" s="573"/>
      <c r="S689" s="573"/>
      <c r="T689" s="573"/>
      <c r="U689" s="599"/>
      <c r="V689" s="600"/>
      <c r="W689" s="600"/>
      <c r="X689" s="600"/>
      <c r="Y689" s="600"/>
      <c r="Z689" s="600"/>
      <c r="AA689" s="600"/>
      <c r="AB689" s="600"/>
      <c r="AC689" s="600"/>
      <c r="AD689" s="600"/>
      <c r="AE689" s="600"/>
      <c r="AF689" s="600"/>
      <c r="AG689" s="600"/>
      <c r="AH689" s="600"/>
      <c r="AI689" s="600"/>
      <c r="AJ689" s="601"/>
      <c r="AK689" s="585"/>
      <c r="AL689" s="605"/>
      <c r="AM689" s="605"/>
      <c r="AN689" s="605"/>
      <c r="AO689" s="605"/>
      <c r="AP689" s="605"/>
      <c r="AQ689" s="605"/>
      <c r="AR689" s="605"/>
      <c r="AS689" s="606"/>
      <c r="AT689" s="590"/>
      <c r="AU689" s="96"/>
      <c r="AV689" s="261"/>
      <c r="AW689" s="594"/>
      <c r="AX689" s="595"/>
      <c r="AY689" s="261"/>
      <c r="AZ689" s="261"/>
      <c r="BA689" s="96"/>
      <c r="BB689" s="26"/>
      <c r="BC689" s="594"/>
      <c r="BD689" s="595"/>
      <c r="BE689" s="607"/>
      <c r="BF689" s="607"/>
      <c r="BG689" s="607"/>
      <c r="BH689" s="606"/>
      <c r="BI689" s="606"/>
      <c r="BJ689" s="590"/>
      <c r="BK689" s="5"/>
      <c r="BL689" s="5"/>
      <c r="BM689" s="5"/>
      <c r="BN689" s="5"/>
      <c r="BO689" s="5"/>
      <c r="BP689" s="5"/>
      <c r="BQ689" s="5"/>
      <c r="BR689" s="5"/>
      <c r="BS689" s="573"/>
      <c r="BT689" s="573"/>
      <c r="BU689" s="573"/>
      <c r="BV689" s="573"/>
      <c r="BW689" s="573"/>
      <c r="BX689" s="573"/>
      <c r="BY689" s="573"/>
      <c r="BZ689" s="573"/>
      <c r="CA689" s="573"/>
      <c r="CB689" s="573"/>
      <c r="CC689" s="573"/>
      <c r="CD689" s="573"/>
      <c r="CE689" s="573"/>
      <c r="CF689" s="573"/>
      <c r="CG689" s="573"/>
      <c r="CH689" s="573"/>
      <c r="CI689" s="565"/>
      <c r="CJ689" s="565"/>
      <c r="CK689" s="565"/>
      <c r="CL689" s="565"/>
      <c r="CM689" s="565"/>
      <c r="CN689" s="565"/>
      <c r="CO689" s="565"/>
      <c r="CP689" s="565"/>
      <c r="CQ689" s="565"/>
      <c r="CR689" s="565"/>
      <c r="CS689" s="565"/>
      <c r="CT689" s="565"/>
      <c r="CU689" s="565"/>
      <c r="CV689" s="565"/>
      <c r="CW689" s="565"/>
      <c r="CX689" s="565"/>
      <c r="CY689" s="585"/>
      <c r="CZ689" s="586"/>
      <c r="DA689" s="586"/>
      <c r="DB689" s="586"/>
      <c r="DC689" s="586"/>
      <c r="DD689" s="586"/>
      <c r="DE689" s="586"/>
      <c r="DF689" s="586"/>
      <c r="DG689" s="589"/>
      <c r="DH689" s="590"/>
      <c r="DI689" s="96"/>
      <c r="DJ689" s="168"/>
      <c r="DK689" s="594" t="s">
        <v>263</v>
      </c>
      <c r="DL689" s="595"/>
      <c r="DM689" s="168"/>
      <c r="DN689" s="168"/>
      <c r="DO689" s="96"/>
      <c r="DP689" s="26"/>
      <c r="DQ689" s="594" t="s">
        <v>263</v>
      </c>
      <c r="DR689" s="595"/>
      <c r="DS689" s="592"/>
      <c r="DT689" s="592"/>
      <c r="DU689" s="592"/>
      <c r="DV689" s="589"/>
      <c r="DW689" s="589"/>
      <c r="DX689" s="590"/>
      <c r="DY689" s="5"/>
      <c r="DZ689" s="5"/>
      <c r="EA689" s="5"/>
      <c r="EB689" s="5"/>
      <c r="EC689" s="5"/>
      <c r="ED689" s="211"/>
      <c r="EE689" s="211"/>
      <c r="EF689" s="210"/>
      <c r="EG689" s="210"/>
      <c r="EI689" s="210"/>
      <c r="EJ689" s="210"/>
      <c r="EK689" s="210"/>
      <c r="EL689" s="210"/>
      <c r="EM689" s="210"/>
      <c r="EN689" s="253"/>
      <c r="EO689" s="253"/>
      <c r="EP689" s="253"/>
      <c r="EQ689" s="209"/>
      <c r="ER689" s="209"/>
      <c r="ES689" s="254"/>
      <c r="ET689" s="209"/>
      <c r="EU689" s="209"/>
      <c r="EV689" s="254"/>
      <c r="EW689" s="209"/>
      <c r="EX689" s="209"/>
      <c r="EY689" s="209"/>
      <c r="EZ689" s="209"/>
      <c r="FA689" s="209"/>
      <c r="FB689" s="209"/>
      <c r="FC689" s="209"/>
      <c r="FD689" s="209"/>
      <c r="FE689" s="209"/>
      <c r="FF689" s="209"/>
      <c r="FG689" s="209"/>
      <c r="FH689" s="209"/>
      <c r="FI689" s="209"/>
      <c r="FJ689" s="209"/>
      <c r="FK689" s="209"/>
      <c r="FL689" s="209"/>
      <c r="FM689" s="209"/>
      <c r="FN689" s="209"/>
      <c r="FO689" s="209"/>
      <c r="FP689" s="209"/>
      <c r="FQ689" s="209"/>
      <c r="FR689" s="209"/>
      <c r="FS689" s="209"/>
      <c r="FT689" s="209"/>
      <c r="FU689" s="209"/>
      <c r="FV689" s="209"/>
      <c r="FW689" s="209"/>
      <c r="FX689" s="209"/>
      <c r="FY689" s="209"/>
      <c r="FZ689" s="209"/>
      <c r="GA689" s="209"/>
      <c r="GB689" s="209"/>
      <c r="GC689" s="209"/>
      <c r="GD689" s="209"/>
      <c r="GE689" s="209"/>
      <c r="GF689" s="209"/>
      <c r="GG689" s="209"/>
      <c r="GH689" s="209"/>
      <c r="GI689" s="209"/>
      <c r="GJ689" s="209"/>
      <c r="GK689" s="209"/>
      <c r="GL689" s="209"/>
      <c r="GM689" s="209"/>
    </row>
    <row r="690" spans="1:195" s="243" customFormat="1" ht="5.0999999999999996" customHeight="1" x14ac:dyDescent="0.4">
      <c r="A690" s="5"/>
      <c r="B690" s="26"/>
      <c r="C690" s="26"/>
      <c r="D690" s="26"/>
      <c r="E690" s="573"/>
      <c r="F690" s="573"/>
      <c r="G690" s="573"/>
      <c r="H690" s="573"/>
      <c r="I690" s="573"/>
      <c r="J690" s="573"/>
      <c r="K690" s="573"/>
      <c r="L690" s="573"/>
      <c r="M690" s="573"/>
      <c r="N690" s="573"/>
      <c r="O690" s="573"/>
      <c r="P690" s="573"/>
      <c r="Q690" s="573"/>
      <c r="R690" s="573"/>
      <c r="S690" s="573"/>
      <c r="T690" s="573"/>
      <c r="U690" s="602"/>
      <c r="V690" s="603"/>
      <c r="W690" s="603"/>
      <c r="X690" s="603"/>
      <c r="Y690" s="603"/>
      <c r="Z690" s="603"/>
      <c r="AA690" s="603"/>
      <c r="AB690" s="603"/>
      <c r="AC690" s="603"/>
      <c r="AD690" s="603"/>
      <c r="AE690" s="603"/>
      <c r="AF690" s="603"/>
      <c r="AG690" s="603"/>
      <c r="AH690" s="603"/>
      <c r="AI690" s="603"/>
      <c r="AJ690" s="604"/>
      <c r="AK690" s="587"/>
      <c r="AL690" s="588"/>
      <c r="AM690" s="588"/>
      <c r="AN690" s="588"/>
      <c r="AO690" s="588"/>
      <c r="AP690" s="588"/>
      <c r="AQ690" s="588"/>
      <c r="AR690" s="588"/>
      <c r="AS690" s="579"/>
      <c r="AT690" s="580"/>
      <c r="AU690" s="259"/>
      <c r="AV690" s="260"/>
      <c r="AW690" s="260"/>
      <c r="AX690" s="260"/>
      <c r="AY690" s="260"/>
      <c r="AZ690" s="260"/>
      <c r="BA690" s="259"/>
      <c r="BB690" s="262"/>
      <c r="BC690" s="262"/>
      <c r="BD690" s="260"/>
      <c r="BE690" s="593"/>
      <c r="BF690" s="593"/>
      <c r="BG690" s="593"/>
      <c r="BH690" s="579"/>
      <c r="BI690" s="579"/>
      <c r="BJ690" s="580"/>
      <c r="BK690" s="5"/>
      <c r="BL690" s="5"/>
      <c r="BM690" s="5"/>
      <c r="BN690" s="5"/>
      <c r="BO690" s="5"/>
      <c r="BP690" s="5"/>
      <c r="BQ690" s="5"/>
      <c r="BR690" s="5"/>
      <c r="BS690" s="573"/>
      <c r="BT690" s="573"/>
      <c r="BU690" s="573"/>
      <c r="BV690" s="573"/>
      <c r="BW690" s="573"/>
      <c r="BX690" s="573"/>
      <c r="BY690" s="573"/>
      <c r="BZ690" s="573"/>
      <c r="CA690" s="573"/>
      <c r="CB690" s="573"/>
      <c r="CC690" s="573"/>
      <c r="CD690" s="573"/>
      <c r="CE690" s="573"/>
      <c r="CF690" s="573"/>
      <c r="CG690" s="573"/>
      <c r="CH690" s="573"/>
      <c r="CI690" s="565"/>
      <c r="CJ690" s="565"/>
      <c r="CK690" s="565"/>
      <c r="CL690" s="565"/>
      <c r="CM690" s="565"/>
      <c r="CN690" s="565"/>
      <c r="CO690" s="565"/>
      <c r="CP690" s="565"/>
      <c r="CQ690" s="565"/>
      <c r="CR690" s="565"/>
      <c r="CS690" s="565"/>
      <c r="CT690" s="565"/>
      <c r="CU690" s="565"/>
      <c r="CV690" s="565"/>
      <c r="CW690" s="565"/>
      <c r="CX690" s="565"/>
      <c r="CY690" s="587"/>
      <c r="CZ690" s="588"/>
      <c r="DA690" s="588"/>
      <c r="DB690" s="588"/>
      <c r="DC690" s="588"/>
      <c r="DD690" s="588"/>
      <c r="DE690" s="588"/>
      <c r="DF690" s="588"/>
      <c r="DG690" s="579"/>
      <c r="DH690" s="580"/>
      <c r="DI690" s="171"/>
      <c r="DJ690" s="169"/>
      <c r="DK690" s="169"/>
      <c r="DL690" s="169"/>
      <c r="DM690" s="169"/>
      <c r="DN690" s="169"/>
      <c r="DO690" s="171"/>
      <c r="DP690" s="183"/>
      <c r="DQ690" s="183"/>
      <c r="DR690" s="169"/>
      <c r="DS690" s="593"/>
      <c r="DT690" s="593"/>
      <c r="DU690" s="593"/>
      <c r="DV690" s="579"/>
      <c r="DW690" s="579"/>
      <c r="DX690" s="580"/>
      <c r="DY690" s="5"/>
      <c r="DZ690" s="5"/>
      <c r="EA690" s="5"/>
      <c r="EB690" s="5"/>
      <c r="EC690" s="5"/>
      <c r="ED690" s="211"/>
      <c r="EE690" s="211"/>
      <c r="EF690" s="210"/>
      <c r="EG690" s="210"/>
      <c r="EH690" s="210"/>
      <c r="EI690" s="210"/>
      <c r="EJ690" s="210"/>
      <c r="EK690" s="210"/>
      <c r="EL690" s="210"/>
      <c r="EM690" s="210"/>
      <c r="EN690" s="253"/>
      <c r="EO690" s="253"/>
      <c r="EP690" s="253"/>
      <c r="EQ690" s="209"/>
      <c r="ER690" s="209"/>
      <c r="ES690" s="254"/>
      <c r="ET690" s="209"/>
      <c r="EU690" s="209"/>
      <c r="EV690" s="254"/>
      <c r="EW690" s="209"/>
      <c r="EX690" s="209"/>
      <c r="EY690" s="209"/>
      <c r="EZ690" s="209"/>
      <c r="FA690" s="209"/>
      <c r="FB690" s="209"/>
      <c r="FC690" s="209"/>
      <c r="FD690" s="209"/>
      <c r="FE690" s="209"/>
      <c r="FF690" s="209"/>
      <c r="FG690" s="209"/>
      <c r="FH690" s="209"/>
      <c r="FI690" s="209"/>
      <c r="FJ690" s="209"/>
      <c r="FK690" s="209"/>
      <c r="FL690" s="209"/>
      <c r="FM690" s="209"/>
      <c r="FN690" s="209"/>
      <c r="FO690" s="209"/>
      <c r="FP690" s="209"/>
      <c r="FQ690" s="209"/>
      <c r="FR690" s="209"/>
      <c r="FS690" s="209"/>
      <c r="FT690" s="209"/>
      <c r="FU690" s="209"/>
      <c r="FV690" s="209"/>
      <c r="FW690" s="209"/>
      <c r="FX690" s="209"/>
      <c r="FY690" s="209"/>
      <c r="FZ690" s="209"/>
      <c r="GA690" s="209"/>
      <c r="GB690" s="209"/>
      <c r="GC690" s="209"/>
      <c r="GD690" s="209"/>
      <c r="GE690" s="209"/>
      <c r="GF690" s="209"/>
      <c r="GG690" s="209"/>
      <c r="GH690" s="209"/>
      <c r="GI690" s="209"/>
      <c r="GJ690" s="209"/>
      <c r="GK690" s="209"/>
      <c r="GL690" s="209"/>
      <c r="GM690" s="209"/>
    </row>
    <row r="691" spans="1:195" s="243" customFormat="1" ht="5.0999999999999996" customHeight="1" thickBot="1" x14ac:dyDescent="0.45">
      <c r="A691" s="5"/>
      <c r="B691" s="26"/>
      <c r="C691" s="26"/>
      <c r="D691" s="26"/>
      <c r="E691" s="573" t="s">
        <v>150</v>
      </c>
      <c r="F691" s="573"/>
      <c r="G691" s="573"/>
      <c r="H691" s="573"/>
      <c r="I691" s="573"/>
      <c r="J691" s="573"/>
      <c r="K691" s="573"/>
      <c r="L691" s="573"/>
      <c r="M691" s="573"/>
      <c r="N691" s="573"/>
      <c r="O691" s="573"/>
      <c r="P691" s="573"/>
      <c r="Q691" s="573"/>
      <c r="R691" s="573"/>
      <c r="S691" s="573"/>
      <c r="T691" s="573"/>
      <c r="U691" s="596"/>
      <c r="V691" s="597"/>
      <c r="W691" s="597"/>
      <c r="X691" s="597"/>
      <c r="Y691" s="597"/>
      <c r="Z691" s="597"/>
      <c r="AA691" s="597"/>
      <c r="AB691" s="597"/>
      <c r="AC691" s="597"/>
      <c r="AD691" s="597"/>
      <c r="AE691" s="597"/>
      <c r="AF691" s="597"/>
      <c r="AG691" s="597"/>
      <c r="AH691" s="597"/>
      <c r="AI691" s="597"/>
      <c r="AJ691" s="598"/>
      <c r="AK691" s="583"/>
      <c r="AL691" s="584"/>
      <c r="AM691" s="584"/>
      <c r="AN691" s="584"/>
      <c r="AO691" s="584"/>
      <c r="AP691" s="584"/>
      <c r="AQ691" s="584"/>
      <c r="AR691" s="584"/>
      <c r="AS691" s="576" t="s">
        <v>262</v>
      </c>
      <c r="AT691" s="577"/>
      <c r="AU691" s="257"/>
      <c r="AV691" s="258"/>
      <c r="AW691" s="258"/>
      <c r="AX691" s="258"/>
      <c r="AY691" s="258"/>
      <c r="AZ691" s="258"/>
      <c r="BA691" s="257"/>
      <c r="BB691" s="258"/>
      <c r="BC691" s="263"/>
      <c r="BD691" s="258"/>
      <c r="BE691" s="591"/>
      <c r="BF691" s="591"/>
      <c r="BG691" s="591"/>
      <c r="BH691" s="576" t="s">
        <v>51</v>
      </c>
      <c r="BI691" s="576"/>
      <c r="BJ691" s="577"/>
      <c r="BK691" s="5"/>
      <c r="BL691" s="5"/>
      <c r="BM691" s="5"/>
      <c r="BN691" s="5"/>
      <c r="BO691" s="5"/>
      <c r="BP691" s="5"/>
      <c r="BQ691" s="5"/>
      <c r="BR691" s="5"/>
      <c r="BS691" s="573" t="s">
        <v>150</v>
      </c>
      <c r="BT691" s="573"/>
      <c r="BU691" s="573"/>
      <c r="BV691" s="573"/>
      <c r="BW691" s="573"/>
      <c r="BX691" s="573"/>
      <c r="BY691" s="573"/>
      <c r="BZ691" s="573"/>
      <c r="CA691" s="573"/>
      <c r="CB691" s="573"/>
      <c r="CC691" s="573"/>
      <c r="CD691" s="573"/>
      <c r="CE691" s="573"/>
      <c r="CF691" s="573"/>
      <c r="CG691" s="573"/>
      <c r="CH691" s="573"/>
      <c r="CI691" s="565" t="s">
        <v>452</v>
      </c>
      <c r="CJ691" s="565"/>
      <c r="CK691" s="565"/>
      <c r="CL691" s="565"/>
      <c r="CM691" s="565"/>
      <c r="CN691" s="565"/>
      <c r="CO691" s="565"/>
      <c r="CP691" s="565"/>
      <c r="CQ691" s="565"/>
      <c r="CR691" s="565"/>
      <c r="CS691" s="565"/>
      <c r="CT691" s="565"/>
      <c r="CU691" s="565"/>
      <c r="CV691" s="565"/>
      <c r="CW691" s="565"/>
      <c r="CX691" s="565"/>
      <c r="CY691" s="583">
        <v>500</v>
      </c>
      <c r="CZ691" s="584"/>
      <c r="DA691" s="584"/>
      <c r="DB691" s="584"/>
      <c r="DC691" s="584"/>
      <c r="DD691" s="584"/>
      <c r="DE691" s="584"/>
      <c r="DF691" s="584"/>
      <c r="DG691" s="576" t="s">
        <v>262</v>
      </c>
      <c r="DH691" s="577"/>
      <c r="DI691" s="170"/>
      <c r="DJ691" s="167"/>
      <c r="DK691" s="167"/>
      <c r="DL691" s="167"/>
      <c r="DM691" s="167"/>
      <c r="DN691" s="167"/>
      <c r="DO691" s="170"/>
      <c r="DP691" s="167"/>
      <c r="DQ691" s="184"/>
      <c r="DR691" s="167"/>
      <c r="DS691" s="591">
        <v>4</v>
      </c>
      <c r="DT691" s="591"/>
      <c r="DU691" s="591"/>
      <c r="DV691" s="576" t="s">
        <v>51</v>
      </c>
      <c r="DW691" s="576"/>
      <c r="DX691" s="577"/>
      <c r="DY691" s="5"/>
      <c r="DZ691" s="5"/>
      <c r="EA691" s="5"/>
      <c r="EB691" s="5"/>
      <c r="EC691" s="5"/>
      <c r="ED691" s="211"/>
      <c r="EE691" s="211"/>
      <c r="EF691" s="210"/>
      <c r="EG691" s="210"/>
      <c r="EH691" s="210"/>
      <c r="EI691" s="210"/>
      <c r="EJ691" s="210"/>
      <c r="EK691" s="210"/>
      <c r="EL691" s="210"/>
      <c r="EM691" s="210"/>
      <c r="EN691" s="253"/>
      <c r="EO691" s="253"/>
      <c r="EP691" s="253"/>
      <c r="EQ691" s="209"/>
      <c r="ER691" s="254"/>
      <c r="ES691" s="254"/>
      <c r="ET691" s="254"/>
      <c r="EU691" s="209"/>
      <c r="EV691" s="254"/>
      <c r="EW691" s="209"/>
      <c r="EX691" s="209"/>
      <c r="EY691" s="209"/>
      <c r="EZ691" s="209"/>
      <c r="FA691" s="209"/>
      <c r="FB691" s="209"/>
      <c r="FC691" s="209"/>
      <c r="FD691" s="209"/>
      <c r="FE691" s="209"/>
      <c r="FF691" s="209"/>
      <c r="FG691" s="209"/>
      <c r="FH691" s="209"/>
      <c r="FI691" s="209"/>
      <c r="FJ691" s="209"/>
      <c r="FK691" s="209"/>
      <c r="FL691" s="209"/>
      <c r="FM691" s="209"/>
      <c r="FN691" s="209"/>
      <c r="FO691" s="209"/>
      <c r="FP691" s="209"/>
      <c r="FQ691" s="209"/>
      <c r="FR691" s="209"/>
      <c r="FS691" s="209"/>
      <c r="FT691" s="209"/>
      <c r="FU691" s="209"/>
      <c r="FV691" s="209"/>
      <c r="FW691" s="209"/>
      <c r="FX691" s="209"/>
      <c r="FY691" s="209"/>
      <c r="FZ691" s="209"/>
      <c r="GA691" s="209"/>
      <c r="GB691" s="209"/>
      <c r="GC691" s="209"/>
      <c r="GD691" s="209"/>
      <c r="GE691" s="209"/>
      <c r="GF691" s="209"/>
      <c r="GG691" s="209"/>
      <c r="GH691" s="209"/>
      <c r="GI691" s="209"/>
      <c r="GJ691" s="209"/>
      <c r="GK691" s="209"/>
      <c r="GL691" s="209"/>
      <c r="GM691" s="209"/>
    </row>
    <row r="692" spans="1:195" s="243" customFormat="1" ht="14.25" customHeight="1" thickBot="1" x14ac:dyDescent="0.45">
      <c r="A692" s="5"/>
      <c r="B692" s="26"/>
      <c r="C692" s="26"/>
      <c r="D692" s="26"/>
      <c r="E692" s="573"/>
      <c r="F692" s="573"/>
      <c r="G692" s="573"/>
      <c r="H692" s="573"/>
      <c r="I692" s="573"/>
      <c r="J692" s="573"/>
      <c r="K692" s="573"/>
      <c r="L692" s="573"/>
      <c r="M692" s="573"/>
      <c r="N692" s="573"/>
      <c r="O692" s="573"/>
      <c r="P692" s="573"/>
      <c r="Q692" s="573"/>
      <c r="R692" s="573"/>
      <c r="S692" s="573"/>
      <c r="T692" s="573"/>
      <c r="U692" s="599"/>
      <c r="V692" s="600"/>
      <c r="W692" s="600"/>
      <c r="X692" s="600"/>
      <c r="Y692" s="600"/>
      <c r="Z692" s="600"/>
      <c r="AA692" s="600"/>
      <c r="AB692" s="600"/>
      <c r="AC692" s="600"/>
      <c r="AD692" s="600"/>
      <c r="AE692" s="600"/>
      <c r="AF692" s="600"/>
      <c r="AG692" s="600"/>
      <c r="AH692" s="600"/>
      <c r="AI692" s="600"/>
      <c r="AJ692" s="601"/>
      <c r="AK692" s="585"/>
      <c r="AL692" s="605"/>
      <c r="AM692" s="605"/>
      <c r="AN692" s="605"/>
      <c r="AO692" s="605"/>
      <c r="AP692" s="605"/>
      <c r="AQ692" s="605"/>
      <c r="AR692" s="605"/>
      <c r="AS692" s="606"/>
      <c r="AT692" s="590"/>
      <c r="AU692" s="96"/>
      <c r="AV692" s="261"/>
      <c r="AW692" s="594"/>
      <c r="AX692" s="595"/>
      <c r="AY692" s="261"/>
      <c r="AZ692" s="261"/>
      <c r="BA692" s="96"/>
      <c r="BB692" s="26"/>
      <c r="BC692" s="594"/>
      <c r="BD692" s="595"/>
      <c r="BE692" s="607"/>
      <c r="BF692" s="607"/>
      <c r="BG692" s="607"/>
      <c r="BH692" s="606"/>
      <c r="BI692" s="606"/>
      <c r="BJ692" s="590"/>
      <c r="BK692" s="5"/>
      <c r="BL692" s="5"/>
      <c r="BM692" s="5"/>
      <c r="BN692" s="5"/>
      <c r="BO692" s="5"/>
      <c r="BP692" s="5"/>
      <c r="BQ692" s="5"/>
      <c r="BR692" s="5"/>
      <c r="BS692" s="573"/>
      <c r="BT692" s="573"/>
      <c r="BU692" s="573"/>
      <c r="BV692" s="573"/>
      <c r="BW692" s="573"/>
      <c r="BX692" s="573"/>
      <c r="BY692" s="573"/>
      <c r="BZ692" s="573"/>
      <c r="CA692" s="573"/>
      <c r="CB692" s="573"/>
      <c r="CC692" s="573"/>
      <c r="CD692" s="573"/>
      <c r="CE692" s="573"/>
      <c r="CF692" s="573"/>
      <c r="CG692" s="573"/>
      <c r="CH692" s="573"/>
      <c r="CI692" s="565"/>
      <c r="CJ692" s="565"/>
      <c r="CK692" s="565"/>
      <c r="CL692" s="565"/>
      <c r="CM692" s="565"/>
      <c r="CN692" s="565"/>
      <c r="CO692" s="565"/>
      <c r="CP692" s="565"/>
      <c r="CQ692" s="565"/>
      <c r="CR692" s="565"/>
      <c r="CS692" s="565"/>
      <c r="CT692" s="565"/>
      <c r="CU692" s="565"/>
      <c r="CV692" s="565"/>
      <c r="CW692" s="565"/>
      <c r="CX692" s="565"/>
      <c r="CY692" s="585"/>
      <c r="CZ692" s="586"/>
      <c r="DA692" s="586"/>
      <c r="DB692" s="586"/>
      <c r="DC692" s="586"/>
      <c r="DD692" s="586"/>
      <c r="DE692" s="586"/>
      <c r="DF692" s="586"/>
      <c r="DG692" s="589"/>
      <c r="DH692" s="590"/>
      <c r="DI692" s="96"/>
      <c r="DJ692" s="168"/>
      <c r="DK692" s="594" t="s">
        <v>263</v>
      </c>
      <c r="DL692" s="595"/>
      <c r="DM692" s="168"/>
      <c r="DN692" s="168"/>
      <c r="DO692" s="96"/>
      <c r="DP692" s="26"/>
      <c r="DQ692" s="594" t="s">
        <v>263</v>
      </c>
      <c r="DR692" s="595"/>
      <c r="DS692" s="592"/>
      <c r="DT692" s="592"/>
      <c r="DU692" s="592"/>
      <c r="DV692" s="589"/>
      <c r="DW692" s="589"/>
      <c r="DX692" s="590"/>
      <c r="DY692" s="5"/>
      <c r="DZ692" s="5"/>
      <c r="EA692" s="5"/>
      <c r="EB692" s="5"/>
      <c r="EC692" s="5"/>
      <c r="ED692" s="211"/>
      <c r="EE692" s="211"/>
      <c r="EF692" s="210"/>
      <c r="EG692" s="210"/>
      <c r="EH692" s="210"/>
      <c r="EI692" s="210"/>
      <c r="EJ692" s="210"/>
      <c r="EK692" s="210"/>
      <c r="EL692" s="210"/>
      <c r="EM692" s="210"/>
      <c r="EN692" s="253"/>
      <c r="EO692" s="253"/>
      <c r="EP692" s="253"/>
      <c r="EQ692" s="209"/>
      <c r="ER692" s="209"/>
      <c r="ES692" s="254"/>
      <c r="ET692" s="209"/>
      <c r="EU692" s="209"/>
      <c r="EV692" s="254"/>
      <c r="EW692" s="209"/>
      <c r="EX692" s="209"/>
      <c r="EY692" s="209"/>
      <c r="EZ692" s="209"/>
      <c r="FA692" s="209"/>
      <c r="FB692" s="209"/>
      <c r="FC692" s="209"/>
      <c r="FD692" s="209"/>
      <c r="FE692" s="209"/>
      <c r="FF692" s="209"/>
      <c r="FG692" s="209"/>
      <c r="FH692" s="209"/>
      <c r="FI692" s="209"/>
      <c r="FJ692" s="209"/>
      <c r="FK692" s="209"/>
      <c r="FL692" s="209"/>
      <c r="FM692" s="209"/>
      <c r="FN692" s="209"/>
      <c r="FO692" s="209"/>
      <c r="FP692" s="209"/>
      <c r="FQ692" s="209"/>
      <c r="FR692" s="209"/>
      <c r="FS692" s="209"/>
      <c r="FT692" s="209"/>
      <c r="FU692" s="209"/>
      <c r="FV692" s="209"/>
      <c r="FW692" s="209"/>
      <c r="FX692" s="209"/>
      <c r="FY692" s="209"/>
      <c r="FZ692" s="209"/>
      <c r="GA692" s="209"/>
      <c r="GB692" s="209"/>
      <c r="GC692" s="209"/>
      <c r="GD692" s="209"/>
      <c r="GE692" s="209"/>
      <c r="GF692" s="209"/>
      <c r="GG692" s="209"/>
      <c r="GH692" s="209"/>
      <c r="GI692" s="209"/>
      <c r="GJ692" s="209"/>
      <c r="GK692" s="209"/>
      <c r="GL692" s="209"/>
      <c r="GM692" s="209"/>
    </row>
    <row r="693" spans="1:195" s="243" customFormat="1" ht="5.0999999999999996" customHeight="1" x14ac:dyDescent="0.4">
      <c r="A693" s="5"/>
      <c r="B693" s="26"/>
      <c r="C693" s="26"/>
      <c r="D693" s="26"/>
      <c r="E693" s="573"/>
      <c r="F693" s="573"/>
      <c r="G693" s="573"/>
      <c r="H693" s="573"/>
      <c r="I693" s="573"/>
      <c r="J693" s="573"/>
      <c r="K693" s="573"/>
      <c r="L693" s="573"/>
      <c r="M693" s="573"/>
      <c r="N693" s="573"/>
      <c r="O693" s="573"/>
      <c r="P693" s="573"/>
      <c r="Q693" s="573"/>
      <c r="R693" s="573"/>
      <c r="S693" s="573"/>
      <c r="T693" s="573"/>
      <c r="U693" s="602"/>
      <c r="V693" s="603"/>
      <c r="W693" s="603"/>
      <c r="X693" s="603"/>
      <c r="Y693" s="603"/>
      <c r="Z693" s="603"/>
      <c r="AA693" s="603"/>
      <c r="AB693" s="603"/>
      <c r="AC693" s="603"/>
      <c r="AD693" s="603"/>
      <c r="AE693" s="603"/>
      <c r="AF693" s="603"/>
      <c r="AG693" s="603"/>
      <c r="AH693" s="603"/>
      <c r="AI693" s="603"/>
      <c r="AJ693" s="604"/>
      <c r="AK693" s="587"/>
      <c r="AL693" s="588"/>
      <c r="AM693" s="588"/>
      <c r="AN693" s="588"/>
      <c r="AO693" s="588"/>
      <c r="AP693" s="588"/>
      <c r="AQ693" s="588"/>
      <c r="AR693" s="588"/>
      <c r="AS693" s="579"/>
      <c r="AT693" s="580"/>
      <c r="AU693" s="259"/>
      <c r="AV693" s="260"/>
      <c r="AW693" s="260"/>
      <c r="AX693" s="260"/>
      <c r="AY693" s="260"/>
      <c r="AZ693" s="260"/>
      <c r="BA693" s="259"/>
      <c r="BB693" s="262"/>
      <c r="BC693" s="262"/>
      <c r="BD693" s="260"/>
      <c r="BE693" s="593"/>
      <c r="BF693" s="593"/>
      <c r="BG693" s="593"/>
      <c r="BH693" s="579"/>
      <c r="BI693" s="579"/>
      <c r="BJ693" s="580"/>
      <c r="BK693" s="5"/>
      <c r="BL693" s="5"/>
      <c r="BM693" s="5"/>
      <c r="BN693" s="5"/>
      <c r="BO693" s="5"/>
      <c r="BP693" s="5"/>
      <c r="BQ693" s="5"/>
      <c r="BR693" s="5"/>
      <c r="BS693" s="573"/>
      <c r="BT693" s="573"/>
      <c r="BU693" s="573"/>
      <c r="BV693" s="573"/>
      <c r="BW693" s="573"/>
      <c r="BX693" s="573"/>
      <c r="BY693" s="573"/>
      <c r="BZ693" s="573"/>
      <c r="CA693" s="573"/>
      <c r="CB693" s="573"/>
      <c r="CC693" s="573"/>
      <c r="CD693" s="573"/>
      <c r="CE693" s="573"/>
      <c r="CF693" s="573"/>
      <c r="CG693" s="573"/>
      <c r="CH693" s="573"/>
      <c r="CI693" s="565"/>
      <c r="CJ693" s="565"/>
      <c r="CK693" s="565"/>
      <c r="CL693" s="565"/>
      <c r="CM693" s="565"/>
      <c r="CN693" s="565"/>
      <c r="CO693" s="565"/>
      <c r="CP693" s="565"/>
      <c r="CQ693" s="565"/>
      <c r="CR693" s="565"/>
      <c r="CS693" s="565"/>
      <c r="CT693" s="565"/>
      <c r="CU693" s="565"/>
      <c r="CV693" s="565"/>
      <c r="CW693" s="565"/>
      <c r="CX693" s="565"/>
      <c r="CY693" s="587"/>
      <c r="CZ693" s="588"/>
      <c r="DA693" s="588"/>
      <c r="DB693" s="588"/>
      <c r="DC693" s="588"/>
      <c r="DD693" s="588"/>
      <c r="DE693" s="588"/>
      <c r="DF693" s="588"/>
      <c r="DG693" s="579"/>
      <c r="DH693" s="580"/>
      <c r="DI693" s="171"/>
      <c r="DJ693" s="169"/>
      <c r="DK693" s="169"/>
      <c r="DL693" s="169"/>
      <c r="DM693" s="169"/>
      <c r="DN693" s="169"/>
      <c r="DO693" s="171"/>
      <c r="DP693" s="183"/>
      <c r="DQ693" s="183"/>
      <c r="DR693" s="169"/>
      <c r="DS693" s="593"/>
      <c r="DT693" s="593"/>
      <c r="DU693" s="593"/>
      <c r="DV693" s="579"/>
      <c r="DW693" s="579"/>
      <c r="DX693" s="580"/>
      <c r="DY693" s="5"/>
      <c r="DZ693" s="5"/>
      <c r="EA693" s="5"/>
      <c r="EB693" s="5"/>
      <c r="EC693" s="5"/>
      <c r="ED693" s="211"/>
      <c r="EE693" s="211"/>
      <c r="EF693" s="210"/>
      <c r="EG693" s="210"/>
      <c r="EH693" s="210"/>
      <c r="EI693" s="210"/>
      <c r="EJ693" s="210"/>
      <c r="EK693" s="210"/>
      <c r="EL693" s="210"/>
      <c r="EM693" s="210"/>
      <c r="EN693" s="253"/>
      <c r="EO693" s="253"/>
      <c r="EP693" s="253"/>
      <c r="EQ693" s="209"/>
      <c r="ER693" s="209"/>
      <c r="ES693" s="254"/>
      <c r="ET693" s="209"/>
      <c r="EU693" s="209"/>
      <c r="EV693" s="254"/>
      <c r="EW693" s="209"/>
      <c r="EX693" s="209"/>
      <c r="EY693" s="209"/>
      <c r="EZ693" s="209"/>
      <c r="FA693" s="209"/>
      <c r="FB693" s="209"/>
      <c r="FC693" s="209"/>
      <c r="FD693" s="209"/>
      <c r="FE693" s="209"/>
      <c r="FF693" s="209"/>
      <c r="FG693" s="209"/>
      <c r="FH693" s="209"/>
      <c r="FI693" s="209"/>
      <c r="FJ693" s="209"/>
      <c r="FK693" s="209"/>
      <c r="FL693" s="209"/>
      <c r="FM693" s="209"/>
      <c r="FN693" s="209"/>
      <c r="FO693" s="209"/>
      <c r="FP693" s="209"/>
      <c r="FQ693" s="209"/>
      <c r="FR693" s="209"/>
      <c r="FS693" s="209"/>
      <c r="FT693" s="209"/>
      <c r="FU693" s="209"/>
      <c r="FV693" s="209"/>
      <c r="FW693" s="209"/>
      <c r="FX693" s="209"/>
      <c r="FY693" s="209"/>
      <c r="FZ693" s="209"/>
      <c r="GA693" s="209"/>
      <c r="GB693" s="209"/>
      <c r="GC693" s="209"/>
      <c r="GD693" s="209"/>
      <c r="GE693" s="209"/>
      <c r="GF693" s="209"/>
      <c r="GG693" s="209"/>
      <c r="GH693" s="209"/>
      <c r="GI693" s="209"/>
      <c r="GJ693" s="209"/>
      <c r="GK693" s="209"/>
      <c r="GL693" s="209"/>
      <c r="GM693" s="209"/>
    </row>
    <row r="694" spans="1:195" s="243" customFormat="1" ht="5.0999999999999996" customHeight="1" thickBot="1" x14ac:dyDescent="0.45">
      <c r="A694" s="5"/>
      <c r="B694" s="26"/>
      <c r="C694" s="26"/>
      <c r="D694" s="26"/>
      <c r="E694" s="573" t="s">
        <v>151</v>
      </c>
      <c r="F694" s="573"/>
      <c r="G694" s="573"/>
      <c r="H694" s="573"/>
      <c r="I694" s="573"/>
      <c r="J694" s="573"/>
      <c r="K694" s="573"/>
      <c r="L694" s="573"/>
      <c r="M694" s="573"/>
      <c r="N694" s="573"/>
      <c r="O694" s="573"/>
      <c r="P694" s="573"/>
      <c r="Q694" s="573"/>
      <c r="R694" s="573"/>
      <c r="S694" s="573"/>
      <c r="T694" s="573"/>
      <c r="U694" s="596"/>
      <c r="V694" s="597"/>
      <c r="W694" s="597"/>
      <c r="X694" s="597"/>
      <c r="Y694" s="597"/>
      <c r="Z694" s="597"/>
      <c r="AA694" s="597"/>
      <c r="AB694" s="597"/>
      <c r="AC694" s="597"/>
      <c r="AD694" s="597"/>
      <c r="AE694" s="597"/>
      <c r="AF694" s="597"/>
      <c r="AG694" s="597"/>
      <c r="AH694" s="597"/>
      <c r="AI694" s="597"/>
      <c r="AJ694" s="598"/>
      <c r="AK694" s="583"/>
      <c r="AL694" s="584"/>
      <c r="AM694" s="584"/>
      <c r="AN694" s="584"/>
      <c r="AO694" s="584"/>
      <c r="AP694" s="584"/>
      <c r="AQ694" s="584"/>
      <c r="AR694" s="584"/>
      <c r="AS694" s="576" t="s">
        <v>262</v>
      </c>
      <c r="AT694" s="577"/>
      <c r="AU694" s="257"/>
      <c r="AV694" s="258"/>
      <c r="AW694" s="258"/>
      <c r="AX694" s="258"/>
      <c r="AY694" s="258"/>
      <c r="AZ694" s="258"/>
      <c r="BA694" s="257"/>
      <c r="BB694" s="258"/>
      <c r="BC694" s="263"/>
      <c r="BD694" s="258"/>
      <c r="BE694" s="591"/>
      <c r="BF694" s="591"/>
      <c r="BG694" s="591"/>
      <c r="BH694" s="576" t="s">
        <v>51</v>
      </c>
      <c r="BI694" s="576"/>
      <c r="BJ694" s="577"/>
      <c r="BK694" s="5"/>
      <c r="BL694" s="5"/>
      <c r="BM694" s="5"/>
      <c r="BN694" s="5"/>
      <c r="BO694" s="5"/>
      <c r="BP694" s="5"/>
      <c r="BQ694" s="5"/>
      <c r="BR694" s="5"/>
      <c r="BS694" s="573" t="s">
        <v>151</v>
      </c>
      <c r="BT694" s="573"/>
      <c r="BU694" s="573"/>
      <c r="BV694" s="573"/>
      <c r="BW694" s="573"/>
      <c r="BX694" s="573"/>
      <c r="BY694" s="573"/>
      <c r="BZ694" s="573"/>
      <c r="CA694" s="573"/>
      <c r="CB694" s="573"/>
      <c r="CC694" s="573"/>
      <c r="CD694" s="573"/>
      <c r="CE694" s="573"/>
      <c r="CF694" s="573"/>
      <c r="CG694" s="573"/>
      <c r="CH694" s="573"/>
      <c r="CI694" s="565" t="s">
        <v>452</v>
      </c>
      <c r="CJ694" s="565"/>
      <c r="CK694" s="565"/>
      <c r="CL694" s="565"/>
      <c r="CM694" s="565"/>
      <c r="CN694" s="565"/>
      <c r="CO694" s="565"/>
      <c r="CP694" s="565"/>
      <c r="CQ694" s="565"/>
      <c r="CR694" s="565"/>
      <c r="CS694" s="565"/>
      <c r="CT694" s="565"/>
      <c r="CU694" s="565"/>
      <c r="CV694" s="565"/>
      <c r="CW694" s="565"/>
      <c r="CX694" s="565"/>
      <c r="CY694" s="583">
        <v>500</v>
      </c>
      <c r="CZ694" s="584"/>
      <c r="DA694" s="584"/>
      <c r="DB694" s="584"/>
      <c r="DC694" s="584"/>
      <c r="DD694" s="584"/>
      <c r="DE694" s="584"/>
      <c r="DF694" s="584"/>
      <c r="DG694" s="576" t="s">
        <v>262</v>
      </c>
      <c r="DH694" s="577"/>
      <c r="DI694" s="170"/>
      <c r="DJ694" s="167"/>
      <c r="DK694" s="167"/>
      <c r="DL694" s="167"/>
      <c r="DM694" s="167"/>
      <c r="DN694" s="167"/>
      <c r="DO694" s="170"/>
      <c r="DP694" s="167"/>
      <c r="DQ694" s="184"/>
      <c r="DR694" s="167"/>
      <c r="DS694" s="591">
        <v>4</v>
      </c>
      <c r="DT694" s="591"/>
      <c r="DU694" s="591"/>
      <c r="DV694" s="576" t="s">
        <v>51</v>
      </c>
      <c r="DW694" s="576"/>
      <c r="DX694" s="577"/>
      <c r="DY694" s="5"/>
      <c r="DZ694" s="5"/>
      <c r="EA694" s="5"/>
      <c r="EB694" s="5"/>
      <c r="EC694" s="5"/>
      <c r="ED694" s="211"/>
      <c r="EE694" s="211"/>
      <c r="EF694" s="210"/>
      <c r="EG694" s="210"/>
      <c r="EH694" s="210"/>
      <c r="EI694" s="210"/>
      <c r="EJ694" s="210"/>
      <c r="EK694" s="210"/>
      <c r="EL694" s="210"/>
      <c r="EM694" s="210"/>
      <c r="EN694" s="253"/>
      <c r="EO694" s="253"/>
      <c r="EP694" s="253"/>
      <c r="EQ694" s="209"/>
      <c r="ER694" s="254"/>
      <c r="ES694" s="254"/>
      <c r="ET694" s="254"/>
      <c r="EU694" s="209"/>
      <c r="EV694" s="254"/>
      <c r="EW694" s="209"/>
      <c r="EX694" s="209"/>
      <c r="EY694" s="209"/>
      <c r="EZ694" s="209"/>
      <c r="FA694" s="209"/>
      <c r="FB694" s="209"/>
      <c r="FC694" s="209"/>
      <c r="FD694" s="209"/>
      <c r="FE694" s="209"/>
      <c r="FF694" s="209"/>
      <c r="FG694" s="209"/>
      <c r="FH694" s="209"/>
      <c r="FI694" s="209"/>
      <c r="FJ694" s="209"/>
      <c r="FK694" s="209"/>
      <c r="FL694" s="209"/>
      <c r="FM694" s="209"/>
      <c r="FN694" s="209"/>
      <c r="FO694" s="209"/>
      <c r="FP694" s="209"/>
      <c r="FQ694" s="209"/>
      <c r="FR694" s="209"/>
      <c r="FS694" s="209"/>
      <c r="FT694" s="209"/>
      <c r="FU694" s="209"/>
      <c r="FV694" s="209"/>
      <c r="FW694" s="209"/>
      <c r="FX694" s="209"/>
      <c r="FY694" s="209"/>
      <c r="FZ694" s="209"/>
      <c r="GA694" s="209"/>
      <c r="GB694" s="209"/>
      <c r="GC694" s="209"/>
      <c r="GD694" s="209"/>
      <c r="GE694" s="209"/>
      <c r="GF694" s="209"/>
      <c r="GG694" s="209"/>
      <c r="GH694" s="209"/>
      <c r="GI694" s="209"/>
      <c r="GJ694" s="209"/>
      <c r="GK694" s="209"/>
      <c r="GL694" s="209"/>
      <c r="GM694" s="209"/>
    </row>
    <row r="695" spans="1:195" s="243" customFormat="1" ht="14.25" customHeight="1" thickBot="1" x14ac:dyDescent="0.45">
      <c r="A695" s="5"/>
      <c r="B695" s="26"/>
      <c r="C695" s="26"/>
      <c r="D695" s="26"/>
      <c r="E695" s="573"/>
      <c r="F695" s="573"/>
      <c r="G695" s="573"/>
      <c r="H695" s="573"/>
      <c r="I695" s="573"/>
      <c r="J695" s="573"/>
      <c r="K695" s="573"/>
      <c r="L695" s="573"/>
      <c r="M695" s="573"/>
      <c r="N695" s="573"/>
      <c r="O695" s="573"/>
      <c r="P695" s="573"/>
      <c r="Q695" s="573"/>
      <c r="R695" s="573"/>
      <c r="S695" s="573"/>
      <c r="T695" s="573"/>
      <c r="U695" s="599"/>
      <c r="V695" s="600"/>
      <c r="W695" s="600"/>
      <c r="X695" s="600"/>
      <c r="Y695" s="600"/>
      <c r="Z695" s="600"/>
      <c r="AA695" s="600"/>
      <c r="AB695" s="600"/>
      <c r="AC695" s="600"/>
      <c r="AD695" s="600"/>
      <c r="AE695" s="600"/>
      <c r="AF695" s="600"/>
      <c r="AG695" s="600"/>
      <c r="AH695" s="600"/>
      <c r="AI695" s="600"/>
      <c r="AJ695" s="601"/>
      <c r="AK695" s="585"/>
      <c r="AL695" s="605"/>
      <c r="AM695" s="605"/>
      <c r="AN695" s="605"/>
      <c r="AO695" s="605"/>
      <c r="AP695" s="605"/>
      <c r="AQ695" s="605"/>
      <c r="AR695" s="605"/>
      <c r="AS695" s="606"/>
      <c r="AT695" s="590"/>
      <c r="AU695" s="96"/>
      <c r="AV695" s="261"/>
      <c r="AW695" s="594"/>
      <c r="AX695" s="595"/>
      <c r="AY695" s="261"/>
      <c r="AZ695" s="261"/>
      <c r="BA695" s="96"/>
      <c r="BB695" s="26"/>
      <c r="BC695" s="594"/>
      <c r="BD695" s="595"/>
      <c r="BE695" s="607"/>
      <c r="BF695" s="607"/>
      <c r="BG695" s="607"/>
      <c r="BH695" s="606"/>
      <c r="BI695" s="606"/>
      <c r="BJ695" s="590"/>
      <c r="BK695" s="5"/>
      <c r="BL695" s="5"/>
      <c r="BM695" s="5"/>
      <c r="BN695" s="5"/>
      <c r="BO695" s="5"/>
      <c r="BP695" s="5"/>
      <c r="BQ695" s="5"/>
      <c r="BR695" s="5"/>
      <c r="BS695" s="573"/>
      <c r="BT695" s="573"/>
      <c r="BU695" s="573"/>
      <c r="BV695" s="573"/>
      <c r="BW695" s="573"/>
      <c r="BX695" s="573"/>
      <c r="BY695" s="573"/>
      <c r="BZ695" s="573"/>
      <c r="CA695" s="573"/>
      <c r="CB695" s="573"/>
      <c r="CC695" s="573"/>
      <c r="CD695" s="573"/>
      <c r="CE695" s="573"/>
      <c r="CF695" s="573"/>
      <c r="CG695" s="573"/>
      <c r="CH695" s="573"/>
      <c r="CI695" s="565"/>
      <c r="CJ695" s="565"/>
      <c r="CK695" s="565"/>
      <c r="CL695" s="565"/>
      <c r="CM695" s="565"/>
      <c r="CN695" s="565"/>
      <c r="CO695" s="565"/>
      <c r="CP695" s="565"/>
      <c r="CQ695" s="565"/>
      <c r="CR695" s="565"/>
      <c r="CS695" s="565"/>
      <c r="CT695" s="565"/>
      <c r="CU695" s="565"/>
      <c r="CV695" s="565"/>
      <c r="CW695" s="565"/>
      <c r="CX695" s="565"/>
      <c r="CY695" s="585"/>
      <c r="CZ695" s="586"/>
      <c r="DA695" s="586"/>
      <c r="DB695" s="586"/>
      <c r="DC695" s="586"/>
      <c r="DD695" s="586"/>
      <c r="DE695" s="586"/>
      <c r="DF695" s="586"/>
      <c r="DG695" s="589"/>
      <c r="DH695" s="590"/>
      <c r="DI695" s="96"/>
      <c r="DJ695" s="168"/>
      <c r="DK695" s="594" t="s">
        <v>263</v>
      </c>
      <c r="DL695" s="595"/>
      <c r="DM695" s="168"/>
      <c r="DN695" s="168"/>
      <c r="DO695" s="96"/>
      <c r="DP695" s="26"/>
      <c r="DQ695" s="594" t="s">
        <v>263</v>
      </c>
      <c r="DR695" s="595"/>
      <c r="DS695" s="592"/>
      <c r="DT695" s="592"/>
      <c r="DU695" s="592"/>
      <c r="DV695" s="589"/>
      <c r="DW695" s="589"/>
      <c r="DX695" s="590"/>
      <c r="DY695" s="5"/>
      <c r="DZ695" s="5"/>
      <c r="EA695" s="5"/>
      <c r="EB695" s="5"/>
      <c r="EC695" s="5"/>
      <c r="ED695" s="211"/>
      <c r="EE695" s="211"/>
      <c r="EF695" s="210"/>
      <c r="EG695" s="210"/>
      <c r="EH695" s="210"/>
      <c r="EI695" s="210"/>
      <c r="EJ695" s="210"/>
      <c r="EK695" s="210"/>
      <c r="EL695" s="210"/>
      <c r="EM695" s="210"/>
      <c r="EN695" s="253"/>
      <c r="EO695" s="253"/>
      <c r="EP695" s="253"/>
      <c r="EQ695" s="209"/>
      <c r="ER695" s="209"/>
      <c r="ES695" s="254"/>
      <c r="ET695" s="209"/>
      <c r="EU695" s="209"/>
      <c r="EV695" s="254"/>
      <c r="EW695" s="209"/>
      <c r="EX695" s="209"/>
      <c r="EY695" s="209"/>
      <c r="EZ695" s="209"/>
      <c r="FA695" s="209"/>
      <c r="FB695" s="209"/>
      <c r="FC695" s="209"/>
      <c r="FD695" s="209"/>
      <c r="FE695" s="209"/>
      <c r="FF695" s="209"/>
      <c r="FG695" s="209"/>
      <c r="FH695" s="209"/>
      <c r="FI695" s="209"/>
      <c r="FJ695" s="209"/>
      <c r="FK695" s="209"/>
      <c r="FL695" s="209"/>
      <c r="FM695" s="209"/>
      <c r="FN695" s="209"/>
      <c r="FO695" s="209"/>
      <c r="FP695" s="209"/>
      <c r="FQ695" s="209"/>
      <c r="FR695" s="209"/>
      <c r="FS695" s="209"/>
      <c r="FT695" s="209"/>
      <c r="FU695" s="209"/>
      <c r="FV695" s="209"/>
      <c r="FW695" s="209"/>
      <c r="FX695" s="209"/>
      <c r="FY695" s="209"/>
      <c r="FZ695" s="209"/>
      <c r="GA695" s="209"/>
      <c r="GB695" s="209"/>
      <c r="GC695" s="209"/>
      <c r="GD695" s="209"/>
      <c r="GE695" s="209"/>
      <c r="GF695" s="209"/>
      <c r="GG695" s="209"/>
      <c r="GH695" s="209"/>
      <c r="GI695" s="209"/>
      <c r="GJ695" s="209"/>
      <c r="GK695" s="209"/>
      <c r="GL695" s="209"/>
      <c r="GM695" s="209"/>
    </row>
    <row r="696" spans="1:195" s="243" customFormat="1" ht="5.0999999999999996" customHeight="1" x14ac:dyDescent="0.4">
      <c r="A696" s="5"/>
      <c r="B696" s="26"/>
      <c r="C696" s="26"/>
      <c r="D696" s="26"/>
      <c r="E696" s="573"/>
      <c r="F696" s="573"/>
      <c r="G696" s="573"/>
      <c r="H696" s="573"/>
      <c r="I696" s="573"/>
      <c r="J696" s="573"/>
      <c r="K696" s="573"/>
      <c r="L696" s="573"/>
      <c r="M696" s="573"/>
      <c r="N696" s="573"/>
      <c r="O696" s="573"/>
      <c r="P696" s="573"/>
      <c r="Q696" s="573"/>
      <c r="R696" s="573"/>
      <c r="S696" s="573"/>
      <c r="T696" s="573"/>
      <c r="U696" s="602"/>
      <c r="V696" s="603"/>
      <c r="W696" s="603"/>
      <c r="X696" s="603"/>
      <c r="Y696" s="603"/>
      <c r="Z696" s="603"/>
      <c r="AA696" s="603"/>
      <c r="AB696" s="603"/>
      <c r="AC696" s="603"/>
      <c r="AD696" s="603"/>
      <c r="AE696" s="603"/>
      <c r="AF696" s="603"/>
      <c r="AG696" s="603"/>
      <c r="AH696" s="603"/>
      <c r="AI696" s="603"/>
      <c r="AJ696" s="604"/>
      <c r="AK696" s="587"/>
      <c r="AL696" s="588"/>
      <c r="AM696" s="588"/>
      <c r="AN696" s="588"/>
      <c r="AO696" s="588"/>
      <c r="AP696" s="588"/>
      <c r="AQ696" s="588"/>
      <c r="AR696" s="588"/>
      <c r="AS696" s="579"/>
      <c r="AT696" s="580"/>
      <c r="AU696" s="259"/>
      <c r="AV696" s="260"/>
      <c r="AW696" s="260"/>
      <c r="AX696" s="260"/>
      <c r="AY696" s="260"/>
      <c r="AZ696" s="260"/>
      <c r="BA696" s="259"/>
      <c r="BB696" s="262"/>
      <c r="BC696" s="262"/>
      <c r="BD696" s="260"/>
      <c r="BE696" s="593"/>
      <c r="BF696" s="593"/>
      <c r="BG696" s="593"/>
      <c r="BH696" s="579"/>
      <c r="BI696" s="579"/>
      <c r="BJ696" s="580"/>
      <c r="BK696" s="5"/>
      <c r="BL696" s="5"/>
      <c r="BM696" s="5"/>
      <c r="BN696" s="5"/>
      <c r="BO696" s="5"/>
      <c r="BP696" s="5"/>
      <c r="BQ696" s="5"/>
      <c r="BR696" s="5"/>
      <c r="BS696" s="573"/>
      <c r="BT696" s="573"/>
      <c r="BU696" s="573"/>
      <c r="BV696" s="573"/>
      <c r="BW696" s="573"/>
      <c r="BX696" s="573"/>
      <c r="BY696" s="573"/>
      <c r="BZ696" s="573"/>
      <c r="CA696" s="573"/>
      <c r="CB696" s="573"/>
      <c r="CC696" s="573"/>
      <c r="CD696" s="573"/>
      <c r="CE696" s="573"/>
      <c r="CF696" s="573"/>
      <c r="CG696" s="573"/>
      <c r="CH696" s="573"/>
      <c r="CI696" s="565"/>
      <c r="CJ696" s="565"/>
      <c r="CK696" s="565"/>
      <c r="CL696" s="565"/>
      <c r="CM696" s="565"/>
      <c r="CN696" s="565"/>
      <c r="CO696" s="565"/>
      <c r="CP696" s="565"/>
      <c r="CQ696" s="565"/>
      <c r="CR696" s="565"/>
      <c r="CS696" s="565"/>
      <c r="CT696" s="565"/>
      <c r="CU696" s="565"/>
      <c r="CV696" s="565"/>
      <c r="CW696" s="565"/>
      <c r="CX696" s="565"/>
      <c r="CY696" s="587"/>
      <c r="CZ696" s="588"/>
      <c r="DA696" s="588"/>
      <c r="DB696" s="588"/>
      <c r="DC696" s="588"/>
      <c r="DD696" s="588"/>
      <c r="DE696" s="588"/>
      <c r="DF696" s="588"/>
      <c r="DG696" s="579"/>
      <c r="DH696" s="580"/>
      <c r="DI696" s="171"/>
      <c r="DJ696" s="169"/>
      <c r="DK696" s="169"/>
      <c r="DL696" s="169"/>
      <c r="DM696" s="169"/>
      <c r="DN696" s="169"/>
      <c r="DO696" s="171"/>
      <c r="DP696" s="183"/>
      <c r="DQ696" s="183"/>
      <c r="DR696" s="169"/>
      <c r="DS696" s="593"/>
      <c r="DT696" s="593"/>
      <c r="DU696" s="593"/>
      <c r="DV696" s="579"/>
      <c r="DW696" s="579"/>
      <c r="DX696" s="580"/>
      <c r="DY696" s="5"/>
      <c r="DZ696" s="5"/>
      <c r="EA696" s="5"/>
      <c r="EB696" s="5"/>
      <c r="EC696" s="5"/>
      <c r="ED696" s="211"/>
      <c r="EE696" s="211"/>
      <c r="EF696" s="210"/>
      <c r="EG696" s="210"/>
      <c r="EH696" s="210"/>
      <c r="EI696" s="210"/>
      <c r="EJ696" s="210"/>
      <c r="EK696" s="210"/>
      <c r="EL696" s="210"/>
      <c r="EM696" s="210"/>
      <c r="EN696" s="253"/>
      <c r="EO696" s="253"/>
      <c r="EP696" s="253"/>
      <c r="EQ696" s="209"/>
      <c r="ER696" s="209"/>
      <c r="ES696" s="254"/>
      <c r="ET696" s="209"/>
      <c r="EU696" s="209"/>
      <c r="EV696" s="254"/>
      <c r="EW696" s="209"/>
      <c r="EX696" s="209"/>
      <c r="EY696" s="209"/>
      <c r="EZ696" s="209"/>
      <c r="FA696" s="209"/>
      <c r="FB696" s="209"/>
      <c r="FC696" s="209"/>
      <c r="FD696" s="209"/>
      <c r="FE696" s="209"/>
      <c r="FF696" s="209"/>
      <c r="FG696" s="209"/>
      <c r="FH696" s="209"/>
      <c r="FI696" s="209"/>
      <c r="FJ696" s="209"/>
      <c r="FK696" s="209"/>
      <c r="FL696" s="209"/>
      <c r="FM696" s="209"/>
      <c r="FN696" s="209"/>
      <c r="FO696" s="209"/>
      <c r="FP696" s="209"/>
      <c r="FQ696" s="209"/>
      <c r="FR696" s="209"/>
      <c r="FS696" s="209"/>
      <c r="FT696" s="209"/>
      <c r="FU696" s="209"/>
      <c r="FV696" s="209"/>
      <c r="FW696" s="209"/>
      <c r="FX696" s="209"/>
      <c r="FY696" s="209"/>
      <c r="FZ696" s="209"/>
      <c r="GA696" s="209"/>
      <c r="GB696" s="209"/>
      <c r="GC696" s="209"/>
      <c r="GD696" s="209"/>
      <c r="GE696" s="209"/>
      <c r="GF696" s="209"/>
      <c r="GG696" s="209"/>
      <c r="GH696" s="209"/>
      <c r="GI696" s="209"/>
      <c r="GJ696" s="209"/>
      <c r="GK696" s="209"/>
      <c r="GL696" s="209"/>
      <c r="GM696" s="209"/>
    </row>
    <row r="697" spans="1:195" s="243" customFormat="1" ht="5.0999999999999996" customHeight="1" thickBot="1" x14ac:dyDescent="0.45">
      <c r="A697" s="5"/>
      <c r="B697" s="26"/>
      <c r="C697" s="26"/>
      <c r="D697" s="26"/>
      <c r="E697" s="573" t="s">
        <v>152</v>
      </c>
      <c r="F697" s="573"/>
      <c r="G697" s="573"/>
      <c r="H697" s="573"/>
      <c r="I697" s="573"/>
      <c r="J697" s="573"/>
      <c r="K697" s="573"/>
      <c r="L697" s="573"/>
      <c r="M697" s="573"/>
      <c r="N697" s="573"/>
      <c r="O697" s="573"/>
      <c r="P697" s="573"/>
      <c r="Q697" s="573"/>
      <c r="R697" s="573"/>
      <c r="S697" s="573"/>
      <c r="T697" s="573"/>
      <c r="U697" s="596"/>
      <c r="V697" s="597"/>
      <c r="W697" s="597"/>
      <c r="X697" s="597"/>
      <c r="Y697" s="597"/>
      <c r="Z697" s="597"/>
      <c r="AA697" s="597"/>
      <c r="AB697" s="597"/>
      <c r="AC697" s="597"/>
      <c r="AD697" s="597"/>
      <c r="AE697" s="597"/>
      <c r="AF697" s="597"/>
      <c r="AG697" s="597"/>
      <c r="AH697" s="597"/>
      <c r="AI697" s="597"/>
      <c r="AJ697" s="598"/>
      <c r="AK697" s="583"/>
      <c r="AL697" s="584"/>
      <c r="AM697" s="584"/>
      <c r="AN697" s="584"/>
      <c r="AO697" s="584"/>
      <c r="AP697" s="584"/>
      <c r="AQ697" s="584"/>
      <c r="AR697" s="584"/>
      <c r="AS697" s="576" t="s">
        <v>262</v>
      </c>
      <c r="AT697" s="577"/>
      <c r="AU697" s="257"/>
      <c r="AV697" s="258"/>
      <c r="AW697" s="258"/>
      <c r="AX697" s="258"/>
      <c r="AY697" s="258"/>
      <c r="AZ697" s="258"/>
      <c r="BA697" s="257"/>
      <c r="BB697" s="258"/>
      <c r="BC697" s="263"/>
      <c r="BD697" s="258"/>
      <c r="BE697" s="591"/>
      <c r="BF697" s="591"/>
      <c r="BG697" s="591"/>
      <c r="BH697" s="576" t="s">
        <v>51</v>
      </c>
      <c r="BI697" s="576"/>
      <c r="BJ697" s="577"/>
      <c r="BK697" s="5"/>
      <c r="BL697" s="5"/>
      <c r="BM697" s="5"/>
      <c r="BN697" s="5"/>
      <c r="BO697" s="5"/>
      <c r="BP697" s="5"/>
      <c r="BQ697" s="5"/>
      <c r="BR697" s="5"/>
      <c r="BS697" s="573" t="s">
        <v>152</v>
      </c>
      <c r="BT697" s="573"/>
      <c r="BU697" s="573"/>
      <c r="BV697" s="573"/>
      <c r="BW697" s="573"/>
      <c r="BX697" s="573"/>
      <c r="BY697" s="573"/>
      <c r="BZ697" s="573"/>
      <c r="CA697" s="573"/>
      <c r="CB697" s="573"/>
      <c r="CC697" s="573"/>
      <c r="CD697" s="573"/>
      <c r="CE697" s="573"/>
      <c r="CF697" s="573"/>
      <c r="CG697" s="573"/>
      <c r="CH697" s="573"/>
      <c r="CI697" s="565" t="s">
        <v>453</v>
      </c>
      <c r="CJ697" s="565"/>
      <c r="CK697" s="565"/>
      <c r="CL697" s="565"/>
      <c r="CM697" s="565"/>
      <c r="CN697" s="565"/>
      <c r="CO697" s="565"/>
      <c r="CP697" s="565"/>
      <c r="CQ697" s="565"/>
      <c r="CR697" s="565"/>
      <c r="CS697" s="565"/>
      <c r="CT697" s="565"/>
      <c r="CU697" s="565"/>
      <c r="CV697" s="565"/>
      <c r="CW697" s="565"/>
      <c r="CX697" s="565"/>
      <c r="CY697" s="583">
        <v>350</v>
      </c>
      <c r="CZ697" s="584"/>
      <c r="DA697" s="584"/>
      <c r="DB697" s="584"/>
      <c r="DC697" s="584"/>
      <c r="DD697" s="584"/>
      <c r="DE697" s="584"/>
      <c r="DF697" s="584"/>
      <c r="DG697" s="576" t="s">
        <v>262</v>
      </c>
      <c r="DH697" s="577"/>
      <c r="DI697" s="170"/>
      <c r="DJ697" s="167"/>
      <c r="DK697" s="167"/>
      <c r="DL697" s="167"/>
      <c r="DM697" s="167"/>
      <c r="DN697" s="167"/>
      <c r="DO697" s="170"/>
      <c r="DP697" s="167"/>
      <c r="DQ697" s="184"/>
      <c r="DR697" s="167"/>
      <c r="DS697" s="591">
        <v>4</v>
      </c>
      <c r="DT697" s="591"/>
      <c r="DU697" s="591"/>
      <c r="DV697" s="576" t="s">
        <v>51</v>
      </c>
      <c r="DW697" s="576"/>
      <c r="DX697" s="577"/>
      <c r="DY697" s="5"/>
      <c r="DZ697" s="5"/>
      <c r="EA697" s="5"/>
      <c r="EB697" s="5"/>
      <c r="EC697" s="5"/>
      <c r="ED697" s="211"/>
      <c r="EE697" s="211"/>
      <c r="EF697" s="210"/>
      <c r="EG697" s="210"/>
      <c r="EH697" s="210"/>
      <c r="EI697" s="210"/>
      <c r="EJ697" s="210"/>
      <c r="EK697" s="210"/>
      <c r="EL697" s="210"/>
      <c r="EM697" s="210"/>
      <c r="EN697" s="253"/>
      <c r="EO697" s="253"/>
      <c r="EP697" s="253"/>
      <c r="EQ697" s="209"/>
      <c r="ER697" s="254"/>
      <c r="ES697" s="254"/>
      <c r="ET697" s="254"/>
      <c r="EU697" s="209"/>
      <c r="EV697" s="254"/>
      <c r="EW697" s="209"/>
      <c r="EX697" s="209"/>
      <c r="EY697" s="209"/>
      <c r="EZ697" s="209"/>
      <c r="FA697" s="209"/>
      <c r="FB697" s="209"/>
      <c r="FC697" s="209"/>
      <c r="FD697" s="209"/>
      <c r="FE697" s="209"/>
      <c r="FF697" s="209"/>
      <c r="FG697" s="209"/>
      <c r="FH697" s="209"/>
      <c r="FI697" s="209"/>
      <c r="FJ697" s="209"/>
      <c r="FK697" s="209"/>
      <c r="FL697" s="209"/>
      <c r="FM697" s="209"/>
      <c r="FN697" s="209"/>
      <c r="FO697" s="209"/>
      <c r="FP697" s="209"/>
      <c r="FQ697" s="209"/>
      <c r="FR697" s="209"/>
      <c r="FS697" s="209"/>
      <c r="FT697" s="209"/>
      <c r="FU697" s="209"/>
      <c r="FV697" s="209"/>
      <c r="FW697" s="209"/>
      <c r="FX697" s="209"/>
      <c r="FY697" s="209"/>
      <c r="FZ697" s="209"/>
      <c r="GA697" s="209"/>
      <c r="GB697" s="209"/>
      <c r="GC697" s="209"/>
      <c r="GD697" s="209"/>
      <c r="GE697" s="209"/>
      <c r="GF697" s="209"/>
      <c r="GG697" s="209"/>
      <c r="GH697" s="209"/>
      <c r="GI697" s="209"/>
      <c r="GJ697" s="209"/>
      <c r="GK697" s="209"/>
      <c r="GL697" s="209"/>
      <c r="GM697" s="209"/>
    </row>
    <row r="698" spans="1:195" s="243" customFormat="1" ht="14.25" customHeight="1" thickBot="1" x14ac:dyDescent="0.45">
      <c r="A698" s="5"/>
      <c r="B698" s="26"/>
      <c r="C698" s="26"/>
      <c r="D698" s="26"/>
      <c r="E698" s="573"/>
      <c r="F698" s="573"/>
      <c r="G698" s="573"/>
      <c r="H698" s="573"/>
      <c r="I698" s="573"/>
      <c r="J698" s="573"/>
      <c r="K698" s="573"/>
      <c r="L698" s="573"/>
      <c r="M698" s="573"/>
      <c r="N698" s="573"/>
      <c r="O698" s="573"/>
      <c r="P698" s="573"/>
      <c r="Q698" s="573"/>
      <c r="R698" s="573"/>
      <c r="S698" s="573"/>
      <c r="T698" s="573"/>
      <c r="U698" s="599"/>
      <c r="V698" s="600"/>
      <c r="W698" s="600"/>
      <c r="X698" s="600"/>
      <c r="Y698" s="600"/>
      <c r="Z698" s="600"/>
      <c r="AA698" s="600"/>
      <c r="AB698" s="600"/>
      <c r="AC698" s="600"/>
      <c r="AD698" s="600"/>
      <c r="AE698" s="600"/>
      <c r="AF698" s="600"/>
      <c r="AG698" s="600"/>
      <c r="AH698" s="600"/>
      <c r="AI698" s="600"/>
      <c r="AJ698" s="601"/>
      <c r="AK698" s="585"/>
      <c r="AL698" s="605"/>
      <c r="AM698" s="605"/>
      <c r="AN698" s="605"/>
      <c r="AO698" s="605"/>
      <c r="AP698" s="605"/>
      <c r="AQ698" s="605"/>
      <c r="AR698" s="605"/>
      <c r="AS698" s="606"/>
      <c r="AT698" s="590"/>
      <c r="AU698" s="96"/>
      <c r="AV698" s="261"/>
      <c r="AW698" s="594"/>
      <c r="AX698" s="595"/>
      <c r="AY698" s="261"/>
      <c r="AZ698" s="261"/>
      <c r="BA698" s="96"/>
      <c r="BB698" s="26"/>
      <c r="BC698" s="594"/>
      <c r="BD698" s="595"/>
      <c r="BE698" s="607"/>
      <c r="BF698" s="607"/>
      <c r="BG698" s="607"/>
      <c r="BH698" s="606"/>
      <c r="BI698" s="606"/>
      <c r="BJ698" s="590"/>
      <c r="BK698" s="5"/>
      <c r="BL698" s="5"/>
      <c r="BM698" s="5"/>
      <c r="BN698" s="5"/>
      <c r="BO698" s="5"/>
      <c r="BP698" s="5"/>
      <c r="BQ698" s="5"/>
      <c r="BR698" s="5"/>
      <c r="BS698" s="573"/>
      <c r="BT698" s="573"/>
      <c r="BU698" s="573"/>
      <c r="BV698" s="573"/>
      <c r="BW698" s="573"/>
      <c r="BX698" s="573"/>
      <c r="BY698" s="573"/>
      <c r="BZ698" s="573"/>
      <c r="CA698" s="573"/>
      <c r="CB698" s="573"/>
      <c r="CC698" s="573"/>
      <c r="CD698" s="573"/>
      <c r="CE698" s="573"/>
      <c r="CF698" s="573"/>
      <c r="CG698" s="573"/>
      <c r="CH698" s="573"/>
      <c r="CI698" s="565"/>
      <c r="CJ698" s="565"/>
      <c r="CK698" s="565"/>
      <c r="CL698" s="565"/>
      <c r="CM698" s="565"/>
      <c r="CN698" s="565"/>
      <c r="CO698" s="565"/>
      <c r="CP698" s="565"/>
      <c r="CQ698" s="565"/>
      <c r="CR698" s="565"/>
      <c r="CS698" s="565"/>
      <c r="CT698" s="565"/>
      <c r="CU698" s="565"/>
      <c r="CV698" s="565"/>
      <c r="CW698" s="565"/>
      <c r="CX698" s="565"/>
      <c r="CY698" s="585"/>
      <c r="CZ698" s="586"/>
      <c r="DA698" s="586"/>
      <c r="DB698" s="586"/>
      <c r="DC698" s="586"/>
      <c r="DD698" s="586"/>
      <c r="DE698" s="586"/>
      <c r="DF698" s="586"/>
      <c r="DG698" s="589"/>
      <c r="DH698" s="590"/>
      <c r="DI698" s="96"/>
      <c r="DJ698" s="168"/>
      <c r="DK698" s="594" t="s">
        <v>263</v>
      </c>
      <c r="DL698" s="595"/>
      <c r="DM698" s="168"/>
      <c r="DN698" s="168"/>
      <c r="DO698" s="96"/>
      <c r="DP698" s="26"/>
      <c r="DQ698" s="594" t="s">
        <v>263</v>
      </c>
      <c r="DR698" s="595"/>
      <c r="DS698" s="592"/>
      <c r="DT698" s="592"/>
      <c r="DU698" s="592"/>
      <c r="DV698" s="589"/>
      <c r="DW698" s="589"/>
      <c r="DX698" s="590"/>
      <c r="DY698" s="5"/>
      <c r="DZ698" s="5"/>
      <c r="EA698" s="5"/>
      <c r="EB698" s="5"/>
      <c r="EC698" s="5"/>
      <c r="ED698" s="211"/>
      <c r="EE698" s="211"/>
      <c r="EF698" s="210"/>
      <c r="EG698" s="210"/>
      <c r="EH698" s="210"/>
      <c r="EI698" s="210"/>
      <c r="EJ698" s="210"/>
      <c r="EK698" s="210"/>
      <c r="EL698" s="210"/>
      <c r="EM698" s="210"/>
      <c r="EN698" s="253"/>
      <c r="EO698" s="253"/>
      <c r="EP698" s="253"/>
      <c r="EQ698" s="209"/>
      <c r="ER698" s="209"/>
      <c r="ES698" s="254"/>
      <c r="ET698" s="209"/>
      <c r="EU698" s="209"/>
      <c r="EV698" s="254"/>
      <c r="EW698" s="209"/>
      <c r="EX698" s="209"/>
      <c r="EY698" s="209"/>
      <c r="EZ698" s="209"/>
      <c r="FA698" s="209"/>
      <c r="FB698" s="209"/>
      <c r="FC698" s="209"/>
      <c r="FD698" s="209"/>
      <c r="FE698" s="209"/>
      <c r="FF698" s="209"/>
      <c r="FG698" s="209"/>
      <c r="FH698" s="209"/>
      <c r="FI698" s="209"/>
      <c r="FJ698" s="209"/>
      <c r="FK698" s="209"/>
      <c r="FL698" s="209"/>
      <c r="FM698" s="209"/>
      <c r="FN698" s="209"/>
      <c r="FO698" s="209"/>
      <c r="FP698" s="209"/>
      <c r="FQ698" s="209"/>
      <c r="FR698" s="209"/>
      <c r="FS698" s="209"/>
      <c r="FT698" s="209"/>
      <c r="FU698" s="209"/>
      <c r="FV698" s="209"/>
      <c r="FW698" s="209"/>
      <c r="FX698" s="209"/>
      <c r="FY698" s="209"/>
      <c r="FZ698" s="209"/>
      <c r="GA698" s="209"/>
      <c r="GB698" s="209"/>
      <c r="GC698" s="209"/>
      <c r="GD698" s="209"/>
      <c r="GE698" s="209"/>
      <c r="GF698" s="209"/>
      <c r="GG698" s="209"/>
      <c r="GH698" s="209"/>
      <c r="GI698" s="209"/>
      <c r="GJ698" s="209"/>
      <c r="GK698" s="209"/>
      <c r="GL698" s="209"/>
      <c r="GM698" s="209"/>
    </row>
    <row r="699" spans="1:195" s="243" customFormat="1" ht="5.0999999999999996" customHeight="1" x14ac:dyDescent="0.4">
      <c r="A699" s="5"/>
      <c r="B699" s="26"/>
      <c r="C699" s="26"/>
      <c r="D699" s="26"/>
      <c r="E699" s="573"/>
      <c r="F699" s="573"/>
      <c r="G699" s="573"/>
      <c r="H699" s="573"/>
      <c r="I699" s="573"/>
      <c r="J699" s="573"/>
      <c r="K699" s="573"/>
      <c r="L699" s="573"/>
      <c r="M699" s="573"/>
      <c r="N699" s="573"/>
      <c r="O699" s="573"/>
      <c r="P699" s="573"/>
      <c r="Q699" s="573"/>
      <c r="R699" s="573"/>
      <c r="S699" s="573"/>
      <c r="T699" s="573"/>
      <c r="U699" s="602"/>
      <c r="V699" s="603"/>
      <c r="W699" s="603"/>
      <c r="X699" s="603"/>
      <c r="Y699" s="603"/>
      <c r="Z699" s="603"/>
      <c r="AA699" s="603"/>
      <c r="AB699" s="603"/>
      <c r="AC699" s="603"/>
      <c r="AD699" s="603"/>
      <c r="AE699" s="603"/>
      <c r="AF699" s="603"/>
      <c r="AG699" s="603"/>
      <c r="AH699" s="603"/>
      <c r="AI699" s="603"/>
      <c r="AJ699" s="604"/>
      <c r="AK699" s="587"/>
      <c r="AL699" s="588"/>
      <c r="AM699" s="588"/>
      <c r="AN699" s="588"/>
      <c r="AO699" s="588"/>
      <c r="AP699" s="588"/>
      <c r="AQ699" s="588"/>
      <c r="AR699" s="588"/>
      <c r="AS699" s="579"/>
      <c r="AT699" s="580"/>
      <c r="AU699" s="259"/>
      <c r="AV699" s="260"/>
      <c r="AW699" s="260"/>
      <c r="AX699" s="260"/>
      <c r="AY699" s="260"/>
      <c r="AZ699" s="260"/>
      <c r="BA699" s="259"/>
      <c r="BB699" s="262"/>
      <c r="BC699" s="262"/>
      <c r="BD699" s="260"/>
      <c r="BE699" s="593"/>
      <c r="BF699" s="593"/>
      <c r="BG699" s="593"/>
      <c r="BH699" s="579"/>
      <c r="BI699" s="579"/>
      <c r="BJ699" s="580"/>
      <c r="BK699" s="5"/>
      <c r="BL699" s="5"/>
      <c r="BM699" s="5"/>
      <c r="BN699" s="5"/>
      <c r="BO699" s="5"/>
      <c r="BP699" s="5"/>
      <c r="BQ699" s="5"/>
      <c r="BR699" s="5"/>
      <c r="BS699" s="573"/>
      <c r="BT699" s="573"/>
      <c r="BU699" s="573"/>
      <c r="BV699" s="573"/>
      <c r="BW699" s="573"/>
      <c r="BX699" s="573"/>
      <c r="BY699" s="573"/>
      <c r="BZ699" s="573"/>
      <c r="CA699" s="573"/>
      <c r="CB699" s="573"/>
      <c r="CC699" s="573"/>
      <c r="CD699" s="573"/>
      <c r="CE699" s="573"/>
      <c r="CF699" s="573"/>
      <c r="CG699" s="573"/>
      <c r="CH699" s="573"/>
      <c r="CI699" s="565"/>
      <c r="CJ699" s="565"/>
      <c r="CK699" s="565"/>
      <c r="CL699" s="565"/>
      <c r="CM699" s="565"/>
      <c r="CN699" s="565"/>
      <c r="CO699" s="565"/>
      <c r="CP699" s="565"/>
      <c r="CQ699" s="565"/>
      <c r="CR699" s="565"/>
      <c r="CS699" s="565"/>
      <c r="CT699" s="565"/>
      <c r="CU699" s="565"/>
      <c r="CV699" s="565"/>
      <c r="CW699" s="565"/>
      <c r="CX699" s="565"/>
      <c r="CY699" s="587"/>
      <c r="CZ699" s="588"/>
      <c r="DA699" s="588"/>
      <c r="DB699" s="588"/>
      <c r="DC699" s="588"/>
      <c r="DD699" s="588"/>
      <c r="DE699" s="588"/>
      <c r="DF699" s="588"/>
      <c r="DG699" s="579"/>
      <c r="DH699" s="580"/>
      <c r="DI699" s="171"/>
      <c r="DJ699" s="169"/>
      <c r="DK699" s="169"/>
      <c r="DL699" s="169"/>
      <c r="DM699" s="169"/>
      <c r="DN699" s="169"/>
      <c r="DO699" s="171"/>
      <c r="DP699" s="183"/>
      <c r="DQ699" s="183"/>
      <c r="DR699" s="169"/>
      <c r="DS699" s="593"/>
      <c r="DT699" s="593"/>
      <c r="DU699" s="593"/>
      <c r="DV699" s="579"/>
      <c r="DW699" s="579"/>
      <c r="DX699" s="580"/>
      <c r="DY699" s="5"/>
      <c r="DZ699" s="5"/>
      <c r="EA699" s="5"/>
      <c r="EB699" s="5"/>
      <c r="EC699" s="5"/>
      <c r="ED699" s="211"/>
      <c r="EE699" s="211"/>
      <c r="EF699" s="210"/>
      <c r="EG699" s="210"/>
      <c r="EH699" s="210"/>
      <c r="EI699" s="210"/>
      <c r="EJ699" s="210"/>
      <c r="EK699" s="210"/>
      <c r="EL699" s="210"/>
      <c r="EM699" s="210"/>
      <c r="EN699" s="253"/>
      <c r="EO699" s="253"/>
      <c r="EP699" s="253"/>
      <c r="EQ699" s="209"/>
      <c r="ER699" s="209"/>
      <c r="ES699" s="254"/>
      <c r="ET699" s="209"/>
      <c r="EU699" s="209"/>
      <c r="EV699" s="254"/>
      <c r="EW699" s="209"/>
      <c r="EX699" s="209"/>
      <c r="EY699" s="209"/>
      <c r="EZ699" s="209"/>
      <c r="FA699" s="209"/>
      <c r="FB699" s="209"/>
      <c r="FC699" s="209"/>
      <c r="FD699" s="209"/>
      <c r="FE699" s="209"/>
      <c r="FF699" s="209"/>
      <c r="FG699" s="209"/>
      <c r="FH699" s="209"/>
      <c r="FI699" s="209"/>
      <c r="FJ699" s="209"/>
      <c r="FK699" s="209"/>
      <c r="FL699" s="209"/>
      <c r="FM699" s="209"/>
      <c r="FN699" s="209"/>
      <c r="FO699" s="209"/>
      <c r="FP699" s="209"/>
      <c r="FQ699" s="209"/>
      <c r="FR699" s="209"/>
      <c r="FS699" s="209"/>
      <c r="FT699" s="209"/>
      <c r="FU699" s="209"/>
      <c r="FV699" s="209"/>
      <c r="FW699" s="209"/>
      <c r="FX699" s="209"/>
      <c r="FY699" s="209"/>
      <c r="FZ699" s="209"/>
      <c r="GA699" s="209"/>
      <c r="GB699" s="209"/>
      <c r="GC699" s="209"/>
      <c r="GD699" s="209"/>
      <c r="GE699" s="209"/>
      <c r="GF699" s="209"/>
      <c r="GG699" s="209"/>
      <c r="GH699" s="209"/>
      <c r="GI699" s="209"/>
      <c r="GJ699" s="209"/>
      <c r="GK699" s="209"/>
      <c r="GL699" s="209"/>
      <c r="GM699" s="209"/>
    </row>
    <row r="700" spans="1:195" s="243" customFormat="1" ht="5.0999999999999996" customHeight="1" thickBot="1" x14ac:dyDescent="0.45">
      <c r="A700" s="5"/>
      <c r="B700" s="95"/>
      <c r="C700" s="95"/>
      <c r="D700" s="95"/>
      <c r="E700" s="573" t="s">
        <v>153</v>
      </c>
      <c r="F700" s="573"/>
      <c r="G700" s="573"/>
      <c r="H700" s="573"/>
      <c r="I700" s="573"/>
      <c r="J700" s="573"/>
      <c r="K700" s="573"/>
      <c r="L700" s="573"/>
      <c r="M700" s="573"/>
      <c r="N700" s="573"/>
      <c r="O700" s="573"/>
      <c r="P700" s="573"/>
      <c r="Q700" s="573"/>
      <c r="R700" s="573"/>
      <c r="S700" s="573"/>
      <c r="T700" s="573"/>
      <c r="U700" s="596"/>
      <c r="V700" s="597"/>
      <c r="W700" s="597"/>
      <c r="X700" s="597"/>
      <c r="Y700" s="597"/>
      <c r="Z700" s="597"/>
      <c r="AA700" s="597"/>
      <c r="AB700" s="597"/>
      <c r="AC700" s="597"/>
      <c r="AD700" s="597"/>
      <c r="AE700" s="597"/>
      <c r="AF700" s="597"/>
      <c r="AG700" s="597"/>
      <c r="AH700" s="597"/>
      <c r="AI700" s="597"/>
      <c r="AJ700" s="598"/>
      <c r="AK700" s="583"/>
      <c r="AL700" s="584"/>
      <c r="AM700" s="584"/>
      <c r="AN700" s="584"/>
      <c r="AO700" s="584"/>
      <c r="AP700" s="584"/>
      <c r="AQ700" s="584"/>
      <c r="AR700" s="584"/>
      <c r="AS700" s="576" t="s">
        <v>262</v>
      </c>
      <c r="AT700" s="577"/>
      <c r="AU700" s="257"/>
      <c r="AV700" s="258"/>
      <c r="AW700" s="258"/>
      <c r="AX700" s="258"/>
      <c r="AY700" s="258"/>
      <c r="AZ700" s="258"/>
      <c r="BA700" s="257"/>
      <c r="BB700" s="258"/>
      <c r="BC700" s="263"/>
      <c r="BD700" s="258"/>
      <c r="BE700" s="591"/>
      <c r="BF700" s="591"/>
      <c r="BG700" s="591"/>
      <c r="BH700" s="576" t="s">
        <v>51</v>
      </c>
      <c r="BI700" s="576"/>
      <c r="BJ700" s="577"/>
      <c r="BK700" s="5"/>
      <c r="BL700" s="5"/>
      <c r="BM700" s="5"/>
      <c r="BN700" s="5"/>
      <c r="BO700" s="5"/>
      <c r="BP700" s="5"/>
      <c r="BQ700" s="5"/>
      <c r="BR700" s="5"/>
      <c r="BS700" s="573" t="s">
        <v>153</v>
      </c>
      <c r="BT700" s="573"/>
      <c r="BU700" s="573"/>
      <c r="BV700" s="573"/>
      <c r="BW700" s="573"/>
      <c r="BX700" s="573"/>
      <c r="BY700" s="573"/>
      <c r="BZ700" s="573"/>
      <c r="CA700" s="573"/>
      <c r="CB700" s="573"/>
      <c r="CC700" s="573"/>
      <c r="CD700" s="573"/>
      <c r="CE700" s="573"/>
      <c r="CF700" s="573"/>
      <c r="CG700" s="573"/>
      <c r="CH700" s="573"/>
      <c r="CI700" s="565" t="s">
        <v>452</v>
      </c>
      <c r="CJ700" s="565"/>
      <c r="CK700" s="565"/>
      <c r="CL700" s="565"/>
      <c r="CM700" s="565"/>
      <c r="CN700" s="565"/>
      <c r="CO700" s="565"/>
      <c r="CP700" s="565"/>
      <c r="CQ700" s="565"/>
      <c r="CR700" s="565"/>
      <c r="CS700" s="565"/>
      <c r="CT700" s="565"/>
      <c r="CU700" s="565"/>
      <c r="CV700" s="565"/>
      <c r="CW700" s="565"/>
      <c r="CX700" s="565"/>
      <c r="CY700" s="583">
        <v>500</v>
      </c>
      <c r="CZ700" s="584"/>
      <c r="DA700" s="584"/>
      <c r="DB700" s="584"/>
      <c r="DC700" s="584"/>
      <c r="DD700" s="584"/>
      <c r="DE700" s="584"/>
      <c r="DF700" s="584"/>
      <c r="DG700" s="576" t="s">
        <v>262</v>
      </c>
      <c r="DH700" s="577"/>
      <c r="DI700" s="170"/>
      <c r="DJ700" s="167"/>
      <c r="DK700" s="167"/>
      <c r="DL700" s="167"/>
      <c r="DM700" s="167"/>
      <c r="DN700" s="167"/>
      <c r="DO700" s="170"/>
      <c r="DP700" s="167"/>
      <c r="DQ700" s="184"/>
      <c r="DR700" s="167"/>
      <c r="DS700" s="591">
        <v>4</v>
      </c>
      <c r="DT700" s="591"/>
      <c r="DU700" s="591"/>
      <c r="DV700" s="576" t="s">
        <v>51</v>
      </c>
      <c r="DW700" s="576"/>
      <c r="DX700" s="577"/>
      <c r="DY700" s="5"/>
      <c r="DZ700" s="5"/>
      <c r="EA700" s="5"/>
      <c r="EB700" s="5"/>
      <c r="EC700" s="5"/>
      <c r="ED700" s="211"/>
      <c r="EE700" s="211"/>
      <c r="EF700" s="210"/>
      <c r="EG700" s="210"/>
      <c r="EH700" s="210"/>
      <c r="EI700" s="210"/>
      <c r="EJ700" s="210"/>
      <c r="EK700" s="210"/>
      <c r="EL700" s="210"/>
      <c r="EM700" s="210"/>
      <c r="EN700" s="253"/>
      <c r="EO700" s="253"/>
      <c r="EP700" s="253"/>
      <c r="EQ700" s="209"/>
      <c r="ER700" s="254"/>
      <c r="ES700" s="254"/>
      <c r="ET700" s="254"/>
      <c r="EU700" s="209"/>
      <c r="EV700" s="254"/>
      <c r="EW700" s="209"/>
      <c r="EX700" s="209"/>
      <c r="EY700" s="209"/>
      <c r="EZ700" s="209"/>
      <c r="FA700" s="209"/>
      <c r="FB700" s="209"/>
      <c r="FC700" s="209"/>
      <c r="FD700" s="209"/>
      <c r="FE700" s="209"/>
      <c r="FF700" s="209"/>
      <c r="FG700" s="209"/>
      <c r="FH700" s="209"/>
      <c r="FI700" s="209"/>
      <c r="FJ700" s="209"/>
      <c r="FK700" s="209"/>
      <c r="FL700" s="209"/>
      <c r="FM700" s="209"/>
      <c r="FN700" s="209"/>
      <c r="FO700" s="209"/>
      <c r="FP700" s="209"/>
      <c r="FQ700" s="209"/>
      <c r="FR700" s="209"/>
      <c r="FS700" s="209"/>
      <c r="FT700" s="209"/>
      <c r="FU700" s="209"/>
      <c r="FV700" s="209"/>
      <c r="FW700" s="209"/>
      <c r="FX700" s="209"/>
      <c r="FY700" s="209"/>
      <c r="FZ700" s="209"/>
      <c r="GA700" s="209"/>
      <c r="GB700" s="209"/>
      <c r="GC700" s="209"/>
      <c r="GD700" s="209"/>
      <c r="GE700" s="209"/>
      <c r="GF700" s="209"/>
      <c r="GG700" s="209"/>
      <c r="GH700" s="209"/>
      <c r="GI700" s="209"/>
      <c r="GJ700" s="209"/>
      <c r="GK700" s="209"/>
      <c r="GL700" s="209"/>
      <c r="GM700" s="209"/>
    </row>
    <row r="701" spans="1:195" s="243" customFormat="1" ht="14.25" thickBot="1" x14ac:dyDescent="0.45">
      <c r="A701" s="5"/>
      <c r="B701" s="95"/>
      <c r="C701" s="95"/>
      <c r="D701" s="95"/>
      <c r="E701" s="573"/>
      <c r="F701" s="573"/>
      <c r="G701" s="573"/>
      <c r="H701" s="573"/>
      <c r="I701" s="573"/>
      <c r="J701" s="573"/>
      <c r="K701" s="573"/>
      <c r="L701" s="573"/>
      <c r="M701" s="573"/>
      <c r="N701" s="573"/>
      <c r="O701" s="573"/>
      <c r="P701" s="573"/>
      <c r="Q701" s="573"/>
      <c r="R701" s="573"/>
      <c r="S701" s="573"/>
      <c r="T701" s="573"/>
      <c r="U701" s="599"/>
      <c r="V701" s="600"/>
      <c r="W701" s="600"/>
      <c r="X701" s="600"/>
      <c r="Y701" s="600"/>
      <c r="Z701" s="600"/>
      <c r="AA701" s="600"/>
      <c r="AB701" s="600"/>
      <c r="AC701" s="600"/>
      <c r="AD701" s="600"/>
      <c r="AE701" s="600"/>
      <c r="AF701" s="600"/>
      <c r="AG701" s="600"/>
      <c r="AH701" s="600"/>
      <c r="AI701" s="600"/>
      <c r="AJ701" s="601"/>
      <c r="AK701" s="585"/>
      <c r="AL701" s="605"/>
      <c r="AM701" s="605"/>
      <c r="AN701" s="605"/>
      <c r="AO701" s="605"/>
      <c r="AP701" s="605"/>
      <c r="AQ701" s="605"/>
      <c r="AR701" s="605"/>
      <c r="AS701" s="606"/>
      <c r="AT701" s="590"/>
      <c r="AU701" s="96"/>
      <c r="AV701" s="261"/>
      <c r="AW701" s="594"/>
      <c r="AX701" s="595"/>
      <c r="AY701" s="261"/>
      <c r="AZ701" s="261"/>
      <c r="BA701" s="96"/>
      <c r="BB701" s="26"/>
      <c r="BC701" s="594"/>
      <c r="BD701" s="595"/>
      <c r="BE701" s="607"/>
      <c r="BF701" s="607"/>
      <c r="BG701" s="607"/>
      <c r="BH701" s="606"/>
      <c r="BI701" s="606"/>
      <c r="BJ701" s="590"/>
      <c r="BK701" s="5"/>
      <c r="BL701" s="5"/>
      <c r="BM701" s="5"/>
      <c r="BN701" s="5"/>
      <c r="BO701" s="5"/>
      <c r="BP701" s="5"/>
      <c r="BQ701" s="5"/>
      <c r="BR701" s="5"/>
      <c r="BS701" s="573"/>
      <c r="BT701" s="573"/>
      <c r="BU701" s="573"/>
      <c r="BV701" s="573"/>
      <c r="BW701" s="573"/>
      <c r="BX701" s="573"/>
      <c r="BY701" s="573"/>
      <c r="BZ701" s="573"/>
      <c r="CA701" s="573"/>
      <c r="CB701" s="573"/>
      <c r="CC701" s="573"/>
      <c r="CD701" s="573"/>
      <c r="CE701" s="573"/>
      <c r="CF701" s="573"/>
      <c r="CG701" s="573"/>
      <c r="CH701" s="573"/>
      <c r="CI701" s="565"/>
      <c r="CJ701" s="565"/>
      <c r="CK701" s="565"/>
      <c r="CL701" s="565"/>
      <c r="CM701" s="565"/>
      <c r="CN701" s="565"/>
      <c r="CO701" s="565"/>
      <c r="CP701" s="565"/>
      <c r="CQ701" s="565"/>
      <c r="CR701" s="565"/>
      <c r="CS701" s="565"/>
      <c r="CT701" s="565"/>
      <c r="CU701" s="565"/>
      <c r="CV701" s="565"/>
      <c r="CW701" s="565"/>
      <c r="CX701" s="565"/>
      <c r="CY701" s="585"/>
      <c r="CZ701" s="586"/>
      <c r="DA701" s="586"/>
      <c r="DB701" s="586"/>
      <c r="DC701" s="586"/>
      <c r="DD701" s="586"/>
      <c r="DE701" s="586"/>
      <c r="DF701" s="586"/>
      <c r="DG701" s="589"/>
      <c r="DH701" s="590"/>
      <c r="DI701" s="96"/>
      <c r="DJ701" s="168"/>
      <c r="DK701" s="594" t="s">
        <v>263</v>
      </c>
      <c r="DL701" s="595"/>
      <c r="DM701" s="168"/>
      <c r="DN701" s="168"/>
      <c r="DO701" s="96"/>
      <c r="DP701" s="26"/>
      <c r="DQ701" s="594" t="s">
        <v>263</v>
      </c>
      <c r="DR701" s="595"/>
      <c r="DS701" s="592"/>
      <c r="DT701" s="592"/>
      <c r="DU701" s="592"/>
      <c r="DV701" s="589"/>
      <c r="DW701" s="589"/>
      <c r="DX701" s="590"/>
      <c r="DY701" s="5"/>
      <c r="DZ701" s="5"/>
      <c r="EA701" s="5"/>
      <c r="EB701" s="5"/>
      <c r="EC701" s="5"/>
      <c r="ED701" s="211"/>
      <c r="EE701" s="211"/>
      <c r="EF701" s="210"/>
      <c r="EG701" s="210"/>
      <c r="EH701" s="210"/>
      <c r="EI701" s="210"/>
      <c r="EJ701" s="210"/>
      <c r="EK701" s="210"/>
      <c r="EL701" s="210"/>
      <c r="EM701" s="210"/>
      <c r="EN701" s="253"/>
      <c r="EO701" s="253"/>
      <c r="EP701" s="253"/>
      <c r="EQ701" s="209"/>
      <c r="ER701" s="209"/>
      <c r="ES701" s="254"/>
      <c r="ET701" s="209"/>
      <c r="EU701" s="209"/>
      <c r="EV701" s="254"/>
      <c r="EW701" s="209"/>
      <c r="EX701" s="209"/>
      <c r="EY701" s="209"/>
      <c r="EZ701" s="209"/>
      <c r="FA701" s="209"/>
      <c r="FB701" s="209"/>
      <c r="FC701" s="209"/>
      <c r="FD701" s="209"/>
      <c r="FE701" s="209"/>
      <c r="FF701" s="209"/>
      <c r="FG701" s="209"/>
      <c r="FH701" s="209"/>
      <c r="FI701" s="209"/>
      <c r="FJ701" s="209"/>
      <c r="FK701" s="209"/>
      <c r="FL701" s="209"/>
      <c r="FM701" s="209"/>
      <c r="FN701" s="209"/>
      <c r="FO701" s="209"/>
      <c r="FP701" s="209"/>
      <c r="FQ701" s="209"/>
      <c r="FR701" s="209"/>
      <c r="FS701" s="209"/>
      <c r="FT701" s="209"/>
      <c r="FU701" s="209"/>
      <c r="FV701" s="209"/>
      <c r="FW701" s="209"/>
      <c r="FX701" s="209"/>
      <c r="FY701" s="209"/>
      <c r="FZ701" s="209"/>
      <c r="GA701" s="209"/>
      <c r="GB701" s="209"/>
      <c r="GC701" s="209"/>
      <c r="GD701" s="209"/>
      <c r="GE701" s="209"/>
      <c r="GF701" s="209"/>
      <c r="GG701" s="209"/>
      <c r="GH701" s="209"/>
      <c r="GI701" s="209"/>
      <c r="GJ701" s="209"/>
      <c r="GK701" s="209"/>
      <c r="GL701" s="209"/>
      <c r="GM701" s="209"/>
    </row>
    <row r="702" spans="1:195" s="243" customFormat="1" ht="5.0999999999999996" customHeight="1" x14ac:dyDescent="0.4">
      <c r="A702" s="5"/>
      <c r="B702" s="95"/>
      <c r="C702" s="95"/>
      <c r="D702" s="95"/>
      <c r="E702" s="573"/>
      <c r="F702" s="573"/>
      <c r="G702" s="573"/>
      <c r="H702" s="573"/>
      <c r="I702" s="573"/>
      <c r="J702" s="573"/>
      <c r="K702" s="573"/>
      <c r="L702" s="573"/>
      <c r="M702" s="573"/>
      <c r="N702" s="573"/>
      <c r="O702" s="573"/>
      <c r="P702" s="573"/>
      <c r="Q702" s="573"/>
      <c r="R702" s="573"/>
      <c r="S702" s="573"/>
      <c r="T702" s="573"/>
      <c r="U702" s="602"/>
      <c r="V702" s="603"/>
      <c r="W702" s="603"/>
      <c r="X702" s="603"/>
      <c r="Y702" s="603"/>
      <c r="Z702" s="603"/>
      <c r="AA702" s="603"/>
      <c r="AB702" s="603"/>
      <c r="AC702" s="603"/>
      <c r="AD702" s="603"/>
      <c r="AE702" s="603"/>
      <c r="AF702" s="603"/>
      <c r="AG702" s="603"/>
      <c r="AH702" s="603"/>
      <c r="AI702" s="603"/>
      <c r="AJ702" s="604"/>
      <c r="AK702" s="587"/>
      <c r="AL702" s="588"/>
      <c r="AM702" s="588"/>
      <c r="AN702" s="588"/>
      <c r="AO702" s="588"/>
      <c r="AP702" s="588"/>
      <c r="AQ702" s="588"/>
      <c r="AR702" s="588"/>
      <c r="AS702" s="579"/>
      <c r="AT702" s="580"/>
      <c r="AU702" s="259"/>
      <c r="AV702" s="260"/>
      <c r="AW702" s="260"/>
      <c r="AX702" s="260"/>
      <c r="AY702" s="260"/>
      <c r="AZ702" s="260"/>
      <c r="BA702" s="259"/>
      <c r="BB702" s="262"/>
      <c r="BC702" s="262"/>
      <c r="BD702" s="260"/>
      <c r="BE702" s="593"/>
      <c r="BF702" s="593"/>
      <c r="BG702" s="593"/>
      <c r="BH702" s="579"/>
      <c r="BI702" s="579"/>
      <c r="BJ702" s="580"/>
      <c r="BK702" s="5"/>
      <c r="BL702" s="5"/>
      <c r="BM702" s="5"/>
      <c r="BN702" s="5"/>
      <c r="BO702" s="5"/>
      <c r="BP702" s="5"/>
      <c r="BQ702" s="5"/>
      <c r="BR702" s="5"/>
      <c r="BS702" s="573"/>
      <c r="BT702" s="573"/>
      <c r="BU702" s="573"/>
      <c r="BV702" s="573"/>
      <c r="BW702" s="573"/>
      <c r="BX702" s="573"/>
      <c r="BY702" s="573"/>
      <c r="BZ702" s="573"/>
      <c r="CA702" s="573"/>
      <c r="CB702" s="573"/>
      <c r="CC702" s="573"/>
      <c r="CD702" s="573"/>
      <c r="CE702" s="573"/>
      <c r="CF702" s="573"/>
      <c r="CG702" s="573"/>
      <c r="CH702" s="573"/>
      <c r="CI702" s="565"/>
      <c r="CJ702" s="565"/>
      <c r="CK702" s="565"/>
      <c r="CL702" s="565"/>
      <c r="CM702" s="565"/>
      <c r="CN702" s="565"/>
      <c r="CO702" s="565"/>
      <c r="CP702" s="565"/>
      <c r="CQ702" s="565"/>
      <c r="CR702" s="565"/>
      <c r="CS702" s="565"/>
      <c r="CT702" s="565"/>
      <c r="CU702" s="565"/>
      <c r="CV702" s="565"/>
      <c r="CW702" s="565"/>
      <c r="CX702" s="565"/>
      <c r="CY702" s="587"/>
      <c r="CZ702" s="588"/>
      <c r="DA702" s="588"/>
      <c r="DB702" s="588"/>
      <c r="DC702" s="588"/>
      <c r="DD702" s="588"/>
      <c r="DE702" s="588"/>
      <c r="DF702" s="588"/>
      <c r="DG702" s="579"/>
      <c r="DH702" s="580"/>
      <c r="DI702" s="171"/>
      <c r="DJ702" s="169"/>
      <c r="DK702" s="169"/>
      <c r="DL702" s="169"/>
      <c r="DM702" s="169"/>
      <c r="DN702" s="169"/>
      <c r="DO702" s="171"/>
      <c r="DP702" s="183"/>
      <c r="DQ702" s="183"/>
      <c r="DR702" s="169"/>
      <c r="DS702" s="593"/>
      <c r="DT702" s="593"/>
      <c r="DU702" s="593"/>
      <c r="DV702" s="579"/>
      <c r="DW702" s="579"/>
      <c r="DX702" s="580"/>
      <c r="DY702" s="5"/>
      <c r="DZ702" s="5"/>
      <c r="EA702" s="5"/>
      <c r="EB702" s="5"/>
      <c r="EC702" s="5"/>
      <c r="ED702" s="211"/>
      <c r="EE702" s="211"/>
      <c r="EF702" s="210"/>
      <c r="EG702" s="210"/>
      <c r="EH702" s="210"/>
      <c r="EI702" s="210"/>
      <c r="EJ702" s="210"/>
      <c r="EK702" s="210"/>
      <c r="EL702" s="210"/>
      <c r="EM702" s="210"/>
      <c r="EN702" s="253"/>
      <c r="EO702" s="253"/>
      <c r="EP702" s="253"/>
      <c r="EQ702" s="209"/>
      <c r="ER702" s="209"/>
      <c r="ES702" s="254"/>
      <c r="ET702" s="209"/>
      <c r="EU702" s="209"/>
      <c r="EV702" s="254"/>
      <c r="EW702" s="209"/>
      <c r="EX702" s="209"/>
      <c r="EY702" s="209"/>
      <c r="EZ702" s="209"/>
      <c r="FA702" s="209"/>
      <c r="FB702" s="209"/>
      <c r="FC702" s="209"/>
      <c r="FD702" s="209"/>
      <c r="FE702" s="209"/>
      <c r="FF702" s="209"/>
      <c r="FG702" s="209"/>
      <c r="FH702" s="209"/>
      <c r="FI702" s="209"/>
      <c r="FJ702" s="209"/>
      <c r="FK702" s="209"/>
      <c r="FL702" s="209"/>
      <c r="FM702" s="209"/>
      <c r="FN702" s="209"/>
      <c r="FO702" s="209"/>
      <c r="FP702" s="209"/>
      <c r="FQ702" s="209"/>
      <c r="FR702" s="209"/>
      <c r="FS702" s="209"/>
      <c r="FT702" s="209"/>
      <c r="FU702" s="209"/>
      <c r="FV702" s="209"/>
      <c r="FW702" s="209"/>
      <c r="FX702" s="209"/>
      <c r="FY702" s="209"/>
      <c r="FZ702" s="209"/>
      <c r="GA702" s="209"/>
      <c r="GB702" s="209"/>
      <c r="GC702" s="209"/>
      <c r="GD702" s="209"/>
      <c r="GE702" s="209"/>
      <c r="GF702" s="209"/>
      <c r="GG702" s="209"/>
      <c r="GH702" s="209"/>
      <c r="GI702" s="209"/>
      <c r="GJ702" s="209"/>
      <c r="GK702" s="209"/>
      <c r="GL702" s="209"/>
      <c r="GM702" s="209"/>
    </row>
    <row r="703" spans="1:195" s="243" customFormat="1" ht="18.75" customHeight="1" x14ac:dyDescent="0.4">
      <c r="A703" s="5"/>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275"/>
      <c r="BT703" s="275"/>
      <c r="BU703" s="275"/>
      <c r="BV703" s="275"/>
      <c r="BW703" s="275"/>
      <c r="BX703" s="275"/>
      <c r="BY703" s="275"/>
      <c r="BZ703" s="275"/>
      <c r="CA703" s="275"/>
      <c r="CB703" s="275"/>
      <c r="CC703" s="275"/>
      <c r="CD703" s="275"/>
      <c r="CE703" s="275"/>
      <c r="CF703" s="275"/>
      <c r="CG703" s="275"/>
      <c r="CH703" s="275"/>
      <c r="CI703" s="275"/>
      <c r="CJ703" s="275"/>
      <c r="CK703" s="275"/>
      <c r="CL703" s="275"/>
      <c r="CM703" s="275"/>
      <c r="CN703" s="275"/>
      <c r="CO703" s="275"/>
      <c r="CP703" s="275"/>
      <c r="CQ703" s="275"/>
      <c r="CR703" s="275"/>
      <c r="CS703" s="275"/>
      <c r="CT703" s="275"/>
      <c r="CU703" s="275"/>
      <c r="CV703" s="275"/>
      <c r="CW703" s="275"/>
      <c r="CX703" s="275"/>
      <c r="CY703" s="275"/>
      <c r="CZ703" s="275"/>
      <c r="DA703" s="275"/>
      <c r="DB703" s="275"/>
      <c r="DC703" s="275"/>
      <c r="DD703" s="275"/>
      <c r="DE703" s="275"/>
      <c r="DF703" s="275"/>
      <c r="DG703" s="275"/>
      <c r="DH703" s="275"/>
      <c r="DI703" s="275"/>
      <c r="DJ703" s="275"/>
      <c r="DK703" s="275"/>
      <c r="DL703" s="275"/>
      <c r="DM703" s="275"/>
      <c r="DN703" s="275"/>
      <c r="DO703" s="275"/>
      <c r="DP703" s="275"/>
      <c r="DQ703" s="275"/>
      <c r="DR703" s="275"/>
      <c r="DS703" s="275"/>
      <c r="DT703" s="275"/>
      <c r="DU703" s="275"/>
      <c r="DV703" s="275"/>
      <c r="DW703" s="275"/>
      <c r="DX703" s="275"/>
      <c r="DY703" s="5"/>
      <c r="DZ703" s="5"/>
      <c r="EA703" s="5"/>
      <c r="EB703" s="5"/>
      <c r="EC703" s="5"/>
      <c r="ED703" s="193"/>
      <c r="EE703" s="209"/>
      <c r="EF703" s="209"/>
      <c r="EG703" s="209"/>
      <c r="EH703" s="209"/>
      <c r="EI703" s="209"/>
      <c r="EJ703" s="209"/>
      <c r="EK703" s="209"/>
      <c r="EL703" s="209"/>
      <c r="EM703" s="209"/>
      <c r="EN703" s="209"/>
      <c r="EO703" s="209"/>
      <c r="EP703" s="209"/>
      <c r="EQ703" s="209"/>
      <c r="ER703" s="209"/>
      <c r="ES703" s="209"/>
      <c r="ET703" s="209"/>
      <c r="EU703" s="209"/>
      <c r="EV703" s="209"/>
      <c r="EW703" s="209"/>
      <c r="EX703" s="209"/>
      <c r="EY703" s="209"/>
      <c r="EZ703" s="209"/>
      <c r="FA703" s="209"/>
      <c r="FB703" s="209"/>
      <c r="FC703" s="209"/>
      <c r="FD703" s="209"/>
      <c r="FE703" s="209"/>
      <c r="FF703" s="209"/>
      <c r="FG703" s="209"/>
      <c r="FH703" s="209"/>
      <c r="FI703" s="209"/>
      <c r="FJ703" s="209"/>
      <c r="FK703" s="209"/>
      <c r="FL703" s="209"/>
      <c r="FM703" s="209"/>
      <c r="FN703" s="209"/>
      <c r="FO703" s="209"/>
      <c r="FP703" s="209"/>
      <c r="FQ703" s="209"/>
      <c r="FR703" s="209"/>
      <c r="FS703" s="209"/>
      <c r="FT703" s="209"/>
      <c r="FU703" s="209"/>
      <c r="FV703" s="209"/>
      <c r="FW703" s="209"/>
      <c r="FX703" s="209"/>
      <c r="FY703" s="209"/>
      <c r="FZ703" s="209"/>
      <c r="GA703" s="209"/>
      <c r="GB703" s="209"/>
      <c r="GC703" s="209"/>
      <c r="GD703" s="209"/>
      <c r="GE703" s="209"/>
      <c r="GF703" s="209"/>
      <c r="GG703" s="209"/>
      <c r="GH703" s="209"/>
      <c r="GI703" s="209"/>
      <c r="GJ703" s="209"/>
      <c r="GK703" s="209"/>
      <c r="GL703" s="209"/>
      <c r="GM703" s="209"/>
    </row>
    <row r="704" spans="1:195" s="243" customFormat="1" ht="18.75" customHeight="1" x14ac:dyDescent="0.4">
      <c r="A704" s="5"/>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26"/>
      <c r="CH704" s="26"/>
      <c r="CI704" s="185"/>
      <c r="CJ704" s="185"/>
      <c r="CK704" s="185"/>
      <c r="CL704" s="185"/>
      <c r="CM704" s="185"/>
      <c r="CN704" s="185"/>
      <c r="CO704" s="185"/>
      <c r="CP704" s="185"/>
      <c r="CQ704" s="185"/>
      <c r="CR704" s="185"/>
      <c r="CS704" s="185"/>
      <c r="CT704" s="185"/>
      <c r="CU704" s="185"/>
      <c r="CV704" s="185"/>
      <c r="CW704" s="185"/>
      <c r="CX704" s="185"/>
      <c r="CY704" s="185"/>
      <c r="CZ704" s="185"/>
      <c r="DA704" s="185"/>
      <c r="DB704" s="185"/>
      <c r="DC704" s="185"/>
      <c r="DD704" s="185"/>
      <c r="DE704" s="185"/>
      <c r="DF704" s="5"/>
      <c r="DG704" s="5"/>
      <c r="DH704" s="5"/>
      <c r="DI704" s="5"/>
      <c r="DJ704" s="5"/>
      <c r="DK704" s="5"/>
      <c r="DL704" s="5"/>
      <c r="DM704" s="5"/>
      <c r="DN704" s="5"/>
      <c r="DO704" s="5"/>
      <c r="DP704" s="5"/>
      <c r="DQ704" s="5"/>
      <c r="DR704" s="5"/>
      <c r="DS704" s="5"/>
      <c r="DT704" s="5"/>
      <c r="DU704" s="5"/>
      <c r="DV704" s="5"/>
      <c r="DW704" s="5"/>
      <c r="DX704" s="5"/>
      <c r="DY704" s="5"/>
      <c r="DZ704" s="5"/>
      <c r="EA704" s="5"/>
      <c r="EB704" s="5"/>
      <c r="EC704" s="5"/>
      <c r="ED704" s="193"/>
      <c r="EE704" s="209"/>
      <c r="EF704" s="209"/>
      <c r="EG704" s="209"/>
      <c r="EH704" s="209"/>
      <c r="EI704" s="209"/>
      <c r="EJ704" s="209"/>
      <c r="EK704" s="209"/>
      <c r="EL704" s="209"/>
      <c r="EM704" s="209"/>
      <c r="EN704" s="209"/>
      <c r="EO704" s="209"/>
      <c r="EP704" s="209"/>
      <c r="EQ704" s="209"/>
      <c r="ER704" s="209"/>
      <c r="ES704" s="209"/>
      <c r="ET704" s="209"/>
      <c r="EU704" s="209"/>
      <c r="EV704" s="209"/>
      <c r="EW704" s="209"/>
      <c r="EX704" s="209"/>
      <c r="EY704" s="209"/>
      <c r="EZ704" s="209"/>
      <c r="FA704" s="209"/>
      <c r="FB704" s="209"/>
      <c r="FC704" s="209"/>
      <c r="FD704" s="209"/>
      <c r="FE704" s="209"/>
      <c r="FF704" s="209"/>
      <c r="FG704" s="209"/>
      <c r="FH704" s="209"/>
      <c r="FI704" s="209"/>
      <c r="FJ704" s="209"/>
      <c r="FK704" s="209"/>
      <c r="FL704" s="209"/>
      <c r="FM704" s="209"/>
      <c r="FN704" s="209"/>
      <c r="FO704" s="209"/>
      <c r="FP704" s="209"/>
      <c r="FQ704" s="209"/>
      <c r="FR704" s="209"/>
      <c r="FS704" s="209"/>
      <c r="FT704" s="209"/>
      <c r="FU704" s="209"/>
      <c r="FV704" s="209"/>
      <c r="FW704" s="209"/>
      <c r="FX704" s="209"/>
      <c r="FY704" s="209"/>
      <c r="FZ704" s="209"/>
      <c r="GA704" s="209"/>
      <c r="GB704" s="209"/>
      <c r="GC704" s="209"/>
      <c r="GD704" s="209"/>
      <c r="GE704" s="209"/>
      <c r="GF704" s="209"/>
      <c r="GG704" s="209"/>
      <c r="GH704" s="209"/>
      <c r="GI704" s="209"/>
      <c r="GJ704" s="209"/>
      <c r="GK704" s="209"/>
      <c r="GL704" s="209"/>
      <c r="GM704" s="209"/>
    </row>
    <row r="705" spans="1:195" s="243" customFormat="1" ht="18.75" customHeight="1" x14ac:dyDescent="0.4">
      <c r="A705" s="5"/>
      <c r="B705" s="5"/>
      <c r="C705" s="5"/>
      <c r="D705" s="5"/>
      <c r="E705" s="19" t="s">
        <v>264</v>
      </c>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19" t="s">
        <v>264</v>
      </c>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c r="DX705" s="5"/>
      <c r="DY705" s="5"/>
      <c r="DZ705" s="5"/>
      <c r="EA705" s="5"/>
      <c r="EB705" s="5"/>
      <c r="EC705" s="5"/>
      <c r="ED705" s="193"/>
      <c r="EE705" s="209"/>
      <c r="EF705" s="209"/>
      <c r="EG705" s="209"/>
      <c r="EH705" s="209"/>
      <c r="EI705" s="209"/>
      <c r="EJ705" s="209"/>
      <c r="EK705" s="209"/>
      <c r="EL705" s="209"/>
      <c r="EM705" s="209"/>
      <c r="EN705" s="209"/>
      <c r="EO705" s="209"/>
      <c r="EP705" s="209"/>
      <c r="EQ705" s="209"/>
      <c r="ER705" s="209"/>
      <c r="ES705" s="209"/>
      <c r="ET705" s="209"/>
      <c r="EU705" s="209"/>
      <c r="EV705" s="209"/>
      <c r="EW705" s="209"/>
      <c r="EX705" s="209"/>
      <c r="EY705" s="209"/>
      <c r="EZ705" s="209"/>
      <c r="FA705" s="209"/>
      <c r="FB705" s="209"/>
      <c r="FC705" s="209"/>
      <c r="FD705" s="209"/>
      <c r="FE705" s="209"/>
      <c r="FF705" s="209"/>
      <c r="FG705" s="209"/>
      <c r="FH705" s="209"/>
      <c r="FI705" s="209"/>
      <c r="FJ705" s="209"/>
      <c r="FK705" s="209"/>
      <c r="FL705" s="209"/>
      <c r="FM705" s="209"/>
      <c r="FN705" s="209"/>
      <c r="FO705" s="209"/>
      <c r="FP705" s="209"/>
      <c r="FQ705" s="209"/>
      <c r="FR705" s="209"/>
      <c r="FS705" s="209"/>
      <c r="FT705" s="209"/>
      <c r="FU705" s="209"/>
      <c r="FV705" s="209"/>
      <c r="FW705" s="209"/>
      <c r="FX705" s="209"/>
      <c r="FY705" s="209"/>
      <c r="FZ705" s="209"/>
      <c r="GA705" s="209"/>
      <c r="GB705" s="209"/>
      <c r="GC705" s="209"/>
      <c r="GD705" s="209"/>
      <c r="GE705" s="209"/>
      <c r="GF705" s="209"/>
      <c r="GG705" s="209"/>
      <c r="GH705" s="209"/>
      <c r="GI705" s="209"/>
      <c r="GJ705" s="209"/>
      <c r="GK705" s="209"/>
      <c r="GL705" s="209"/>
      <c r="GM705" s="209"/>
    </row>
    <row r="706" spans="1:195" s="243" customFormat="1" ht="18.75" customHeight="1" x14ac:dyDescent="0.4">
      <c r="A706" s="5"/>
      <c r="B706" s="26"/>
      <c r="C706" s="5"/>
      <c r="D706" s="26"/>
      <c r="E706" s="5" t="s">
        <v>190</v>
      </c>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t="s">
        <v>190</v>
      </c>
      <c r="BT706" s="26"/>
      <c r="BU706" s="26"/>
      <c r="BV706" s="26"/>
      <c r="BW706" s="26"/>
      <c r="BX706" s="26"/>
      <c r="BY706" s="26"/>
      <c r="BZ706" s="26"/>
      <c r="CA706" s="26"/>
      <c r="CB706" s="26"/>
      <c r="CC706" s="26"/>
      <c r="CD706" s="26"/>
      <c r="CE706" s="26"/>
      <c r="CF706" s="26"/>
      <c r="CG706" s="26"/>
      <c r="CH706" s="26"/>
      <c r="CI706" s="26"/>
      <c r="CJ706" s="26"/>
      <c r="CK706" s="26"/>
      <c r="CL706" s="26"/>
      <c r="CM706" s="26"/>
      <c r="CN706" s="26"/>
      <c r="CO706" s="26"/>
      <c r="CP706" s="26"/>
      <c r="CQ706" s="26"/>
      <c r="CR706" s="26"/>
      <c r="CS706" s="26"/>
      <c r="CT706" s="26"/>
      <c r="CU706" s="26"/>
      <c r="CV706" s="26"/>
      <c r="CW706" s="26"/>
      <c r="CX706" s="26"/>
      <c r="CY706" s="26"/>
      <c r="CZ706" s="26"/>
      <c r="DA706" s="26"/>
      <c r="DB706" s="26"/>
      <c r="DC706" s="26"/>
      <c r="DD706" s="26"/>
      <c r="DE706" s="26"/>
      <c r="DF706" s="5"/>
      <c r="DG706" s="5"/>
      <c r="DH706" s="5"/>
      <c r="DI706" s="5"/>
      <c r="DJ706" s="5"/>
      <c r="DK706" s="5"/>
      <c r="DL706" s="5"/>
      <c r="DM706" s="5"/>
      <c r="DN706" s="5"/>
      <c r="DO706" s="5"/>
      <c r="DP706" s="5"/>
      <c r="DQ706" s="5"/>
      <c r="DR706" s="5"/>
      <c r="DS706" s="5"/>
      <c r="DT706" s="5"/>
      <c r="DU706" s="5"/>
      <c r="DV706" s="5"/>
      <c r="DW706" s="5"/>
      <c r="DX706" s="5"/>
      <c r="DY706" s="5"/>
      <c r="DZ706" s="5"/>
      <c r="EA706" s="5"/>
      <c r="EB706" s="5"/>
      <c r="EC706" s="5"/>
      <c r="ED706" s="193"/>
      <c r="EE706" s="209"/>
      <c r="EF706" s="209"/>
      <c r="EG706" s="209"/>
      <c r="EH706" s="209"/>
      <c r="EI706" s="209"/>
      <c r="EJ706" s="209"/>
      <c r="EK706" s="209"/>
      <c r="EL706" s="209"/>
      <c r="EM706" s="209"/>
      <c r="EN706" s="209"/>
      <c r="EO706" s="209"/>
      <c r="EP706" s="209"/>
      <c r="EQ706" s="209"/>
      <c r="ER706" s="209"/>
      <c r="ES706" s="209"/>
      <c r="ET706" s="209"/>
      <c r="EU706" s="209"/>
      <c r="EV706" s="209"/>
      <c r="EW706" s="209"/>
      <c r="EX706" s="209"/>
      <c r="EY706" s="209"/>
      <c r="EZ706" s="209"/>
      <c r="FA706" s="209"/>
      <c r="FB706" s="209"/>
      <c r="FC706" s="209"/>
      <c r="FD706" s="209"/>
      <c r="FE706" s="209"/>
      <c r="FF706" s="209"/>
      <c r="FG706" s="209"/>
      <c r="FH706" s="209"/>
      <c r="FI706" s="209"/>
      <c r="FJ706" s="209"/>
      <c r="FK706" s="209"/>
      <c r="FL706" s="209"/>
      <c r="FM706" s="209"/>
      <c r="FN706" s="209"/>
      <c r="FO706" s="209"/>
      <c r="FP706" s="209"/>
      <c r="FQ706" s="209"/>
      <c r="FR706" s="209"/>
      <c r="FS706" s="209"/>
      <c r="FT706" s="209"/>
      <c r="FU706" s="209"/>
      <c r="FV706" s="209"/>
      <c r="FW706" s="209"/>
      <c r="FX706" s="209"/>
      <c r="FY706" s="209"/>
      <c r="FZ706" s="209"/>
      <c r="GA706" s="209"/>
      <c r="GB706" s="209"/>
      <c r="GC706" s="209"/>
      <c r="GD706" s="209"/>
      <c r="GE706" s="209"/>
      <c r="GF706" s="209"/>
      <c r="GG706" s="209"/>
      <c r="GH706" s="209"/>
      <c r="GI706" s="209"/>
      <c r="GJ706" s="209"/>
      <c r="GK706" s="209"/>
      <c r="GL706" s="209"/>
      <c r="GM706" s="209"/>
    </row>
    <row r="707" spans="1:195" s="243" customFormat="1" ht="14.25" customHeight="1" x14ac:dyDescent="0.4">
      <c r="A707" s="5"/>
      <c r="B707" s="26"/>
      <c r="C707" s="26"/>
      <c r="D707" s="26"/>
      <c r="E707" s="574"/>
      <c r="F707" s="574"/>
      <c r="G707" s="574"/>
      <c r="H707" s="574"/>
      <c r="I707" s="574"/>
      <c r="J707" s="574"/>
      <c r="K707" s="574"/>
      <c r="L707" s="574"/>
      <c r="M707" s="574"/>
      <c r="N707" s="574"/>
      <c r="O707" s="574"/>
      <c r="P707" s="574"/>
      <c r="Q707" s="574"/>
      <c r="R707" s="574"/>
      <c r="S707" s="574"/>
      <c r="T707" s="574"/>
      <c r="U707" s="575" t="s">
        <v>265</v>
      </c>
      <c r="V707" s="576"/>
      <c r="W707" s="576"/>
      <c r="X707" s="576"/>
      <c r="Y707" s="576"/>
      <c r="Z707" s="576"/>
      <c r="AA707" s="576"/>
      <c r="AB707" s="576"/>
      <c r="AC707" s="576"/>
      <c r="AD707" s="576"/>
      <c r="AE707" s="576"/>
      <c r="AF707" s="576"/>
      <c r="AG707" s="576"/>
      <c r="AH707" s="576"/>
      <c r="AI707" s="576"/>
      <c r="AJ707" s="577"/>
      <c r="AK707" s="581" t="s">
        <v>266</v>
      </c>
      <c r="AL707" s="581"/>
      <c r="AM707" s="581"/>
      <c r="AN707" s="581"/>
      <c r="AO707" s="581"/>
      <c r="AP707" s="581"/>
      <c r="AQ707" s="581"/>
      <c r="AR707" s="581"/>
      <c r="AS707" s="581"/>
      <c r="AT707" s="581"/>
      <c r="AU707" s="581" t="s">
        <v>1</v>
      </c>
      <c r="AV707" s="581"/>
      <c r="AW707" s="581"/>
      <c r="AX707" s="581"/>
      <c r="AY707" s="581"/>
      <c r="AZ707" s="581"/>
      <c r="BA707" s="581"/>
      <c r="BB707" s="581"/>
      <c r="BC707" s="581"/>
      <c r="BD707" s="581"/>
      <c r="BE707" s="581"/>
      <c r="BF707" s="581"/>
      <c r="BG707" s="581"/>
      <c r="BH707" s="581"/>
      <c r="BI707" s="581"/>
      <c r="BJ707" s="581"/>
      <c r="BK707" s="5"/>
      <c r="BL707" s="5"/>
      <c r="BM707" s="5"/>
      <c r="BN707" s="5"/>
      <c r="BO707" s="5"/>
      <c r="BP707" s="5"/>
      <c r="BQ707" s="5"/>
      <c r="BR707" s="5"/>
      <c r="BS707" s="574"/>
      <c r="BT707" s="574"/>
      <c r="BU707" s="574"/>
      <c r="BV707" s="574"/>
      <c r="BW707" s="574"/>
      <c r="BX707" s="574"/>
      <c r="BY707" s="574"/>
      <c r="BZ707" s="574"/>
      <c r="CA707" s="574"/>
      <c r="CB707" s="574"/>
      <c r="CC707" s="574"/>
      <c r="CD707" s="574"/>
      <c r="CE707" s="574"/>
      <c r="CF707" s="574"/>
      <c r="CG707" s="574"/>
      <c r="CH707" s="574"/>
      <c r="CI707" s="575" t="s">
        <v>265</v>
      </c>
      <c r="CJ707" s="576"/>
      <c r="CK707" s="576"/>
      <c r="CL707" s="576"/>
      <c r="CM707" s="576"/>
      <c r="CN707" s="576"/>
      <c r="CO707" s="576"/>
      <c r="CP707" s="576"/>
      <c r="CQ707" s="576"/>
      <c r="CR707" s="576"/>
      <c r="CS707" s="576"/>
      <c r="CT707" s="576"/>
      <c r="CU707" s="576"/>
      <c r="CV707" s="576"/>
      <c r="CW707" s="576"/>
      <c r="CX707" s="577"/>
      <c r="CY707" s="581" t="s">
        <v>266</v>
      </c>
      <c r="CZ707" s="581"/>
      <c r="DA707" s="581"/>
      <c r="DB707" s="581"/>
      <c r="DC707" s="581"/>
      <c r="DD707" s="581"/>
      <c r="DE707" s="581"/>
      <c r="DF707" s="581"/>
      <c r="DG707" s="581"/>
      <c r="DH707" s="581"/>
      <c r="DI707" s="581" t="s">
        <v>1</v>
      </c>
      <c r="DJ707" s="581"/>
      <c r="DK707" s="581"/>
      <c r="DL707" s="581"/>
      <c r="DM707" s="581"/>
      <c r="DN707" s="581"/>
      <c r="DO707" s="581"/>
      <c r="DP707" s="581"/>
      <c r="DQ707" s="581"/>
      <c r="DR707" s="581"/>
      <c r="DS707" s="581"/>
      <c r="DT707" s="581"/>
      <c r="DU707" s="581"/>
      <c r="DV707" s="581"/>
      <c r="DW707" s="581"/>
      <c r="DX707" s="581"/>
      <c r="DY707" s="5"/>
      <c r="DZ707" s="5"/>
      <c r="EA707" s="5"/>
      <c r="EB707" s="5"/>
      <c r="EC707" s="5"/>
      <c r="ED707" s="193"/>
      <c r="EE707" s="209"/>
      <c r="EF707" s="209"/>
      <c r="EG707" s="209"/>
      <c r="EH707" s="209"/>
      <c r="EI707" s="209"/>
      <c r="EJ707" s="209"/>
      <c r="EK707" s="209"/>
      <c r="EL707" s="209"/>
      <c r="EM707" s="209"/>
      <c r="EN707" s="209"/>
      <c r="EO707" s="209"/>
      <c r="EP707" s="209"/>
      <c r="EQ707" s="209"/>
      <c r="ER707" s="209"/>
      <c r="ES707" s="209"/>
      <c r="ET707" s="209"/>
      <c r="EU707" s="209"/>
      <c r="EV707" s="209"/>
      <c r="EW707" s="209"/>
      <c r="EX707" s="209"/>
      <c r="EY707" s="209"/>
      <c r="EZ707" s="209"/>
      <c r="FA707" s="209"/>
      <c r="FB707" s="209"/>
      <c r="FC707" s="209"/>
      <c r="FD707" s="209"/>
      <c r="FE707" s="209"/>
      <c r="FF707" s="209"/>
      <c r="FG707" s="209"/>
      <c r="FH707" s="209"/>
      <c r="FI707" s="209"/>
      <c r="FJ707" s="209"/>
      <c r="FK707" s="209"/>
      <c r="FL707" s="209"/>
      <c r="FM707" s="209"/>
      <c r="FN707" s="209"/>
      <c r="FO707" s="209"/>
      <c r="FP707" s="209"/>
      <c r="FQ707" s="209"/>
      <c r="FR707" s="209"/>
      <c r="FS707" s="209"/>
      <c r="FT707" s="209"/>
      <c r="FU707" s="209"/>
      <c r="FV707" s="209"/>
      <c r="FW707" s="209"/>
      <c r="FX707" s="209"/>
      <c r="FY707" s="209"/>
      <c r="FZ707" s="209"/>
      <c r="GA707" s="209"/>
      <c r="GB707" s="209"/>
      <c r="GC707" s="209"/>
      <c r="GD707" s="209"/>
      <c r="GE707" s="209"/>
      <c r="GF707" s="209"/>
      <c r="GG707" s="209"/>
      <c r="GH707" s="209"/>
      <c r="GI707" s="209"/>
      <c r="GJ707" s="209"/>
      <c r="GK707" s="209"/>
      <c r="GL707" s="209"/>
      <c r="GM707" s="209"/>
    </row>
    <row r="708" spans="1:195" s="243" customFormat="1" ht="13.5" x14ac:dyDescent="0.4">
      <c r="A708" s="5"/>
      <c r="B708" s="26"/>
      <c r="C708" s="26"/>
      <c r="D708" s="26"/>
      <c r="E708" s="574"/>
      <c r="F708" s="574"/>
      <c r="G708" s="574"/>
      <c r="H708" s="574"/>
      <c r="I708" s="574"/>
      <c r="J708" s="574"/>
      <c r="K708" s="574"/>
      <c r="L708" s="574"/>
      <c r="M708" s="574"/>
      <c r="N708" s="574"/>
      <c r="O708" s="574"/>
      <c r="P708" s="574"/>
      <c r="Q708" s="574"/>
      <c r="R708" s="574"/>
      <c r="S708" s="574"/>
      <c r="T708" s="574"/>
      <c r="U708" s="578"/>
      <c r="V708" s="579"/>
      <c r="W708" s="579"/>
      <c r="X708" s="579"/>
      <c r="Y708" s="579"/>
      <c r="Z708" s="579"/>
      <c r="AA708" s="579"/>
      <c r="AB708" s="579"/>
      <c r="AC708" s="579"/>
      <c r="AD708" s="579"/>
      <c r="AE708" s="579"/>
      <c r="AF708" s="579"/>
      <c r="AG708" s="579"/>
      <c r="AH708" s="579"/>
      <c r="AI708" s="579"/>
      <c r="AJ708" s="580"/>
      <c r="AK708" s="581"/>
      <c r="AL708" s="581"/>
      <c r="AM708" s="581"/>
      <c r="AN708" s="581"/>
      <c r="AO708" s="581"/>
      <c r="AP708" s="581"/>
      <c r="AQ708" s="581"/>
      <c r="AR708" s="581"/>
      <c r="AS708" s="582"/>
      <c r="AT708" s="582"/>
      <c r="AU708" s="581"/>
      <c r="AV708" s="581"/>
      <c r="AW708" s="581"/>
      <c r="AX708" s="581"/>
      <c r="AY708" s="581"/>
      <c r="AZ708" s="581"/>
      <c r="BA708" s="581"/>
      <c r="BB708" s="581"/>
      <c r="BC708" s="581"/>
      <c r="BD708" s="581"/>
      <c r="BE708" s="581"/>
      <c r="BF708" s="581"/>
      <c r="BG708" s="581"/>
      <c r="BH708" s="581"/>
      <c r="BI708" s="581"/>
      <c r="BJ708" s="581"/>
      <c r="BK708" s="5"/>
      <c r="BL708" s="5"/>
      <c r="BM708" s="5"/>
      <c r="BN708" s="5"/>
      <c r="BO708" s="5"/>
      <c r="BP708" s="5"/>
      <c r="BQ708" s="5"/>
      <c r="BR708" s="5"/>
      <c r="BS708" s="574"/>
      <c r="BT708" s="574"/>
      <c r="BU708" s="574"/>
      <c r="BV708" s="574"/>
      <c r="BW708" s="574"/>
      <c r="BX708" s="574"/>
      <c r="BY708" s="574"/>
      <c r="BZ708" s="574"/>
      <c r="CA708" s="574"/>
      <c r="CB708" s="574"/>
      <c r="CC708" s="574"/>
      <c r="CD708" s="574"/>
      <c r="CE708" s="574"/>
      <c r="CF708" s="574"/>
      <c r="CG708" s="574"/>
      <c r="CH708" s="574"/>
      <c r="CI708" s="578"/>
      <c r="CJ708" s="579"/>
      <c r="CK708" s="579"/>
      <c r="CL708" s="579"/>
      <c r="CM708" s="579"/>
      <c r="CN708" s="579"/>
      <c r="CO708" s="579"/>
      <c r="CP708" s="579"/>
      <c r="CQ708" s="579"/>
      <c r="CR708" s="579"/>
      <c r="CS708" s="579"/>
      <c r="CT708" s="579"/>
      <c r="CU708" s="579"/>
      <c r="CV708" s="579"/>
      <c r="CW708" s="579"/>
      <c r="CX708" s="580"/>
      <c r="CY708" s="581"/>
      <c r="CZ708" s="581"/>
      <c r="DA708" s="581"/>
      <c r="DB708" s="581"/>
      <c r="DC708" s="581"/>
      <c r="DD708" s="581"/>
      <c r="DE708" s="581"/>
      <c r="DF708" s="581"/>
      <c r="DG708" s="582"/>
      <c r="DH708" s="582"/>
      <c r="DI708" s="581"/>
      <c r="DJ708" s="581"/>
      <c r="DK708" s="581"/>
      <c r="DL708" s="581"/>
      <c r="DM708" s="581"/>
      <c r="DN708" s="581"/>
      <c r="DO708" s="581"/>
      <c r="DP708" s="581"/>
      <c r="DQ708" s="581"/>
      <c r="DR708" s="581"/>
      <c r="DS708" s="581"/>
      <c r="DT708" s="581"/>
      <c r="DU708" s="581"/>
      <c r="DV708" s="581"/>
      <c r="DW708" s="581"/>
      <c r="DX708" s="581"/>
      <c r="DY708" s="5"/>
      <c r="DZ708" s="5"/>
      <c r="EA708" s="5"/>
      <c r="EB708" s="5"/>
      <c r="EC708" s="5"/>
      <c r="ED708" s="193"/>
      <c r="EE708" s="209"/>
      <c r="EF708" s="209"/>
      <c r="EG708" s="209"/>
      <c r="EH708" s="209"/>
      <c r="EI708" s="209"/>
      <c r="EJ708" s="209"/>
      <c r="EK708" s="209"/>
      <c r="EL708" s="209"/>
      <c r="EM708" s="209"/>
      <c r="EN708" s="209"/>
      <c r="EO708" s="209"/>
      <c r="EP708" s="209"/>
      <c r="EQ708" s="209"/>
      <c r="ER708" s="209"/>
      <c r="ES708" s="209"/>
      <c r="ET708" s="209"/>
      <c r="EU708" s="209"/>
      <c r="EV708" s="209"/>
      <c r="EW708" s="209"/>
      <c r="EX708" s="209"/>
      <c r="EY708" s="209"/>
      <c r="EZ708" s="209"/>
      <c r="FA708" s="209"/>
      <c r="FB708" s="209"/>
      <c r="FC708" s="209"/>
      <c r="FD708" s="209"/>
      <c r="FE708" s="209"/>
      <c r="FF708" s="209"/>
      <c r="FG708" s="209"/>
      <c r="FH708" s="209"/>
      <c r="FI708" s="209"/>
      <c r="FJ708" s="209"/>
      <c r="FK708" s="209"/>
      <c r="FL708" s="209"/>
      <c r="FM708" s="209"/>
      <c r="FN708" s="209"/>
      <c r="FO708" s="209"/>
      <c r="FP708" s="209"/>
      <c r="FQ708" s="209"/>
      <c r="FR708" s="209"/>
      <c r="FS708" s="209"/>
      <c r="FT708" s="209"/>
      <c r="FU708" s="209"/>
      <c r="FV708" s="209"/>
      <c r="FW708" s="209"/>
      <c r="FX708" s="209"/>
      <c r="FY708" s="209"/>
      <c r="FZ708" s="209"/>
      <c r="GA708" s="209"/>
      <c r="GB708" s="209"/>
      <c r="GC708" s="209"/>
      <c r="GD708" s="209"/>
      <c r="GE708" s="209"/>
      <c r="GF708" s="209"/>
      <c r="GG708" s="209"/>
      <c r="GH708" s="209"/>
      <c r="GI708" s="209"/>
      <c r="GJ708" s="209"/>
      <c r="GK708" s="209"/>
      <c r="GL708" s="209"/>
      <c r="GM708" s="209"/>
    </row>
    <row r="709" spans="1:195" s="243" customFormat="1" ht="24.2" customHeight="1" x14ac:dyDescent="0.4">
      <c r="A709" s="5"/>
      <c r="B709" s="5"/>
      <c r="C709" s="26"/>
      <c r="D709" s="26"/>
      <c r="E709" s="574" t="s">
        <v>55</v>
      </c>
      <c r="F709" s="574"/>
      <c r="G709" s="574"/>
      <c r="H709" s="574"/>
      <c r="I709" s="574"/>
      <c r="J709" s="574"/>
      <c r="K709" s="574"/>
      <c r="L709" s="574"/>
      <c r="M709" s="574"/>
      <c r="N709" s="574"/>
      <c r="O709" s="574"/>
      <c r="P709" s="574"/>
      <c r="Q709" s="574"/>
      <c r="R709" s="574"/>
      <c r="S709" s="574"/>
      <c r="T709" s="574"/>
      <c r="U709" s="565"/>
      <c r="V709" s="565"/>
      <c r="W709" s="565"/>
      <c r="X709" s="565"/>
      <c r="Y709" s="565"/>
      <c r="Z709" s="565"/>
      <c r="AA709" s="565"/>
      <c r="AB709" s="565"/>
      <c r="AC709" s="565"/>
      <c r="AD709" s="565"/>
      <c r="AE709" s="565"/>
      <c r="AF709" s="565"/>
      <c r="AG709" s="565"/>
      <c r="AH709" s="565"/>
      <c r="AI709" s="565"/>
      <c r="AJ709" s="565"/>
      <c r="AK709" s="566"/>
      <c r="AL709" s="567"/>
      <c r="AM709" s="567"/>
      <c r="AN709" s="567"/>
      <c r="AO709" s="567"/>
      <c r="AP709" s="567"/>
      <c r="AQ709" s="567"/>
      <c r="AR709" s="567"/>
      <c r="AS709" s="568" t="s">
        <v>267</v>
      </c>
      <c r="AT709" s="569"/>
      <c r="AU709" s="570"/>
      <c r="AV709" s="565"/>
      <c r="AW709" s="565"/>
      <c r="AX709" s="565"/>
      <c r="AY709" s="565"/>
      <c r="AZ709" s="565"/>
      <c r="BA709" s="565"/>
      <c r="BB709" s="565"/>
      <c r="BC709" s="565"/>
      <c r="BD709" s="565"/>
      <c r="BE709" s="565"/>
      <c r="BF709" s="565"/>
      <c r="BG709" s="565"/>
      <c r="BH709" s="565"/>
      <c r="BI709" s="565"/>
      <c r="BJ709" s="565"/>
      <c r="BK709" s="5"/>
      <c r="BL709" s="5"/>
      <c r="BM709" s="5"/>
      <c r="BN709" s="5"/>
      <c r="BO709" s="5"/>
      <c r="BP709" s="5"/>
      <c r="BQ709" s="5"/>
      <c r="BR709" s="5"/>
      <c r="BS709" s="574" t="s">
        <v>55</v>
      </c>
      <c r="BT709" s="574"/>
      <c r="BU709" s="574"/>
      <c r="BV709" s="574"/>
      <c r="BW709" s="574"/>
      <c r="BX709" s="574"/>
      <c r="BY709" s="574"/>
      <c r="BZ709" s="574"/>
      <c r="CA709" s="574"/>
      <c r="CB709" s="574"/>
      <c r="CC709" s="574"/>
      <c r="CD709" s="574"/>
      <c r="CE709" s="574"/>
      <c r="CF709" s="574"/>
      <c r="CG709" s="574"/>
      <c r="CH709" s="574"/>
      <c r="CI709" s="565" t="s">
        <v>454</v>
      </c>
      <c r="CJ709" s="565"/>
      <c r="CK709" s="565"/>
      <c r="CL709" s="565"/>
      <c r="CM709" s="565"/>
      <c r="CN709" s="565"/>
      <c r="CO709" s="565"/>
      <c r="CP709" s="565"/>
      <c r="CQ709" s="565"/>
      <c r="CR709" s="565"/>
      <c r="CS709" s="565"/>
      <c r="CT709" s="565"/>
      <c r="CU709" s="565"/>
      <c r="CV709" s="565"/>
      <c r="CW709" s="565"/>
      <c r="CX709" s="565"/>
      <c r="CY709" s="566">
        <v>2</v>
      </c>
      <c r="CZ709" s="567"/>
      <c r="DA709" s="567"/>
      <c r="DB709" s="567"/>
      <c r="DC709" s="567"/>
      <c r="DD709" s="567"/>
      <c r="DE709" s="567"/>
      <c r="DF709" s="567"/>
      <c r="DG709" s="568" t="s">
        <v>267</v>
      </c>
      <c r="DH709" s="569"/>
      <c r="DI709" s="570" t="s">
        <v>154</v>
      </c>
      <c r="DJ709" s="565"/>
      <c r="DK709" s="565"/>
      <c r="DL709" s="565"/>
      <c r="DM709" s="565"/>
      <c r="DN709" s="565"/>
      <c r="DO709" s="565"/>
      <c r="DP709" s="565"/>
      <c r="DQ709" s="565"/>
      <c r="DR709" s="565"/>
      <c r="DS709" s="565"/>
      <c r="DT709" s="565"/>
      <c r="DU709" s="565"/>
      <c r="DV709" s="565"/>
      <c r="DW709" s="565"/>
      <c r="DX709" s="565"/>
      <c r="DY709" s="5"/>
      <c r="DZ709" s="5"/>
      <c r="EA709" s="5"/>
      <c r="EB709" s="5"/>
      <c r="EC709" s="5"/>
      <c r="ED709" s="193"/>
      <c r="EE709" s="209"/>
      <c r="EF709" s="210"/>
      <c r="EG709" s="210"/>
      <c r="EI709" s="210"/>
      <c r="EJ709" s="210"/>
      <c r="EK709" s="210"/>
      <c r="EL709" s="210"/>
      <c r="EM709" s="210"/>
      <c r="EN709" s="253"/>
      <c r="EO709" s="209"/>
      <c r="EP709" s="209"/>
      <c r="EQ709" s="209"/>
      <c r="ER709" s="209"/>
      <c r="ES709" s="209"/>
      <c r="ET709" s="209"/>
      <c r="EU709" s="209"/>
      <c r="EV709" s="209"/>
      <c r="EW709" s="209"/>
      <c r="EX709" s="209"/>
      <c r="EY709" s="209"/>
      <c r="EZ709" s="209"/>
      <c r="FA709" s="209"/>
      <c r="FB709" s="209"/>
      <c r="FC709" s="209"/>
      <c r="FD709" s="209"/>
      <c r="FE709" s="209"/>
      <c r="FF709" s="209"/>
      <c r="FG709" s="209"/>
      <c r="FH709" s="209"/>
      <c r="FI709" s="209"/>
      <c r="FJ709" s="209"/>
      <c r="FK709" s="209"/>
      <c r="FL709" s="209"/>
      <c r="FM709" s="209"/>
      <c r="FN709" s="209"/>
      <c r="FO709" s="209"/>
      <c r="FP709" s="209"/>
      <c r="FQ709" s="209"/>
      <c r="FR709" s="209"/>
      <c r="FS709" s="209"/>
      <c r="FT709" s="209"/>
      <c r="FU709" s="209"/>
      <c r="FV709" s="209"/>
      <c r="FW709" s="209"/>
      <c r="FX709" s="209"/>
      <c r="FY709" s="209"/>
      <c r="FZ709" s="209"/>
      <c r="GA709" s="209"/>
      <c r="GB709" s="209"/>
      <c r="GC709" s="209"/>
      <c r="GD709" s="209"/>
      <c r="GE709" s="209"/>
      <c r="GF709" s="209"/>
      <c r="GG709" s="209"/>
      <c r="GH709" s="209"/>
      <c r="GI709" s="209"/>
      <c r="GJ709" s="209"/>
      <c r="GK709" s="209"/>
      <c r="GL709" s="209"/>
      <c r="GM709" s="209"/>
    </row>
    <row r="710" spans="1:195" s="243" customFormat="1" ht="24.2" customHeight="1" x14ac:dyDescent="0.4">
      <c r="A710" s="5"/>
      <c r="B710" s="5"/>
      <c r="C710" s="26"/>
      <c r="D710" s="26"/>
      <c r="E710" s="574" t="s">
        <v>56</v>
      </c>
      <c r="F710" s="574"/>
      <c r="G710" s="574"/>
      <c r="H710" s="574"/>
      <c r="I710" s="574"/>
      <c r="J710" s="574"/>
      <c r="K710" s="574"/>
      <c r="L710" s="574"/>
      <c r="M710" s="574"/>
      <c r="N710" s="574"/>
      <c r="O710" s="574"/>
      <c r="P710" s="574"/>
      <c r="Q710" s="574"/>
      <c r="R710" s="574"/>
      <c r="S710" s="574"/>
      <c r="T710" s="574"/>
      <c r="U710" s="565"/>
      <c r="V710" s="565"/>
      <c r="W710" s="565"/>
      <c r="X710" s="565"/>
      <c r="Y710" s="565"/>
      <c r="Z710" s="565"/>
      <c r="AA710" s="565"/>
      <c r="AB710" s="565"/>
      <c r="AC710" s="565"/>
      <c r="AD710" s="565"/>
      <c r="AE710" s="565"/>
      <c r="AF710" s="565"/>
      <c r="AG710" s="565"/>
      <c r="AH710" s="565"/>
      <c r="AI710" s="565"/>
      <c r="AJ710" s="565"/>
      <c r="AK710" s="566"/>
      <c r="AL710" s="567"/>
      <c r="AM710" s="567"/>
      <c r="AN710" s="567"/>
      <c r="AO710" s="567"/>
      <c r="AP710" s="567"/>
      <c r="AQ710" s="567"/>
      <c r="AR710" s="567"/>
      <c r="AS710" s="568" t="s">
        <v>267</v>
      </c>
      <c r="AT710" s="569"/>
      <c r="AU710" s="570"/>
      <c r="AV710" s="565"/>
      <c r="AW710" s="565"/>
      <c r="AX710" s="565"/>
      <c r="AY710" s="565"/>
      <c r="AZ710" s="565"/>
      <c r="BA710" s="565"/>
      <c r="BB710" s="565"/>
      <c r="BC710" s="565"/>
      <c r="BD710" s="565"/>
      <c r="BE710" s="565"/>
      <c r="BF710" s="565"/>
      <c r="BG710" s="565"/>
      <c r="BH710" s="565"/>
      <c r="BI710" s="565"/>
      <c r="BJ710" s="565"/>
      <c r="BK710" s="5"/>
      <c r="BL710" s="5"/>
      <c r="BM710" s="5"/>
      <c r="BN710" s="5"/>
      <c r="BO710" s="5"/>
      <c r="BP710" s="5"/>
      <c r="BQ710" s="5"/>
      <c r="BR710" s="5"/>
      <c r="BS710" s="574" t="s">
        <v>56</v>
      </c>
      <c r="BT710" s="574"/>
      <c r="BU710" s="574"/>
      <c r="BV710" s="574"/>
      <c r="BW710" s="574"/>
      <c r="BX710" s="574"/>
      <c r="BY710" s="574"/>
      <c r="BZ710" s="574"/>
      <c r="CA710" s="574"/>
      <c r="CB710" s="574"/>
      <c r="CC710" s="574"/>
      <c r="CD710" s="574"/>
      <c r="CE710" s="574"/>
      <c r="CF710" s="574"/>
      <c r="CG710" s="574"/>
      <c r="CH710" s="574"/>
      <c r="CI710" s="565" t="s">
        <v>454</v>
      </c>
      <c r="CJ710" s="565"/>
      <c r="CK710" s="565"/>
      <c r="CL710" s="565"/>
      <c r="CM710" s="565"/>
      <c r="CN710" s="565"/>
      <c r="CO710" s="565"/>
      <c r="CP710" s="565"/>
      <c r="CQ710" s="565"/>
      <c r="CR710" s="565"/>
      <c r="CS710" s="565"/>
      <c r="CT710" s="565"/>
      <c r="CU710" s="565"/>
      <c r="CV710" s="565"/>
      <c r="CW710" s="565"/>
      <c r="CX710" s="565"/>
      <c r="CY710" s="566">
        <v>2</v>
      </c>
      <c r="CZ710" s="567"/>
      <c r="DA710" s="567"/>
      <c r="DB710" s="567"/>
      <c r="DC710" s="567"/>
      <c r="DD710" s="567"/>
      <c r="DE710" s="567"/>
      <c r="DF710" s="567"/>
      <c r="DG710" s="568" t="s">
        <v>267</v>
      </c>
      <c r="DH710" s="569"/>
      <c r="DI710" s="570" t="s">
        <v>154</v>
      </c>
      <c r="DJ710" s="565"/>
      <c r="DK710" s="565"/>
      <c r="DL710" s="565"/>
      <c r="DM710" s="565"/>
      <c r="DN710" s="565"/>
      <c r="DO710" s="565"/>
      <c r="DP710" s="565"/>
      <c r="DQ710" s="565"/>
      <c r="DR710" s="565"/>
      <c r="DS710" s="565"/>
      <c r="DT710" s="565"/>
      <c r="DU710" s="565"/>
      <c r="DV710" s="565"/>
      <c r="DW710" s="565"/>
      <c r="DX710" s="565"/>
      <c r="DY710" s="5"/>
      <c r="DZ710" s="5"/>
      <c r="EA710" s="5"/>
      <c r="EB710" s="5"/>
      <c r="EC710" s="5"/>
      <c r="ED710" s="193"/>
      <c r="EE710" s="209"/>
      <c r="EF710" s="210"/>
      <c r="EG710" s="210"/>
      <c r="EH710" s="210"/>
      <c r="EI710" s="210"/>
      <c r="EJ710" s="210"/>
      <c r="EK710" s="210"/>
      <c r="EL710" s="210"/>
      <c r="EM710" s="210"/>
      <c r="EN710" s="209"/>
      <c r="EO710" s="209"/>
      <c r="EP710" s="209"/>
      <c r="EQ710" s="209"/>
      <c r="ER710" s="209"/>
      <c r="ES710" s="209"/>
      <c r="ET710" s="209"/>
      <c r="EU710" s="209"/>
      <c r="EV710" s="209"/>
      <c r="EW710" s="209"/>
      <c r="EX710" s="209"/>
      <c r="EY710" s="209"/>
      <c r="EZ710" s="209"/>
      <c r="FA710" s="209"/>
      <c r="FB710" s="209"/>
      <c r="FC710" s="209"/>
      <c r="FD710" s="209"/>
      <c r="FE710" s="209"/>
      <c r="FF710" s="209"/>
      <c r="FG710" s="209"/>
      <c r="FH710" s="209"/>
      <c r="FI710" s="209"/>
      <c r="FJ710" s="209"/>
      <c r="FK710" s="209"/>
      <c r="FL710" s="209"/>
      <c r="FM710" s="209"/>
      <c r="FN710" s="209"/>
      <c r="FO710" s="209"/>
      <c r="FP710" s="209"/>
      <c r="FQ710" s="209"/>
      <c r="FR710" s="209"/>
      <c r="FS710" s="209"/>
      <c r="FT710" s="209"/>
      <c r="FU710" s="209"/>
      <c r="FV710" s="209"/>
      <c r="FW710" s="209"/>
      <c r="FX710" s="209"/>
      <c r="FY710" s="209"/>
      <c r="FZ710" s="209"/>
      <c r="GA710" s="209"/>
      <c r="GB710" s="209"/>
      <c r="GC710" s="209"/>
      <c r="GD710" s="209"/>
      <c r="GE710" s="209"/>
      <c r="GF710" s="209"/>
      <c r="GG710" s="209"/>
      <c r="GH710" s="209"/>
      <c r="GI710" s="209"/>
      <c r="GJ710" s="209"/>
      <c r="GK710" s="209"/>
      <c r="GL710" s="209"/>
      <c r="GM710" s="209"/>
    </row>
    <row r="711" spans="1:195" s="243" customFormat="1" ht="24.2" customHeight="1" x14ac:dyDescent="0.4">
      <c r="A711" s="5"/>
      <c r="B711" s="5"/>
      <c r="C711" s="26"/>
      <c r="D711" s="26"/>
      <c r="E711" s="574" t="s">
        <v>57</v>
      </c>
      <c r="F711" s="574"/>
      <c r="G711" s="574"/>
      <c r="H711" s="574"/>
      <c r="I711" s="574"/>
      <c r="J711" s="574"/>
      <c r="K711" s="574"/>
      <c r="L711" s="574"/>
      <c r="M711" s="574"/>
      <c r="N711" s="574"/>
      <c r="O711" s="574"/>
      <c r="P711" s="574"/>
      <c r="Q711" s="574"/>
      <c r="R711" s="574"/>
      <c r="S711" s="574"/>
      <c r="T711" s="574"/>
      <c r="U711" s="565"/>
      <c r="V711" s="565"/>
      <c r="W711" s="565"/>
      <c r="X711" s="565"/>
      <c r="Y711" s="565"/>
      <c r="Z711" s="565"/>
      <c r="AA711" s="565"/>
      <c r="AB711" s="565"/>
      <c r="AC711" s="565"/>
      <c r="AD711" s="565"/>
      <c r="AE711" s="565"/>
      <c r="AF711" s="565"/>
      <c r="AG711" s="565"/>
      <c r="AH711" s="565"/>
      <c r="AI711" s="565"/>
      <c r="AJ711" s="565"/>
      <c r="AK711" s="566"/>
      <c r="AL711" s="567"/>
      <c r="AM711" s="567"/>
      <c r="AN711" s="567"/>
      <c r="AO711" s="567"/>
      <c r="AP711" s="567"/>
      <c r="AQ711" s="567"/>
      <c r="AR711" s="567"/>
      <c r="AS711" s="568" t="s">
        <v>267</v>
      </c>
      <c r="AT711" s="569"/>
      <c r="AU711" s="570"/>
      <c r="AV711" s="565"/>
      <c r="AW711" s="565"/>
      <c r="AX711" s="565"/>
      <c r="AY711" s="565"/>
      <c r="AZ711" s="565"/>
      <c r="BA711" s="565"/>
      <c r="BB711" s="565"/>
      <c r="BC711" s="565"/>
      <c r="BD711" s="565"/>
      <c r="BE711" s="565"/>
      <c r="BF711" s="565"/>
      <c r="BG711" s="565"/>
      <c r="BH711" s="565"/>
      <c r="BI711" s="565"/>
      <c r="BJ711" s="565"/>
      <c r="BK711" s="5"/>
      <c r="BL711" s="5"/>
      <c r="BM711" s="5"/>
      <c r="BN711" s="5"/>
      <c r="BO711" s="5"/>
      <c r="BP711" s="5"/>
      <c r="BQ711" s="5"/>
      <c r="BR711" s="5"/>
      <c r="BS711" s="574" t="s">
        <v>57</v>
      </c>
      <c r="BT711" s="574"/>
      <c r="BU711" s="574"/>
      <c r="BV711" s="574"/>
      <c r="BW711" s="574"/>
      <c r="BX711" s="574"/>
      <c r="BY711" s="574"/>
      <c r="BZ711" s="574"/>
      <c r="CA711" s="574"/>
      <c r="CB711" s="574"/>
      <c r="CC711" s="574"/>
      <c r="CD711" s="574"/>
      <c r="CE711" s="574"/>
      <c r="CF711" s="574"/>
      <c r="CG711" s="574"/>
      <c r="CH711" s="574"/>
      <c r="CI711" s="565" t="s">
        <v>454</v>
      </c>
      <c r="CJ711" s="565"/>
      <c r="CK711" s="565"/>
      <c r="CL711" s="565"/>
      <c r="CM711" s="565"/>
      <c r="CN711" s="565"/>
      <c r="CO711" s="565"/>
      <c r="CP711" s="565"/>
      <c r="CQ711" s="565"/>
      <c r="CR711" s="565"/>
      <c r="CS711" s="565"/>
      <c r="CT711" s="565"/>
      <c r="CU711" s="565"/>
      <c r="CV711" s="565"/>
      <c r="CW711" s="565"/>
      <c r="CX711" s="565"/>
      <c r="CY711" s="566">
        <v>2</v>
      </c>
      <c r="CZ711" s="567"/>
      <c r="DA711" s="567"/>
      <c r="DB711" s="567"/>
      <c r="DC711" s="567"/>
      <c r="DD711" s="567"/>
      <c r="DE711" s="567"/>
      <c r="DF711" s="567"/>
      <c r="DG711" s="568" t="s">
        <v>267</v>
      </c>
      <c r="DH711" s="569"/>
      <c r="DI711" s="570" t="s">
        <v>154</v>
      </c>
      <c r="DJ711" s="565"/>
      <c r="DK711" s="565"/>
      <c r="DL711" s="565"/>
      <c r="DM711" s="565"/>
      <c r="DN711" s="565"/>
      <c r="DO711" s="565"/>
      <c r="DP711" s="565"/>
      <c r="DQ711" s="565"/>
      <c r="DR711" s="565"/>
      <c r="DS711" s="565"/>
      <c r="DT711" s="565"/>
      <c r="DU711" s="565"/>
      <c r="DV711" s="565"/>
      <c r="DW711" s="565"/>
      <c r="DX711" s="565"/>
      <c r="DY711" s="5"/>
      <c r="DZ711" s="5"/>
      <c r="EA711" s="5"/>
      <c r="EB711" s="5"/>
      <c r="EC711" s="5"/>
      <c r="ED711" s="193"/>
      <c r="EE711" s="209"/>
      <c r="EF711" s="210"/>
      <c r="EG711" s="210"/>
      <c r="EH711" s="210"/>
      <c r="EI711" s="210"/>
      <c r="EJ711" s="210"/>
      <c r="EK711" s="210"/>
      <c r="EL711" s="210"/>
      <c r="EM711" s="209"/>
      <c r="EN711" s="209"/>
      <c r="EO711" s="209"/>
      <c r="EP711" s="209"/>
      <c r="EQ711" s="209"/>
      <c r="ER711" s="209"/>
      <c r="ES711" s="209"/>
      <c r="ET711" s="209"/>
      <c r="EU711" s="209"/>
      <c r="EV711" s="209"/>
      <c r="EW711" s="209"/>
      <c r="EX711" s="209"/>
      <c r="EY711" s="209"/>
      <c r="EZ711" s="209"/>
      <c r="FA711" s="209"/>
      <c r="FB711" s="209"/>
      <c r="FC711" s="209"/>
      <c r="FD711" s="209"/>
      <c r="FE711" s="209"/>
      <c r="FF711" s="209"/>
      <c r="FG711" s="209"/>
      <c r="FH711" s="209"/>
      <c r="FI711" s="209"/>
      <c r="FJ711" s="209"/>
      <c r="FK711" s="209"/>
      <c r="FL711" s="209"/>
      <c r="FM711" s="209"/>
      <c r="FN711" s="209"/>
      <c r="FO711" s="209"/>
      <c r="FP711" s="209"/>
      <c r="FQ711" s="209"/>
      <c r="FR711" s="209"/>
      <c r="FS711" s="209"/>
      <c r="FT711" s="209"/>
      <c r="FU711" s="209"/>
      <c r="FV711" s="209"/>
      <c r="FW711" s="209"/>
      <c r="FX711" s="209"/>
      <c r="FY711" s="209"/>
      <c r="FZ711" s="209"/>
      <c r="GA711" s="209"/>
      <c r="GB711" s="209"/>
      <c r="GC711" s="209"/>
      <c r="GD711" s="209"/>
      <c r="GE711" s="209"/>
      <c r="GF711" s="209"/>
      <c r="GG711" s="209"/>
      <c r="GH711" s="209"/>
      <c r="GI711" s="209"/>
      <c r="GJ711" s="209"/>
      <c r="GK711" s="209"/>
      <c r="GL711" s="209"/>
      <c r="GM711" s="209"/>
    </row>
    <row r="712" spans="1:195" s="243" customFormat="1" ht="24.2" customHeight="1" x14ac:dyDescent="0.4">
      <c r="A712" s="5"/>
      <c r="B712" s="5"/>
      <c r="C712" s="26"/>
      <c r="D712" s="26"/>
      <c r="E712" s="574" t="s">
        <v>58</v>
      </c>
      <c r="F712" s="574"/>
      <c r="G712" s="574"/>
      <c r="H712" s="574"/>
      <c r="I712" s="574"/>
      <c r="J712" s="574"/>
      <c r="K712" s="574"/>
      <c r="L712" s="574"/>
      <c r="M712" s="574"/>
      <c r="N712" s="574"/>
      <c r="O712" s="574"/>
      <c r="P712" s="574"/>
      <c r="Q712" s="574"/>
      <c r="R712" s="574"/>
      <c r="S712" s="574"/>
      <c r="T712" s="574"/>
      <c r="U712" s="565"/>
      <c r="V712" s="565"/>
      <c r="W712" s="565"/>
      <c r="X712" s="565"/>
      <c r="Y712" s="565"/>
      <c r="Z712" s="565"/>
      <c r="AA712" s="565"/>
      <c r="AB712" s="565"/>
      <c r="AC712" s="565"/>
      <c r="AD712" s="565"/>
      <c r="AE712" s="565"/>
      <c r="AF712" s="565"/>
      <c r="AG712" s="565"/>
      <c r="AH712" s="565"/>
      <c r="AI712" s="565"/>
      <c r="AJ712" s="565"/>
      <c r="AK712" s="566"/>
      <c r="AL712" s="567"/>
      <c r="AM712" s="567"/>
      <c r="AN712" s="567"/>
      <c r="AO712" s="567"/>
      <c r="AP712" s="567"/>
      <c r="AQ712" s="567"/>
      <c r="AR712" s="567"/>
      <c r="AS712" s="568" t="s">
        <v>267</v>
      </c>
      <c r="AT712" s="569"/>
      <c r="AU712" s="570"/>
      <c r="AV712" s="565"/>
      <c r="AW712" s="565"/>
      <c r="AX712" s="565"/>
      <c r="AY712" s="565"/>
      <c r="AZ712" s="565"/>
      <c r="BA712" s="565"/>
      <c r="BB712" s="565"/>
      <c r="BC712" s="565"/>
      <c r="BD712" s="565"/>
      <c r="BE712" s="565"/>
      <c r="BF712" s="565"/>
      <c r="BG712" s="565"/>
      <c r="BH712" s="565"/>
      <c r="BI712" s="565"/>
      <c r="BJ712" s="565"/>
      <c r="BK712" s="5"/>
      <c r="BL712" s="5"/>
      <c r="BM712" s="5"/>
      <c r="BN712" s="5"/>
      <c r="BO712" s="5"/>
      <c r="BP712" s="5"/>
      <c r="BQ712" s="5"/>
      <c r="BR712" s="5"/>
      <c r="BS712" s="574" t="s">
        <v>58</v>
      </c>
      <c r="BT712" s="574"/>
      <c r="BU712" s="574"/>
      <c r="BV712" s="574"/>
      <c r="BW712" s="574"/>
      <c r="BX712" s="574"/>
      <c r="BY712" s="574"/>
      <c r="BZ712" s="574"/>
      <c r="CA712" s="574"/>
      <c r="CB712" s="574"/>
      <c r="CC712" s="574"/>
      <c r="CD712" s="574"/>
      <c r="CE712" s="574"/>
      <c r="CF712" s="574"/>
      <c r="CG712" s="574"/>
      <c r="CH712" s="574"/>
      <c r="CI712" s="565" t="s">
        <v>455</v>
      </c>
      <c r="CJ712" s="565"/>
      <c r="CK712" s="565"/>
      <c r="CL712" s="565"/>
      <c r="CM712" s="565"/>
      <c r="CN712" s="565"/>
      <c r="CO712" s="565"/>
      <c r="CP712" s="565"/>
      <c r="CQ712" s="565"/>
      <c r="CR712" s="565"/>
      <c r="CS712" s="565"/>
      <c r="CT712" s="565"/>
      <c r="CU712" s="565"/>
      <c r="CV712" s="565"/>
      <c r="CW712" s="565"/>
      <c r="CX712" s="565"/>
      <c r="CY712" s="566"/>
      <c r="CZ712" s="567"/>
      <c r="DA712" s="567"/>
      <c r="DB712" s="567"/>
      <c r="DC712" s="567"/>
      <c r="DD712" s="567"/>
      <c r="DE712" s="567"/>
      <c r="DF712" s="567"/>
      <c r="DG712" s="568" t="s">
        <v>267</v>
      </c>
      <c r="DH712" s="569"/>
      <c r="DI712" s="570"/>
      <c r="DJ712" s="565"/>
      <c r="DK712" s="565"/>
      <c r="DL712" s="565"/>
      <c r="DM712" s="565"/>
      <c r="DN712" s="565"/>
      <c r="DO712" s="565"/>
      <c r="DP712" s="565"/>
      <c r="DQ712" s="565"/>
      <c r="DR712" s="565"/>
      <c r="DS712" s="565"/>
      <c r="DT712" s="565"/>
      <c r="DU712" s="565"/>
      <c r="DV712" s="565"/>
      <c r="DW712" s="565"/>
      <c r="DX712" s="565"/>
      <c r="DY712" s="5"/>
      <c r="DZ712" s="5"/>
      <c r="EA712" s="5"/>
      <c r="EB712" s="5"/>
      <c r="EC712" s="5"/>
      <c r="ED712" s="193"/>
      <c r="EE712" s="209"/>
      <c r="EF712" s="210"/>
      <c r="EG712" s="210"/>
      <c r="EH712" s="210"/>
      <c r="EI712" s="210"/>
      <c r="EJ712" s="210"/>
      <c r="EK712" s="210"/>
      <c r="EL712" s="210"/>
      <c r="EM712" s="209"/>
      <c r="EN712" s="209"/>
      <c r="EO712" s="209"/>
      <c r="EP712" s="209"/>
      <c r="EQ712" s="209"/>
      <c r="ER712" s="209"/>
      <c r="ES712" s="209"/>
      <c r="ET712" s="209"/>
      <c r="EU712" s="209"/>
      <c r="EV712" s="209"/>
      <c r="EW712" s="209"/>
      <c r="EX712" s="209"/>
      <c r="EY712" s="209"/>
      <c r="EZ712" s="209"/>
      <c r="FA712" s="209"/>
      <c r="FB712" s="209"/>
      <c r="FC712" s="209"/>
      <c r="FD712" s="209"/>
      <c r="FE712" s="209"/>
      <c r="FF712" s="209"/>
      <c r="FG712" s="209"/>
      <c r="FH712" s="209"/>
      <c r="FI712" s="209"/>
      <c r="FJ712" s="209"/>
      <c r="FK712" s="209"/>
      <c r="FL712" s="209"/>
      <c r="FM712" s="209"/>
      <c r="FN712" s="209"/>
      <c r="FO712" s="209"/>
      <c r="FP712" s="209"/>
      <c r="FQ712" s="209"/>
      <c r="FR712" s="209"/>
      <c r="FS712" s="209"/>
      <c r="FT712" s="209"/>
      <c r="FU712" s="209"/>
      <c r="FV712" s="209"/>
      <c r="FW712" s="209"/>
      <c r="FX712" s="209"/>
      <c r="FY712" s="209"/>
      <c r="FZ712" s="209"/>
      <c r="GA712" s="209"/>
      <c r="GB712" s="209"/>
      <c r="GC712" s="209"/>
      <c r="GD712" s="209"/>
      <c r="GE712" s="209"/>
      <c r="GF712" s="209"/>
      <c r="GG712" s="209"/>
      <c r="GH712" s="209"/>
      <c r="GI712" s="209"/>
      <c r="GJ712" s="209"/>
      <c r="GK712" s="209"/>
      <c r="GL712" s="209"/>
      <c r="GM712" s="209"/>
    </row>
    <row r="713" spans="1:195" s="243" customFormat="1" ht="24.2" customHeight="1" x14ac:dyDescent="0.4">
      <c r="A713" s="5"/>
      <c r="B713" s="5"/>
      <c r="C713" s="95"/>
      <c r="D713" s="95"/>
      <c r="E713" s="573" t="s">
        <v>122</v>
      </c>
      <c r="F713" s="573"/>
      <c r="G713" s="573"/>
      <c r="H713" s="573"/>
      <c r="I713" s="573"/>
      <c r="J713" s="573"/>
      <c r="K713" s="573"/>
      <c r="L713" s="573"/>
      <c r="M713" s="573"/>
      <c r="N713" s="573"/>
      <c r="O713" s="573"/>
      <c r="P713" s="573"/>
      <c r="Q713" s="573"/>
      <c r="R713" s="573"/>
      <c r="S713" s="573"/>
      <c r="T713" s="573"/>
      <c r="U713" s="565"/>
      <c r="V713" s="565"/>
      <c r="W713" s="565"/>
      <c r="X713" s="565"/>
      <c r="Y713" s="565"/>
      <c r="Z713" s="565"/>
      <c r="AA713" s="565"/>
      <c r="AB713" s="565"/>
      <c r="AC713" s="565"/>
      <c r="AD713" s="565"/>
      <c r="AE713" s="565"/>
      <c r="AF713" s="565"/>
      <c r="AG713" s="565"/>
      <c r="AH713" s="565"/>
      <c r="AI713" s="565"/>
      <c r="AJ713" s="565"/>
      <c r="AK713" s="566"/>
      <c r="AL713" s="567"/>
      <c r="AM713" s="567"/>
      <c r="AN713" s="567"/>
      <c r="AO713" s="567"/>
      <c r="AP713" s="567"/>
      <c r="AQ713" s="567"/>
      <c r="AR713" s="567"/>
      <c r="AS713" s="568" t="s">
        <v>267</v>
      </c>
      <c r="AT713" s="569"/>
      <c r="AU713" s="570"/>
      <c r="AV713" s="565"/>
      <c r="AW713" s="565"/>
      <c r="AX713" s="565"/>
      <c r="AY713" s="565"/>
      <c r="AZ713" s="565"/>
      <c r="BA713" s="565"/>
      <c r="BB713" s="565"/>
      <c r="BC713" s="565"/>
      <c r="BD713" s="565"/>
      <c r="BE713" s="565"/>
      <c r="BF713" s="565"/>
      <c r="BG713" s="565"/>
      <c r="BH713" s="565"/>
      <c r="BI713" s="565"/>
      <c r="BJ713" s="565"/>
      <c r="BK713" s="5"/>
      <c r="BL713" s="5"/>
      <c r="BM713" s="5"/>
      <c r="BN713" s="5"/>
      <c r="BO713" s="5"/>
      <c r="BP713" s="5"/>
      <c r="BQ713" s="5"/>
      <c r="BR713" s="5"/>
      <c r="BS713" s="573" t="s">
        <v>122</v>
      </c>
      <c r="BT713" s="573"/>
      <c r="BU713" s="573"/>
      <c r="BV713" s="573"/>
      <c r="BW713" s="573"/>
      <c r="BX713" s="573"/>
      <c r="BY713" s="573"/>
      <c r="BZ713" s="573"/>
      <c r="CA713" s="573"/>
      <c r="CB713" s="573"/>
      <c r="CC713" s="573"/>
      <c r="CD713" s="573"/>
      <c r="CE713" s="573"/>
      <c r="CF713" s="573"/>
      <c r="CG713" s="573"/>
      <c r="CH713" s="573"/>
      <c r="CI713" s="565" t="s">
        <v>456</v>
      </c>
      <c r="CJ713" s="565"/>
      <c r="CK713" s="565"/>
      <c r="CL713" s="565"/>
      <c r="CM713" s="565"/>
      <c r="CN713" s="565"/>
      <c r="CO713" s="565"/>
      <c r="CP713" s="565"/>
      <c r="CQ713" s="565"/>
      <c r="CR713" s="565"/>
      <c r="CS713" s="565"/>
      <c r="CT713" s="565"/>
      <c r="CU713" s="565"/>
      <c r="CV713" s="565"/>
      <c r="CW713" s="565"/>
      <c r="CX713" s="565"/>
      <c r="CY713" s="566">
        <v>2</v>
      </c>
      <c r="CZ713" s="567"/>
      <c r="DA713" s="567"/>
      <c r="DB713" s="567"/>
      <c r="DC713" s="567"/>
      <c r="DD713" s="567"/>
      <c r="DE713" s="567"/>
      <c r="DF713" s="567"/>
      <c r="DG713" s="568" t="s">
        <v>267</v>
      </c>
      <c r="DH713" s="569"/>
      <c r="DI713" s="570" t="s">
        <v>154</v>
      </c>
      <c r="DJ713" s="565"/>
      <c r="DK713" s="565"/>
      <c r="DL713" s="565"/>
      <c r="DM713" s="565"/>
      <c r="DN713" s="565"/>
      <c r="DO713" s="565"/>
      <c r="DP713" s="565"/>
      <c r="DQ713" s="565"/>
      <c r="DR713" s="565"/>
      <c r="DS713" s="565"/>
      <c r="DT713" s="565"/>
      <c r="DU713" s="565"/>
      <c r="DV713" s="565"/>
      <c r="DW713" s="565"/>
      <c r="DX713" s="565"/>
      <c r="DY713" s="5"/>
      <c r="DZ713" s="5"/>
      <c r="EA713" s="5"/>
      <c r="EB713" s="5"/>
      <c r="EC713" s="5"/>
      <c r="ED713" s="193"/>
      <c r="EE713" s="209"/>
      <c r="EF713" s="210"/>
      <c r="EG713" s="210"/>
      <c r="EH713" s="210"/>
      <c r="EI713" s="210"/>
      <c r="EJ713" s="210"/>
      <c r="EK713" s="210"/>
      <c r="EL713" s="210"/>
      <c r="EM713" s="209"/>
      <c r="EN713" s="209"/>
      <c r="EO713" s="209"/>
      <c r="EP713" s="209"/>
      <c r="EQ713" s="209"/>
      <c r="ER713" s="209"/>
      <c r="ES713" s="209"/>
      <c r="ET713" s="209"/>
      <c r="EU713" s="209"/>
      <c r="EV713" s="209"/>
      <c r="EW713" s="209"/>
      <c r="EX713" s="209"/>
      <c r="EY713" s="209"/>
      <c r="EZ713" s="209"/>
      <c r="FA713" s="209"/>
      <c r="FB713" s="209"/>
      <c r="FC713" s="209"/>
      <c r="FD713" s="209"/>
      <c r="FE713" s="209"/>
      <c r="FF713" s="209"/>
      <c r="FG713" s="209"/>
      <c r="FH713" s="209"/>
      <c r="FI713" s="209"/>
      <c r="FJ713" s="209"/>
      <c r="FK713" s="209"/>
      <c r="FL713" s="209"/>
      <c r="FM713" s="209"/>
      <c r="FN713" s="209"/>
      <c r="FO713" s="209"/>
      <c r="FP713" s="209"/>
      <c r="FQ713" s="209"/>
      <c r="FR713" s="209"/>
      <c r="FS713" s="209"/>
      <c r="FT713" s="209"/>
      <c r="FU713" s="209"/>
      <c r="FV713" s="209"/>
      <c r="FW713" s="209"/>
      <c r="FX713" s="209"/>
      <c r="FY713" s="209"/>
      <c r="FZ713" s="209"/>
      <c r="GA713" s="209"/>
      <c r="GB713" s="209"/>
      <c r="GC713" s="209"/>
      <c r="GD713" s="209"/>
      <c r="GE713" s="209"/>
      <c r="GF713" s="209"/>
      <c r="GG713" s="209"/>
      <c r="GH713" s="209"/>
      <c r="GI713" s="209"/>
      <c r="GJ713" s="209"/>
      <c r="GK713" s="209"/>
      <c r="GL713" s="209"/>
      <c r="GM713" s="209"/>
    </row>
    <row r="714" spans="1:195" s="243" customFormat="1" ht="18.75" customHeight="1" x14ac:dyDescent="0.4">
      <c r="A714" s="5"/>
      <c r="B714" s="27"/>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95"/>
      <c r="BQ714" s="95"/>
      <c r="BR714" s="95"/>
      <c r="BS714" s="26" t="s">
        <v>60</v>
      </c>
      <c r="BT714" s="97"/>
      <c r="BU714" s="97"/>
      <c r="BV714" s="97"/>
      <c r="BW714" s="97"/>
      <c r="BX714" s="97"/>
      <c r="BY714" s="97"/>
      <c r="BZ714" s="97"/>
      <c r="CA714" s="97"/>
      <c r="CB714" s="97"/>
      <c r="CC714" s="97"/>
      <c r="CD714" s="97"/>
      <c r="CE714" s="97"/>
      <c r="CF714" s="97"/>
      <c r="CG714" s="97"/>
      <c r="CH714" s="97"/>
      <c r="CI714" s="97"/>
      <c r="CJ714" s="97"/>
      <c r="CK714" s="97"/>
      <c r="CL714" s="97"/>
      <c r="CM714" s="97"/>
      <c r="CN714" s="97"/>
      <c r="CO714" s="97"/>
      <c r="CP714" s="97"/>
      <c r="CQ714" s="97"/>
      <c r="CR714" s="97"/>
      <c r="CS714" s="97"/>
      <c r="CT714" s="97"/>
      <c r="CU714" s="97"/>
      <c r="CV714" s="97"/>
      <c r="CW714" s="97"/>
      <c r="CX714" s="97"/>
      <c r="CY714" s="97"/>
      <c r="CZ714" s="97"/>
      <c r="DA714" s="97"/>
      <c r="DB714" s="97"/>
      <c r="DC714" s="97"/>
      <c r="DD714" s="97"/>
      <c r="DE714" s="97"/>
      <c r="DF714" s="97"/>
      <c r="DG714" s="97"/>
      <c r="DH714" s="97"/>
      <c r="DI714" s="97"/>
      <c r="DJ714" s="97"/>
      <c r="DK714" s="97"/>
      <c r="DL714" s="97"/>
      <c r="DM714" s="97"/>
      <c r="DN714" s="97"/>
      <c r="DO714" s="97"/>
      <c r="DP714" s="97"/>
      <c r="DQ714" s="97"/>
      <c r="DR714" s="97"/>
      <c r="DS714" s="97"/>
      <c r="DT714" s="97"/>
      <c r="DU714" s="97"/>
      <c r="DV714" s="97"/>
      <c r="DW714" s="97"/>
      <c r="DX714" s="97"/>
      <c r="DY714" s="5"/>
      <c r="DZ714" s="5"/>
      <c r="EA714" s="5"/>
      <c r="EB714" s="5"/>
      <c r="EC714" s="5"/>
      <c r="ED714" s="193"/>
      <c r="EE714" s="209"/>
      <c r="EF714" s="209"/>
      <c r="EG714" s="209"/>
      <c r="EH714" s="209"/>
      <c r="EI714" s="209"/>
      <c r="EJ714" s="209"/>
      <c r="EK714" s="209"/>
      <c r="EL714" s="209"/>
      <c r="EM714" s="209"/>
      <c r="EN714" s="209"/>
      <c r="EO714" s="209"/>
      <c r="EP714" s="209"/>
      <c r="EQ714" s="209"/>
      <c r="ER714" s="209"/>
      <c r="ES714" s="209"/>
      <c r="ET714" s="209"/>
      <c r="EU714" s="209"/>
      <c r="EV714" s="209"/>
      <c r="EW714" s="209"/>
      <c r="EX714" s="209"/>
      <c r="EY714" s="209"/>
      <c r="EZ714" s="209"/>
      <c r="FA714" s="209"/>
      <c r="FB714" s="209"/>
      <c r="FC714" s="209"/>
      <c r="FD714" s="209"/>
      <c r="FE714" s="209"/>
      <c r="FF714" s="209"/>
      <c r="FG714" s="209"/>
      <c r="FH714" s="209"/>
      <c r="FI714" s="209"/>
      <c r="FJ714" s="209"/>
      <c r="FK714" s="209"/>
      <c r="FL714" s="209"/>
      <c r="FM714" s="209"/>
      <c r="FN714" s="209"/>
      <c r="FO714" s="209"/>
      <c r="FP714" s="209"/>
      <c r="FQ714" s="209"/>
      <c r="FR714" s="209"/>
      <c r="FS714" s="209"/>
      <c r="FT714" s="209"/>
      <c r="FU714" s="209"/>
      <c r="FV714" s="209"/>
      <c r="FW714" s="209"/>
      <c r="FX714" s="209"/>
      <c r="FY714" s="209"/>
      <c r="FZ714" s="209"/>
      <c r="GA714" s="209"/>
      <c r="GB714" s="209"/>
      <c r="GC714" s="209"/>
      <c r="GD714" s="209"/>
      <c r="GE714" s="209"/>
      <c r="GF714" s="209"/>
      <c r="GG714" s="209"/>
      <c r="GH714" s="209"/>
      <c r="GI714" s="209"/>
      <c r="GJ714" s="209"/>
      <c r="GK714" s="209"/>
      <c r="GL714" s="209"/>
      <c r="GM714" s="209"/>
    </row>
    <row r="715" spans="1:195" s="243" customFormat="1" ht="18.75" customHeight="1" x14ac:dyDescent="0.4">
      <c r="A715" s="5"/>
      <c r="B715" s="27"/>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95"/>
      <c r="BQ715" s="95"/>
      <c r="BR715" s="95"/>
      <c r="BS715" s="26" t="s">
        <v>175</v>
      </c>
      <c r="BT715" s="95"/>
      <c r="BU715" s="95"/>
      <c r="BV715" s="95"/>
      <c r="BW715" s="95"/>
      <c r="BX715" s="95"/>
      <c r="BY715" s="95"/>
      <c r="BZ715" s="95"/>
      <c r="CA715" s="95"/>
      <c r="CB715" s="95"/>
      <c r="CC715" s="95"/>
      <c r="CD715" s="95"/>
      <c r="CE715" s="95"/>
      <c r="CF715" s="95"/>
      <c r="CG715" s="95"/>
      <c r="CH715" s="95"/>
      <c r="CI715" s="95"/>
      <c r="CJ715" s="95"/>
      <c r="CK715" s="95"/>
      <c r="CL715" s="95"/>
      <c r="CM715" s="95"/>
      <c r="CN715" s="95"/>
      <c r="CO715" s="95"/>
      <c r="CP715" s="95"/>
      <c r="CQ715" s="95"/>
      <c r="CR715" s="95"/>
      <c r="CS715" s="95"/>
      <c r="CT715" s="95"/>
      <c r="CU715" s="95"/>
      <c r="CV715" s="95"/>
      <c r="CW715" s="95"/>
      <c r="CX715" s="95"/>
      <c r="CY715" s="95"/>
      <c r="CZ715" s="95"/>
      <c r="DA715" s="95"/>
      <c r="DB715" s="95"/>
      <c r="DC715" s="95"/>
      <c r="DD715" s="95"/>
      <c r="DE715" s="95"/>
      <c r="DF715" s="95"/>
      <c r="DG715" s="95"/>
      <c r="DH715" s="95"/>
      <c r="DI715" s="95"/>
      <c r="DJ715" s="95"/>
      <c r="DK715" s="95"/>
      <c r="DL715" s="95"/>
      <c r="DM715" s="95"/>
      <c r="DN715" s="95"/>
      <c r="DO715" s="95"/>
      <c r="DP715" s="95"/>
      <c r="DQ715" s="95"/>
      <c r="DR715" s="95"/>
      <c r="DS715" s="95"/>
      <c r="DT715" s="95"/>
      <c r="DU715" s="95"/>
      <c r="DV715" s="95"/>
      <c r="DW715" s="95"/>
      <c r="DX715" s="95"/>
      <c r="DY715" s="5"/>
      <c r="DZ715" s="5"/>
      <c r="EA715" s="5"/>
      <c r="EB715" s="5"/>
      <c r="EC715" s="5"/>
      <c r="ED715" s="193"/>
      <c r="EE715" s="209"/>
      <c r="EF715" s="209"/>
      <c r="EG715" s="209"/>
      <c r="EH715" s="209"/>
      <c r="EI715" s="209"/>
      <c r="EJ715" s="209"/>
      <c r="EK715" s="209"/>
      <c r="EL715" s="209"/>
      <c r="EM715" s="209"/>
      <c r="EN715" s="209"/>
      <c r="EO715" s="209"/>
      <c r="EP715" s="209"/>
      <c r="EQ715" s="209"/>
      <c r="ER715" s="209"/>
      <c r="ES715" s="209"/>
      <c r="ET715" s="209"/>
      <c r="EU715" s="209"/>
      <c r="EV715" s="209"/>
      <c r="EW715" s="209"/>
      <c r="EX715" s="209"/>
      <c r="EY715" s="209"/>
      <c r="EZ715" s="209"/>
      <c r="FA715" s="209"/>
      <c r="FB715" s="209"/>
      <c r="FC715" s="209"/>
      <c r="FD715" s="209"/>
      <c r="FE715" s="209"/>
      <c r="FF715" s="209"/>
      <c r="FG715" s="209"/>
      <c r="FH715" s="209"/>
      <c r="FI715" s="209"/>
      <c r="FJ715" s="209"/>
      <c r="FK715" s="209"/>
      <c r="FL715" s="209"/>
      <c r="FM715" s="209"/>
      <c r="FN715" s="209"/>
      <c r="FO715" s="209"/>
      <c r="FP715" s="209"/>
      <c r="FQ715" s="209"/>
      <c r="FR715" s="209"/>
      <c r="FS715" s="209"/>
      <c r="FT715" s="209"/>
      <c r="FU715" s="209"/>
      <c r="FV715" s="209"/>
      <c r="FW715" s="209"/>
      <c r="FX715" s="209"/>
      <c r="FY715" s="209"/>
      <c r="FZ715" s="209"/>
      <c r="GA715" s="209"/>
      <c r="GB715" s="209"/>
      <c r="GC715" s="209"/>
      <c r="GD715" s="209"/>
      <c r="GE715" s="209"/>
      <c r="GF715" s="209"/>
      <c r="GG715" s="209"/>
      <c r="GH715" s="209"/>
      <c r="GI715" s="209"/>
      <c r="GJ715" s="209"/>
      <c r="GK715" s="209"/>
      <c r="GL715" s="209"/>
      <c r="GM715" s="209"/>
    </row>
    <row r="716" spans="1:195" s="243" customFormat="1" ht="18.75" customHeight="1" x14ac:dyDescent="0.4">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26"/>
      <c r="BR716" s="26"/>
      <c r="BS716" s="26"/>
      <c r="BT716" s="26"/>
      <c r="BU716" s="26"/>
      <c r="BV716" s="26"/>
      <c r="BW716" s="26"/>
      <c r="BX716" s="26"/>
      <c r="BY716" s="26"/>
      <c r="BZ716" s="26"/>
      <c r="CA716" s="26"/>
      <c r="CB716" s="26"/>
      <c r="CC716" s="26"/>
      <c r="CD716" s="26"/>
      <c r="CE716" s="26"/>
      <c r="CF716" s="26"/>
      <c r="CG716" s="26"/>
      <c r="CH716" s="26"/>
      <c r="CI716" s="26"/>
      <c r="CJ716" s="26"/>
      <c r="CK716" s="26"/>
      <c r="CL716" s="26"/>
      <c r="CM716" s="26"/>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193"/>
      <c r="EE716" s="209"/>
      <c r="EF716" s="209"/>
      <c r="EG716" s="209"/>
      <c r="EH716" s="209"/>
      <c r="EI716" s="209"/>
      <c r="EJ716" s="209"/>
      <c r="EK716" s="209"/>
      <c r="EL716" s="209"/>
      <c r="EM716" s="209"/>
      <c r="EN716" s="209"/>
      <c r="EO716" s="209"/>
      <c r="EP716" s="209"/>
      <c r="EQ716" s="209"/>
      <c r="ER716" s="209"/>
      <c r="ES716" s="209"/>
      <c r="ET716" s="209"/>
      <c r="EU716" s="209"/>
      <c r="EV716" s="209"/>
      <c r="EW716" s="209"/>
      <c r="EX716" s="209"/>
      <c r="EY716" s="209"/>
      <c r="EZ716" s="209"/>
      <c r="FA716" s="209"/>
      <c r="FB716" s="209"/>
      <c r="FC716" s="209"/>
      <c r="FD716" s="209"/>
      <c r="FE716" s="209"/>
      <c r="FF716" s="209"/>
      <c r="FG716" s="209"/>
      <c r="FH716" s="209"/>
      <c r="FI716" s="209"/>
      <c r="FJ716" s="209"/>
      <c r="FK716" s="209"/>
      <c r="FL716" s="209"/>
      <c r="FM716" s="209"/>
      <c r="FN716" s="209"/>
      <c r="FO716" s="209"/>
      <c r="FP716" s="209"/>
      <c r="FQ716" s="209"/>
      <c r="FR716" s="209"/>
      <c r="FS716" s="209"/>
      <c r="FT716" s="209"/>
      <c r="FU716" s="209"/>
      <c r="FV716" s="209"/>
      <c r="FW716" s="209"/>
      <c r="FX716" s="209"/>
      <c r="FY716" s="209"/>
      <c r="FZ716" s="209"/>
      <c r="GA716" s="209"/>
      <c r="GB716" s="209"/>
      <c r="GC716" s="209"/>
      <c r="GD716" s="209"/>
      <c r="GE716" s="209"/>
      <c r="GF716" s="209"/>
      <c r="GG716" s="209"/>
      <c r="GH716" s="209"/>
      <c r="GI716" s="209"/>
      <c r="GJ716" s="209"/>
      <c r="GK716" s="209"/>
      <c r="GL716" s="209"/>
      <c r="GM716" s="209"/>
    </row>
    <row r="717" spans="1:195" s="243" customFormat="1" ht="18.75" customHeight="1" x14ac:dyDescent="0.4">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26"/>
      <c r="BR717" s="26"/>
      <c r="BS717" s="5"/>
      <c r="BT717" s="26"/>
      <c r="BU717" s="26"/>
      <c r="BV717" s="26"/>
      <c r="BW717" s="26"/>
      <c r="BX717" s="26"/>
      <c r="BY717" s="26"/>
      <c r="BZ717" s="26"/>
      <c r="CA717" s="26"/>
      <c r="CB717" s="26"/>
      <c r="CC717" s="26"/>
      <c r="CD717" s="26"/>
      <c r="CE717" s="26"/>
      <c r="CF717" s="26"/>
      <c r="CG717" s="26"/>
      <c r="CH717" s="26"/>
      <c r="CI717" s="26"/>
      <c r="CJ717" s="26"/>
      <c r="CK717" s="26"/>
      <c r="CL717" s="26"/>
      <c r="CM717" s="26"/>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c r="DX717" s="5"/>
      <c r="DY717" s="5"/>
      <c r="DZ717" s="5"/>
      <c r="EA717" s="5"/>
      <c r="EB717" s="5"/>
      <c r="EC717" s="5"/>
      <c r="ED717" s="193"/>
      <c r="EE717" s="209"/>
      <c r="EF717" s="209"/>
      <c r="EG717" s="209"/>
      <c r="EH717" s="209"/>
      <c r="EI717" s="209"/>
      <c r="EJ717" s="209"/>
      <c r="EK717" s="209"/>
      <c r="EL717" s="209"/>
      <c r="EM717" s="209"/>
      <c r="EN717" s="209"/>
      <c r="EO717" s="209"/>
      <c r="EP717" s="209"/>
      <c r="EQ717" s="209"/>
      <c r="ER717" s="209"/>
      <c r="ES717" s="209"/>
      <c r="ET717" s="209"/>
      <c r="EU717" s="209"/>
      <c r="EV717" s="209"/>
      <c r="EW717" s="209"/>
      <c r="EX717" s="209"/>
      <c r="EY717" s="209"/>
      <c r="EZ717" s="209"/>
      <c r="FA717" s="209"/>
      <c r="FB717" s="209"/>
      <c r="FC717" s="209"/>
      <c r="FD717" s="209"/>
      <c r="FE717" s="209"/>
      <c r="FF717" s="209"/>
      <c r="FG717" s="209"/>
      <c r="FH717" s="209"/>
      <c r="FI717" s="209"/>
      <c r="FJ717" s="209"/>
      <c r="FK717" s="209"/>
      <c r="FL717" s="209"/>
      <c r="FM717" s="209"/>
      <c r="FN717" s="209"/>
      <c r="FO717" s="209"/>
      <c r="FP717" s="209"/>
      <c r="FQ717" s="209"/>
      <c r="FR717" s="209"/>
      <c r="FS717" s="209"/>
      <c r="FT717" s="209"/>
      <c r="FU717" s="209"/>
      <c r="FV717" s="209"/>
      <c r="FW717" s="209"/>
      <c r="FX717" s="209"/>
      <c r="FY717" s="209"/>
      <c r="FZ717" s="209"/>
      <c r="GA717" s="209"/>
      <c r="GB717" s="209"/>
      <c r="GC717" s="209"/>
      <c r="GD717" s="209"/>
      <c r="GE717" s="209"/>
      <c r="GF717" s="209"/>
      <c r="GG717" s="209"/>
      <c r="GH717" s="209"/>
      <c r="GI717" s="209"/>
      <c r="GJ717" s="209"/>
      <c r="GK717" s="209"/>
      <c r="GL717" s="209"/>
      <c r="GM717" s="209"/>
    </row>
    <row r="718" spans="1:195" s="243" customFormat="1" ht="18.75" customHeight="1" x14ac:dyDescent="0.4">
      <c r="A718" s="5"/>
      <c r="B718" s="5"/>
      <c r="C718" s="5"/>
      <c r="D718" s="5"/>
      <c r="E718" s="5" t="s">
        <v>268</v>
      </c>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34"/>
      <c r="BS718" s="34" t="s">
        <v>522</v>
      </c>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c r="CY718" s="34"/>
      <c r="CZ718" s="34"/>
      <c r="DA718" s="34"/>
      <c r="DB718" s="34"/>
      <c r="DC718" s="34"/>
      <c r="DD718" s="34"/>
      <c r="DE718" s="34"/>
      <c r="DF718" s="34"/>
      <c r="DG718" s="34"/>
      <c r="DH718" s="34"/>
      <c r="DI718" s="34"/>
      <c r="DJ718" s="34"/>
      <c r="DK718" s="34"/>
      <c r="DL718" s="34"/>
      <c r="DM718" s="34"/>
      <c r="DN718" s="34"/>
      <c r="DO718" s="34"/>
      <c r="DP718" s="34"/>
      <c r="DQ718" s="34"/>
      <c r="DR718" s="34"/>
      <c r="DS718" s="34"/>
      <c r="DT718" s="5"/>
      <c r="DU718" s="5"/>
      <c r="DV718" s="5"/>
      <c r="DW718" s="5"/>
      <c r="DX718" s="5"/>
      <c r="DY718" s="5"/>
      <c r="DZ718" s="5"/>
      <c r="EA718" s="5"/>
      <c r="EB718" s="5"/>
      <c r="EC718" s="5"/>
      <c r="ED718" s="193"/>
      <c r="EE718" s="209"/>
      <c r="EF718" s="209"/>
      <c r="EG718" s="209"/>
      <c r="EH718" s="209"/>
      <c r="EI718" s="209"/>
      <c r="EJ718" s="209"/>
      <c r="EK718" s="209"/>
      <c r="EL718" s="209"/>
      <c r="EM718" s="209"/>
      <c r="EN718" s="209"/>
      <c r="EO718" s="209"/>
      <c r="EP718" s="209"/>
      <c r="EQ718" s="209"/>
      <c r="ER718" s="209"/>
      <c r="ES718" s="209"/>
      <c r="ET718" s="209"/>
      <c r="EU718" s="209"/>
      <c r="EV718" s="209"/>
      <c r="EW718" s="209"/>
      <c r="EX718" s="209"/>
      <c r="EY718" s="209"/>
      <c r="EZ718" s="209"/>
      <c r="FA718" s="209"/>
      <c r="FB718" s="209"/>
      <c r="FC718" s="209"/>
      <c r="FD718" s="209"/>
      <c r="FE718" s="209"/>
      <c r="FF718" s="209"/>
      <c r="FG718" s="209"/>
      <c r="FH718" s="209"/>
      <c r="FI718" s="209"/>
      <c r="FJ718" s="209"/>
      <c r="FK718" s="209"/>
      <c r="FL718" s="209"/>
      <c r="FM718" s="209"/>
      <c r="FN718" s="209"/>
      <c r="FO718" s="209"/>
      <c r="FP718" s="209"/>
      <c r="FQ718" s="209"/>
      <c r="FR718" s="209"/>
      <c r="FS718" s="209"/>
      <c r="FT718" s="209"/>
      <c r="FU718" s="209"/>
      <c r="FV718" s="209"/>
      <c r="FW718" s="209"/>
      <c r="FX718" s="209"/>
      <c r="FY718" s="209"/>
      <c r="FZ718" s="209"/>
      <c r="GA718" s="209"/>
      <c r="GB718" s="209"/>
      <c r="GC718" s="209"/>
      <c r="GD718" s="209"/>
      <c r="GE718" s="209"/>
      <c r="GF718" s="209"/>
      <c r="GG718" s="209"/>
      <c r="GH718" s="209"/>
      <c r="GI718" s="209"/>
      <c r="GJ718" s="209"/>
      <c r="GK718" s="209"/>
      <c r="GL718" s="209"/>
      <c r="GM718" s="209"/>
    </row>
    <row r="719" spans="1:195" s="243" customFormat="1" ht="18.75" customHeight="1" x14ac:dyDescent="0.4">
      <c r="A719" s="5"/>
      <c r="B719" s="5"/>
      <c r="C719" s="5"/>
      <c r="D719" s="5"/>
      <c r="E719" s="5" t="s">
        <v>534</v>
      </c>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34"/>
      <c r="BS719" s="34" t="s">
        <v>534</v>
      </c>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c r="CY719" s="34"/>
      <c r="CZ719" s="34"/>
      <c r="DA719" s="34"/>
      <c r="DB719" s="34"/>
      <c r="DC719" s="34"/>
      <c r="DD719" s="34"/>
      <c r="DE719" s="34"/>
      <c r="DF719" s="34"/>
      <c r="DG719" s="34"/>
      <c r="DH719" s="34"/>
      <c r="DI719" s="34"/>
      <c r="DJ719" s="34"/>
      <c r="DK719" s="34"/>
      <c r="DL719" s="34"/>
      <c r="DM719" s="34"/>
      <c r="DN719" s="34"/>
      <c r="DO719" s="34"/>
      <c r="DP719" s="34"/>
      <c r="DQ719" s="34"/>
      <c r="DR719" s="34"/>
      <c r="DS719" s="34"/>
      <c r="DT719" s="5"/>
      <c r="DU719" s="5"/>
      <c r="DV719" s="5"/>
      <c r="DW719" s="5"/>
      <c r="DX719" s="5"/>
      <c r="DY719" s="5"/>
      <c r="DZ719" s="5"/>
      <c r="EA719" s="5"/>
      <c r="EB719" s="5"/>
      <c r="EC719" s="5"/>
      <c r="ED719" s="193"/>
      <c r="EE719" s="209"/>
      <c r="EF719" s="209"/>
      <c r="EG719" s="209"/>
      <c r="EH719" s="209"/>
      <c r="EI719" s="209"/>
      <c r="EJ719" s="209"/>
      <c r="EK719" s="209"/>
      <c r="EL719" s="209"/>
      <c r="EM719" s="209"/>
      <c r="EN719" s="209"/>
      <c r="EO719" s="209"/>
      <c r="EP719" s="209"/>
      <c r="EQ719" s="209"/>
      <c r="ER719" s="209"/>
      <c r="ES719" s="209"/>
      <c r="ET719" s="209"/>
      <c r="EU719" s="209"/>
      <c r="EV719" s="209"/>
      <c r="EW719" s="209"/>
      <c r="EX719" s="209"/>
      <c r="EY719" s="209"/>
      <c r="EZ719" s="209"/>
      <c r="FA719" s="209"/>
      <c r="FB719" s="209"/>
      <c r="FC719" s="209"/>
      <c r="FD719" s="209"/>
      <c r="FE719" s="209"/>
      <c r="FF719" s="209"/>
      <c r="FG719" s="209"/>
      <c r="FH719" s="209"/>
      <c r="FI719" s="209"/>
      <c r="FJ719" s="209"/>
      <c r="FK719" s="209"/>
      <c r="FL719" s="209"/>
      <c r="FM719" s="209"/>
      <c r="FN719" s="209"/>
      <c r="FO719" s="209"/>
      <c r="FP719" s="209"/>
      <c r="FQ719" s="209"/>
      <c r="FR719" s="209"/>
      <c r="FS719" s="209"/>
      <c r="FT719" s="209"/>
      <c r="FU719" s="209"/>
      <c r="FV719" s="209"/>
      <c r="FW719" s="209"/>
      <c r="FX719" s="209"/>
      <c r="FY719" s="209"/>
      <c r="FZ719" s="209"/>
      <c r="GA719" s="209"/>
      <c r="GB719" s="209"/>
      <c r="GC719" s="209"/>
      <c r="GD719" s="209"/>
      <c r="GE719" s="209"/>
      <c r="GF719" s="209"/>
      <c r="GG719" s="209"/>
      <c r="GH719" s="209"/>
      <c r="GI719" s="209"/>
      <c r="GJ719" s="209"/>
      <c r="GK719" s="209"/>
      <c r="GL719" s="209"/>
      <c r="GM719" s="209"/>
    </row>
    <row r="720" spans="1:195" s="243" customFormat="1" ht="18.75" customHeight="1" x14ac:dyDescent="0.4">
      <c r="A720" s="5"/>
      <c r="B720" s="5"/>
      <c r="C720" s="5"/>
      <c r="D720" s="5"/>
      <c r="E720" s="25" t="s">
        <v>191</v>
      </c>
      <c r="F720" s="571"/>
      <c r="G720" s="571"/>
      <c r="H720" s="571"/>
      <c r="I720" s="571"/>
      <c r="J720" s="571"/>
      <c r="K720" s="571"/>
      <c r="L720" s="571"/>
      <c r="M720" s="571"/>
      <c r="N720" s="5" t="s">
        <v>192</v>
      </c>
      <c r="O720" s="5" t="s">
        <v>193</v>
      </c>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34"/>
      <c r="BS720" s="284" t="s">
        <v>191</v>
      </c>
      <c r="BT720" s="572" t="s">
        <v>194</v>
      </c>
      <c r="BU720" s="572"/>
      <c r="BV720" s="572"/>
      <c r="BW720" s="572"/>
      <c r="BX720" s="572"/>
      <c r="BY720" s="572"/>
      <c r="BZ720" s="572"/>
      <c r="CA720" s="572"/>
      <c r="CB720" s="34" t="s">
        <v>192</v>
      </c>
      <c r="CC720" s="34" t="s">
        <v>193</v>
      </c>
      <c r="CD720" s="34"/>
      <c r="CE720" s="34"/>
      <c r="CF720" s="34"/>
      <c r="CG720" s="34"/>
      <c r="CH720" s="34"/>
      <c r="CI720" s="34"/>
      <c r="CJ720" s="34"/>
      <c r="CK720" s="34"/>
      <c r="CL720" s="34"/>
      <c r="CM720" s="34"/>
      <c r="CN720" s="34"/>
      <c r="CO720" s="34"/>
      <c r="CP720" s="34"/>
      <c r="CQ720" s="34"/>
      <c r="CR720" s="34"/>
      <c r="CS720" s="34"/>
      <c r="CT720" s="34"/>
      <c r="CU720" s="34"/>
      <c r="CV720" s="34"/>
      <c r="CW720" s="34"/>
      <c r="CX720" s="34"/>
      <c r="CY720" s="34"/>
      <c r="CZ720" s="34"/>
      <c r="DA720" s="34"/>
      <c r="DB720" s="34"/>
      <c r="DC720" s="34"/>
      <c r="DD720" s="34"/>
      <c r="DE720" s="34"/>
      <c r="DF720" s="34"/>
      <c r="DG720" s="34"/>
      <c r="DH720" s="34"/>
      <c r="DI720" s="34"/>
      <c r="DJ720" s="34"/>
      <c r="DK720" s="34"/>
      <c r="DL720" s="34"/>
      <c r="DM720" s="34"/>
      <c r="DN720" s="34"/>
      <c r="DO720" s="34"/>
      <c r="DP720" s="34"/>
      <c r="DQ720" s="34"/>
      <c r="DR720" s="34"/>
      <c r="DS720" s="34"/>
      <c r="DT720" s="5"/>
      <c r="DU720" s="5"/>
      <c r="DV720" s="5"/>
      <c r="DW720" s="5"/>
      <c r="DX720" s="5"/>
      <c r="DY720" s="5"/>
      <c r="DZ720" s="5"/>
      <c r="EA720" s="5"/>
      <c r="EB720" s="5"/>
      <c r="EC720" s="5"/>
      <c r="ED720" s="193"/>
      <c r="EE720" s="209"/>
      <c r="EF720" s="209"/>
      <c r="EG720" s="209"/>
      <c r="EH720" s="209"/>
      <c r="EI720" s="209"/>
      <c r="EJ720" s="209"/>
      <c r="EK720" s="209"/>
      <c r="EL720" s="209"/>
      <c r="EM720" s="209"/>
      <c r="EN720" s="209"/>
      <c r="EO720" s="209"/>
      <c r="EP720" s="209"/>
      <c r="EQ720" s="209"/>
      <c r="ER720" s="209"/>
      <c r="ES720" s="209"/>
      <c r="ET720" s="209"/>
      <c r="EU720" s="209"/>
      <c r="EV720" s="209"/>
      <c r="EW720" s="209"/>
      <c r="EX720" s="209"/>
      <c r="EY720" s="209"/>
      <c r="EZ720" s="209"/>
      <c r="FA720" s="209"/>
      <c r="FB720" s="209"/>
      <c r="FC720" s="209"/>
      <c r="FD720" s="209"/>
      <c r="FE720" s="209"/>
      <c r="FF720" s="209"/>
      <c r="FG720" s="209"/>
      <c r="FH720" s="209"/>
      <c r="FI720" s="209"/>
      <c r="FJ720" s="209"/>
      <c r="FK720" s="209"/>
      <c r="FL720" s="209"/>
      <c r="FM720" s="209"/>
      <c r="FN720" s="209"/>
      <c r="FO720" s="209"/>
      <c r="FP720" s="209"/>
      <c r="FQ720" s="209"/>
      <c r="FR720" s="209"/>
      <c r="FS720" s="209"/>
      <c r="FT720" s="209"/>
      <c r="FU720" s="209"/>
      <c r="FV720" s="209"/>
      <c r="FW720" s="209"/>
      <c r="FX720" s="209"/>
      <c r="FY720" s="209"/>
      <c r="FZ720" s="209"/>
      <c r="GA720" s="209"/>
      <c r="GB720" s="209"/>
      <c r="GC720" s="209"/>
      <c r="GD720" s="209"/>
      <c r="GE720" s="209"/>
      <c r="GF720" s="209"/>
      <c r="GG720" s="209"/>
      <c r="GH720" s="209"/>
      <c r="GI720" s="209"/>
      <c r="GJ720" s="209"/>
      <c r="GK720" s="209"/>
      <c r="GL720" s="209"/>
      <c r="GM720" s="209"/>
    </row>
    <row r="721" spans="1:195" s="243" customFormat="1" ht="18.75" customHeight="1" x14ac:dyDescent="0.4">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34"/>
      <c r="BS721" s="34" t="s">
        <v>523</v>
      </c>
      <c r="BT721" s="34"/>
      <c r="BU721" s="34"/>
      <c r="BV721" s="34"/>
      <c r="BW721" s="34"/>
      <c r="BX721" s="34"/>
      <c r="BY721" s="34"/>
      <c r="BZ721" s="34"/>
      <c r="CA721" s="34"/>
      <c r="CB721" s="34"/>
      <c r="CC721" s="34"/>
      <c r="CD721" s="34"/>
      <c r="CE721" s="34"/>
      <c r="CF721" s="34"/>
      <c r="CG721" s="34"/>
      <c r="CH721" s="34"/>
      <c r="CI721" s="34"/>
      <c r="CJ721" s="34"/>
      <c r="CK721" s="34"/>
      <c r="CL721" s="34"/>
      <c r="CM721" s="34"/>
      <c r="CN721" s="34"/>
      <c r="CO721" s="34"/>
      <c r="CP721" s="34"/>
      <c r="CQ721" s="34"/>
      <c r="CR721" s="34"/>
      <c r="CS721" s="34"/>
      <c r="CT721" s="34"/>
      <c r="CU721" s="34"/>
      <c r="CV721" s="34"/>
      <c r="CW721" s="34"/>
      <c r="CX721" s="34"/>
      <c r="CY721" s="34"/>
      <c r="CZ721" s="34"/>
      <c r="DA721" s="34"/>
      <c r="DB721" s="34"/>
      <c r="DC721" s="34"/>
      <c r="DD721" s="34"/>
      <c r="DE721" s="34"/>
      <c r="DF721" s="34"/>
      <c r="DG721" s="34"/>
      <c r="DH721" s="34"/>
      <c r="DI721" s="34"/>
      <c r="DJ721" s="34"/>
      <c r="DK721" s="34"/>
      <c r="DL721" s="34"/>
      <c r="DM721" s="34"/>
      <c r="DN721" s="34"/>
      <c r="DO721" s="34"/>
      <c r="DP721" s="34"/>
      <c r="DQ721" s="34"/>
      <c r="DR721" s="34"/>
      <c r="DS721" s="34"/>
      <c r="DT721" s="5"/>
      <c r="DU721" s="5"/>
      <c r="DV721" s="5"/>
      <c r="DW721" s="5"/>
      <c r="DX721" s="5"/>
      <c r="DY721" s="5"/>
      <c r="DZ721" s="5"/>
      <c r="EA721" s="5"/>
      <c r="EB721" s="5"/>
      <c r="EC721" s="5"/>
      <c r="ED721" s="193"/>
      <c r="EE721" s="209"/>
      <c r="EF721" s="209"/>
      <c r="EG721" s="209"/>
      <c r="EH721" s="209"/>
      <c r="EI721" s="209"/>
      <c r="EJ721" s="209"/>
      <c r="EK721" s="209"/>
      <c r="EL721" s="209"/>
      <c r="EM721" s="209"/>
      <c r="EN721" s="209"/>
      <c r="EO721" s="209"/>
      <c r="EP721" s="209"/>
      <c r="EQ721" s="209"/>
      <c r="ER721" s="209"/>
      <c r="ES721" s="209"/>
      <c r="ET721" s="209"/>
      <c r="EU721" s="209"/>
      <c r="EV721" s="209"/>
      <c r="EW721" s="209"/>
      <c r="EX721" s="209"/>
      <c r="EY721" s="209"/>
      <c r="EZ721" s="209"/>
      <c r="FA721" s="209"/>
      <c r="FB721" s="209"/>
      <c r="FC721" s="209"/>
      <c r="FD721" s="209"/>
      <c r="FE721" s="209"/>
      <c r="FF721" s="209"/>
      <c r="FG721" s="209"/>
      <c r="FH721" s="209"/>
      <c r="FI721" s="209"/>
      <c r="FJ721" s="209"/>
      <c r="FK721" s="209"/>
      <c r="FL721" s="209"/>
      <c r="FM721" s="209"/>
      <c r="FN721" s="209"/>
      <c r="FO721" s="209"/>
      <c r="FP721" s="209"/>
      <c r="FQ721" s="209"/>
      <c r="FR721" s="209"/>
      <c r="FS721" s="209"/>
      <c r="FT721" s="209"/>
      <c r="FU721" s="209"/>
      <c r="FV721" s="209"/>
      <c r="FW721" s="209"/>
      <c r="FX721" s="209"/>
      <c r="FY721" s="209"/>
      <c r="FZ721" s="209"/>
      <c r="GA721" s="209"/>
      <c r="GB721" s="209"/>
      <c r="GC721" s="209"/>
      <c r="GD721" s="209"/>
      <c r="GE721" s="209"/>
      <c r="GF721" s="209"/>
      <c r="GG721" s="209"/>
      <c r="GH721" s="209"/>
      <c r="GI721" s="209"/>
      <c r="GJ721" s="209"/>
      <c r="GK721" s="209"/>
      <c r="GL721" s="209"/>
      <c r="GM721" s="209"/>
    </row>
    <row r="722" spans="1:195" s="243" customFormat="1" ht="18.75" customHeight="1" x14ac:dyDescent="0.4">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34"/>
      <c r="BS722" s="34"/>
      <c r="BT722" s="34"/>
      <c r="BU722" s="34"/>
      <c r="BV722" s="34"/>
      <c r="BW722" s="34"/>
      <c r="BX722" s="34"/>
      <c r="BY722" s="34"/>
      <c r="BZ722" s="34"/>
      <c r="CA722" s="34"/>
      <c r="CB722" s="34"/>
      <c r="CC722" s="34"/>
      <c r="CD722" s="34"/>
      <c r="CE722" s="34"/>
      <c r="CF722" s="34"/>
      <c r="CG722" s="34"/>
      <c r="CH722" s="34"/>
      <c r="CI722" s="34"/>
      <c r="CJ722" s="34"/>
      <c r="CK722" s="34"/>
      <c r="CL722" s="34"/>
      <c r="CM722" s="34"/>
      <c r="CN722" s="34"/>
      <c r="CO722" s="34"/>
      <c r="CP722" s="34"/>
      <c r="CQ722" s="34"/>
      <c r="CR722" s="34"/>
      <c r="CS722" s="34"/>
      <c r="CT722" s="34"/>
      <c r="CU722" s="34"/>
      <c r="CV722" s="34"/>
      <c r="CW722" s="34"/>
      <c r="CX722" s="34"/>
      <c r="CY722" s="34"/>
      <c r="CZ722" s="34"/>
      <c r="DA722" s="34"/>
      <c r="DB722" s="34"/>
      <c r="DC722" s="34"/>
      <c r="DD722" s="34"/>
      <c r="DE722" s="34"/>
      <c r="DF722" s="34"/>
      <c r="DG722" s="34"/>
      <c r="DH722" s="34"/>
      <c r="DI722" s="34"/>
      <c r="DJ722" s="34"/>
      <c r="DK722" s="34"/>
      <c r="DL722" s="34"/>
      <c r="DM722" s="34"/>
      <c r="DN722" s="34"/>
      <c r="DO722" s="34"/>
      <c r="DP722" s="34"/>
      <c r="DQ722" s="34"/>
      <c r="DR722" s="34"/>
      <c r="DS722" s="34"/>
      <c r="DT722" s="5"/>
      <c r="DU722" s="5"/>
      <c r="DV722" s="5"/>
      <c r="DW722" s="5"/>
      <c r="DX722" s="5"/>
      <c r="DY722" s="5"/>
      <c r="DZ722" s="5"/>
      <c r="EA722" s="5"/>
      <c r="EB722" s="5"/>
      <c r="EC722" s="5"/>
      <c r="ED722" s="193"/>
      <c r="EE722" s="209"/>
      <c r="EF722" s="209"/>
      <c r="EG722" s="209"/>
      <c r="EH722" s="209"/>
      <c r="EI722" s="209"/>
      <c r="EJ722" s="209"/>
      <c r="EK722" s="209"/>
      <c r="EL722" s="209"/>
      <c r="EM722" s="209"/>
      <c r="EN722" s="209"/>
      <c r="EO722" s="209"/>
      <c r="EP722" s="209"/>
      <c r="EQ722" s="209"/>
      <c r="ER722" s="209"/>
      <c r="ES722" s="209"/>
      <c r="ET722" s="209"/>
      <c r="EU722" s="209"/>
      <c r="EV722" s="209"/>
      <c r="EW722" s="209"/>
      <c r="EX722" s="209"/>
      <c r="EY722" s="209"/>
      <c r="EZ722" s="209"/>
      <c r="FA722" s="209"/>
      <c r="FB722" s="209"/>
      <c r="FC722" s="209"/>
      <c r="FD722" s="209"/>
      <c r="FE722" s="209"/>
      <c r="FF722" s="209"/>
      <c r="FG722" s="209"/>
      <c r="FH722" s="209"/>
      <c r="FI722" s="209"/>
      <c r="FJ722" s="209"/>
      <c r="FK722" s="209"/>
      <c r="FL722" s="209"/>
      <c r="FM722" s="209"/>
      <c r="FN722" s="209"/>
      <c r="FO722" s="209"/>
      <c r="FP722" s="209"/>
      <c r="FQ722" s="209"/>
      <c r="FR722" s="209"/>
      <c r="FS722" s="209"/>
      <c r="FT722" s="209"/>
      <c r="FU722" s="209"/>
      <c r="FV722" s="209"/>
      <c r="FW722" s="209"/>
      <c r="FX722" s="209"/>
      <c r="FY722" s="209"/>
      <c r="FZ722" s="209"/>
      <c r="GA722" s="209"/>
      <c r="GB722" s="209"/>
      <c r="GC722" s="209"/>
      <c r="GD722" s="209"/>
      <c r="GE722" s="209"/>
      <c r="GF722" s="209"/>
      <c r="GG722" s="209"/>
      <c r="GH722" s="209"/>
      <c r="GI722" s="209"/>
      <c r="GJ722" s="209"/>
      <c r="GK722" s="209"/>
      <c r="GL722" s="209"/>
      <c r="GM722" s="209"/>
    </row>
    <row r="723" spans="1:195" ht="18.75" customHeight="1" x14ac:dyDescent="0.4">
      <c r="A723" s="3"/>
      <c r="B723" s="3"/>
      <c r="C723" s="4" t="s">
        <v>195</v>
      </c>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4"/>
      <c r="BP723" s="3"/>
      <c r="BQ723" s="4" t="s">
        <v>195</v>
      </c>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198"/>
      <c r="EE723" s="244"/>
    </row>
    <row r="724" spans="1:195" ht="18.75" customHeight="1" x14ac:dyDescent="0.4">
      <c r="A724" s="3"/>
      <c r="B724" s="3"/>
      <c r="C724" s="3"/>
      <c r="D724" s="3"/>
      <c r="E724" s="4" t="s">
        <v>269</v>
      </c>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4"/>
      <c r="BP724" s="3"/>
      <c r="BQ724" s="3"/>
      <c r="BR724" s="3"/>
      <c r="BS724" s="4" t="s">
        <v>269</v>
      </c>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198"/>
      <c r="EE724" s="244"/>
    </row>
    <row r="725" spans="1:195" s="243" customFormat="1" ht="18.75" customHeight="1" x14ac:dyDescent="0.4">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c r="DX725" s="5"/>
      <c r="DY725" s="5"/>
      <c r="DZ725" s="5"/>
      <c r="EA725" s="5"/>
      <c r="EB725" s="5"/>
      <c r="EC725" s="5"/>
      <c r="ED725" s="193"/>
      <c r="EE725" s="209"/>
      <c r="EF725" s="209"/>
      <c r="EG725" s="209"/>
      <c r="EH725" s="209"/>
      <c r="EI725" s="209"/>
      <c r="EJ725" s="209"/>
      <c r="EK725" s="209"/>
      <c r="EL725" s="209"/>
      <c r="EM725" s="209"/>
      <c r="EN725" s="209"/>
      <c r="EO725" s="209"/>
      <c r="EP725" s="209"/>
      <c r="EQ725" s="209"/>
      <c r="ER725" s="209"/>
      <c r="ES725" s="209"/>
      <c r="ET725" s="209"/>
      <c r="EU725" s="209"/>
      <c r="EV725" s="209"/>
      <c r="EW725" s="209"/>
      <c r="EX725" s="209"/>
      <c r="EY725" s="209"/>
      <c r="EZ725" s="209"/>
      <c r="FA725" s="209"/>
      <c r="FB725" s="209"/>
      <c r="FC725" s="209"/>
      <c r="FD725" s="209"/>
      <c r="FE725" s="209"/>
      <c r="FF725" s="209"/>
      <c r="FG725" s="209"/>
      <c r="FH725" s="209"/>
      <c r="FI725" s="209"/>
      <c r="FJ725" s="209"/>
      <c r="FK725" s="209"/>
      <c r="FL725" s="209"/>
      <c r="FM725" s="209"/>
      <c r="FN725" s="209"/>
      <c r="FO725" s="209"/>
      <c r="FP725" s="209"/>
      <c r="FQ725" s="209"/>
      <c r="FR725" s="209"/>
      <c r="FS725" s="209"/>
      <c r="FT725" s="209"/>
      <c r="FU725" s="209"/>
      <c r="FV725" s="209"/>
      <c r="FW725" s="209"/>
      <c r="FX725" s="209"/>
      <c r="FY725" s="209"/>
      <c r="FZ725" s="209"/>
      <c r="GA725" s="209"/>
      <c r="GB725" s="209"/>
      <c r="GC725" s="209"/>
      <c r="GD725" s="209"/>
      <c r="GE725" s="209"/>
      <c r="GF725" s="209"/>
      <c r="GG725" s="209"/>
      <c r="GH725" s="209"/>
      <c r="GI725" s="209"/>
      <c r="GJ725" s="209"/>
      <c r="GK725" s="209"/>
      <c r="GL725" s="209"/>
      <c r="GM725" s="209"/>
    </row>
    <row r="726" spans="1:195" s="243" customFormat="1" ht="18.75" customHeight="1" x14ac:dyDescent="0.4">
      <c r="A726" s="5"/>
      <c r="B726" s="5"/>
      <c r="C726" s="19" t="s">
        <v>141</v>
      </c>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5"/>
      <c r="BN726" s="5"/>
      <c r="BO726" s="20"/>
      <c r="BP726" s="5"/>
      <c r="BQ726" s="19" t="s">
        <v>141</v>
      </c>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20"/>
      <c r="CU726" s="20"/>
      <c r="CV726" s="20"/>
      <c r="CW726" s="20"/>
      <c r="CX726" s="20"/>
      <c r="CY726" s="20"/>
      <c r="CZ726" s="20"/>
      <c r="DA726" s="20"/>
      <c r="DB726" s="20"/>
      <c r="DC726" s="20"/>
      <c r="DD726" s="20"/>
      <c r="DE726" s="20"/>
      <c r="DF726" s="20"/>
      <c r="DG726" s="20"/>
      <c r="DH726" s="20"/>
      <c r="DI726" s="20"/>
      <c r="DJ726" s="20"/>
      <c r="DK726" s="20"/>
      <c r="DL726" s="20"/>
      <c r="DM726" s="20"/>
      <c r="DN726" s="20"/>
      <c r="DO726" s="20"/>
      <c r="DP726" s="20"/>
      <c r="DQ726" s="20"/>
      <c r="DR726" s="20"/>
      <c r="DS726" s="20"/>
      <c r="DT726" s="20"/>
      <c r="DU726" s="20"/>
      <c r="DV726" s="20"/>
      <c r="DW726" s="20"/>
      <c r="DX726" s="20"/>
      <c r="DY726" s="20"/>
      <c r="DZ726" s="20"/>
      <c r="EA726" s="5"/>
      <c r="EB726" s="5"/>
      <c r="EC726" s="5"/>
      <c r="ED726" s="193"/>
      <c r="EE726" s="209"/>
      <c r="EF726" s="209"/>
      <c r="EG726" s="209"/>
      <c r="EH726" s="209"/>
      <c r="EI726" s="209"/>
      <c r="EJ726" s="209"/>
      <c r="EK726" s="209"/>
      <c r="EL726" s="209"/>
      <c r="EM726" s="209"/>
      <c r="EN726" s="209"/>
      <c r="EO726" s="209"/>
      <c r="EP726" s="209"/>
      <c r="EQ726" s="209"/>
      <c r="ER726" s="209"/>
      <c r="ES726" s="209"/>
      <c r="ET726" s="209"/>
      <c r="EU726" s="209"/>
      <c r="EV726" s="209"/>
      <c r="EW726" s="209"/>
      <c r="EX726" s="209"/>
      <c r="EY726" s="209"/>
      <c r="EZ726" s="209"/>
      <c r="FA726" s="209"/>
      <c r="FB726" s="209"/>
      <c r="FC726" s="209"/>
      <c r="FD726" s="209"/>
      <c r="FE726" s="209"/>
      <c r="FF726" s="209"/>
      <c r="FG726" s="209"/>
      <c r="FH726" s="209"/>
      <c r="FI726" s="209"/>
      <c r="FJ726" s="209"/>
      <c r="FK726" s="209"/>
      <c r="FL726" s="209"/>
      <c r="FM726" s="209"/>
      <c r="FN726" s="209"/>
      <c r="FO726" s="209"/>
      <c r="FP726" s="209"/>
      <c r="FQ726" s="209"/>
      <c r="FR726" s="209"/>
      <c r="FS726" s="209"/>
      <c r="FT726" s="209"/>
      <c r="FU726" s="209"/>
      <c r="FV726" s="209"/>
      <c r="FW726" s="209"/>
      <c r="FX726" s="209"/>
      <c r="FY726" s="209"/>
      <c r="FZ726" s="209"/>
      <c r="GA726" s="209"/>
      <c r="GB726" s="209"/>
      <c r="GC726" s="209"/>
      <c r="GD726" s="209"/>
      <c r="GE726" s="209"/>
      <c r="GF726" s="209"/>
      <c r="GG726" s="209"/>
      <c r="GH726" s="209"/>
      <c r="GI726" s="209"/>
      <c r="GJ726" s="209"/>
      <c r="GK726" s="209"/>
      <c r="GL726" s="209"/>
      <c r="GM726" s="209"/>
    </row>
    <row r="727" spans="1:195" s="243" customFormat="1" ht="18.75" customHeight="1" x14ac:dyDescent="0.4">
      <c r="A727" s="5"/>
      <c r="B727" s="20"/>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5"/>
      <c r="BN727" s="5"/>
      <c r="BO727" s="20"/>
      <c r="BP727" s="20"/>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20"/>
      <c r="CU727" s="20"/>
      <c r="CV727" s="20"/>
      <c r="CW727" s="20"/>
      <c r="CX727" s="20"/>
      <c r="CY727" s="20"/>
      <c r="CZ727" s="20"/>
      <c r="DA727" s="20"/>
      <c r="DB727" s="20"/>
      <c r="DC727" s="20"/>
      <c r="DD727" s="20"/>
      <c r="DE727" s="20"/>
      <c r="DF727" s="20"/>
      <c r="DG727" s="20"/>
      <c r="DH727" s="20"/>
      <c r="DI727" s="20"/>
      <c r="DJ727" s="20"/>
      <c r="DK727" s="20"/>
      <c r="DL727" s="20"/>
      <c r="DM727" s="20"/>
      <c r="DN727" s="20"/>
      <c r="DO727" s="20"/>
      <c r="DP727" s="20"/>
      <c r="DQ727" s="20"/>
      <c r="DR727" s="20"/>
      <c r="DS727" s="20"/>
      <c r="DT727" s="20"/>
      <c r="DU727" s="20"/>
      <c r="DV727" s="20"/>
      <c r="DW727" s="20"/>
      <c r="DX727" s="20"/>
      <c r="DY727" s="20"/>
      <c r="DZ727" s="20"/>
      <c r="EA727" s="5"/>
      <c r="EB727" s="5"/>
      <c r="EC727" s="5"/>
      <c r="ED727" s="193"/>
      <c r="EE727" s="209"/>
      <c r="EF727" s="209"/>
      <c r="EG727" s="209"/>
      <c r="EH727" s="209"/>
      <c r="EI727" s="209"/>
      <c r="EJ727" s="209"/>
      <c r="EK727" s="209"/>
      <c r="EL727" s="209"/>
      <c r="EM727" s="209"/>
      <c r="EN727" s="209"/>
      <c r="EO727" s="209"/>
      <c r="EP727" s="209"/>
      <c r="EQ727" s="209"/>
      <c r="ER727" s="209"/>
      <c r="ES727" s="209"/>
      <c r="ET727" s="209"/>
      <c r="EU727" s="209"/>
      <c r="EV727" s="209"/>
      <c r="EW727" s="209"/>
      <c r="EX727" s="209"/>
      <c r="EY727" s="209"/>
      <c r="EZ727" s="209"/>
      <c r="FA727" s="209"/>
      <c r="FB727" s="209"/>
      <c r="FC727" s="209"/>
      <c r="FD727" s="209"/>
      <c r="FE727" s="209"/>
      <c r="FF727" s="209"/>
      <c r="FG727" s="209"/>
      <c r="FH727" s="209"/>
      <c r="FI727" s="209"/>
      <c r="FJ727" s="209"/>
      <c r="FK727" s="209"/>
      <c r="FL727" s="209"/>
      <c r="FM727" s="209"/>
      <c r="FN727" s="209"/>
      <c r="FO727" s="209"/>
      <c r="FP727" s="209"/>
      <c r="FQ727" s="209"/>
      <c r="FR727" s="209"/>
      <c r="FS727" s="209"/>
      <c r="FT727" s="209"/>
      <c r="FU727" s="209"/>
      <c r="FV727" s="209"/>
      <c r="FW727" s="209"/>
      <c r="FX727" s="209"/>
      <c r="FY727" s="209"/>
      <c r="FZ727" s="209"/>
      <c r="GA727" s="209"/>
      <c r="GB727" s="209"/>
      <c r="GC727" s="209"/>
      <c r="GD727" s="209"/>
      <c r="GE727" s="209"/>
      <c r="GF727" s="209"/>
      <c r="GG727" s="209"/>
      <c r="GH727" s="209"/>
      <c r="GI727" s="209"/>
      <c r="GJ727" s="209"/>
      <c r="GK727" s="209"/>
      <c r="GL727" s="209"/>
      <c r="GM727" s="209"/>
    </row>
    <row r="728" spans="1:195" s="243" customFormat="1" ht="18.75" customHeight="1" x14ac:dyDescent="0.4">
      <c r="A728" s="5"/>
      <c r="B728" s="5"/>
      <c r="C728" s="28" t="s">
        <v>61</v>
      </c>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28" t="s">
        <v>61</v>
      </c>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193"/>
      <c r="EE728" s="209"/>
      <c r="EF728" s="209"/>
      <c r="EG728" s="209"/>
      <c r="EH728" s="209"/>
      <c r="EI728" s="209"/>
      <c r="EJ728" s="209"/>
      <c r="EK728" s="209"/>
      <c r="EL728" s="209"/>
      <c r="EM728" s="209"/>
      <c r="EN728" s="209"/>
      <c r="EO728" s="209"/>
      <c r="EP728" s="209"/>
      <c r="EQ728" s="209"/>
      <c r="ER728" s="209"/>
      <c r="ES728" s="209"/>
      <c r="ET728" s="209"/>
      <c r="EU728" s="209"/>
      <c r="EV728" s="209"/>
      <c r="EW728" s="209"/>
      <c r="EX728" s="209"/>
      <c r="EY728" s="209"/>
      <c r="EZ728" s="209"/>
      <c r="FA728" s="209"/>
      <c r="FB728" s="209"/>
      <c r="FC728" s="209"/>
      <c r="FD728" s="209"/>
      <c r="FE728" s="209"/>
      <c r="FF728" s="209"/>
      <c r="FG728" s="209"/>
      <c r="FH728" s="209"/>
      <c r="FI728" s="209"/>
      <c r="FJ728" s="209"/>
      <c r="FK728" s="209"/>
      <c r="FL728" s="209"/>
      <c r="FM728" s="209"/>
      <c r="FN728" s="209"/>
      <c r="FO728" s="209"/>
      <c r="FP728" s="209"/>
      <c r="FQ728" s="209"/>
      <c r="FR728" s="209"/>
      <c r="FS728" s="209"/>
      <c r="FT728" s="209"/>
      <c r="FU728" s="209"/>
      <c r="FV728" s="209"/>
      <c r="FW728" s="209"/>
      <c r="FX728" s="209"/>
      <c r="FY728" s="209"/>
      <c r="FZ728" s="209"/>
      <c r="GA728" s="209"/>
      <c r="GB728" s="209"/>
      <c r="GC728" s="209"/>
      <c r="GD728" s="209"/>
      <c r="GE728" s="209"/>
      <c r="GF728" s="209"/>
      <c r="GG728" s="209"/>
      <c r="GH728" s="209"/>
      <c r="GI728" s="209"/>
      <c r="GJ728" s="209"/>
      <c r="GK728" s="209"/>
      <c r="GL728" s="209"/>
      <c r="GM728" s="209"/>
    </row>
    <row r="729" spans="1:195" s="243" customFormat="1" ht="18.75" customHeight="1" x14ac:dyDescent="0.4">
      <c r="A729" s="5"/>
      <c r="B729" s="5"/>
      <c r="C729" s="28" t="s">
        <v>133</v>
      </c>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28" t="s">
        <v>133</v>
      </c>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c r="DX729" s="5"/>
      <c r="DY729" s="5"/>
      <c r="DZ729" s="5"/>
      <c r="EA729" s="5"/>
      <c r="EB729" s="5"/>
      <c r="EC729" s="5"/>
      <c r="ED729" s="193"/>
      <c r="EE729" s="209"/>
      <c r="EF729" s="209"/>
      <c r="EG729" s="209"/>
      <c r="EH729" s="209"/>
      <c r="EI729" s="209"/>
      <c r="EJ729" s="209"/>
      <c r="EK729" s="209"/>
      <c r="EL729" s="209"/>
      <c r="EM729" s="209"/>
      <c r="EN729" s="209"/>
      <c r="EO729" s="209"/>
      <c r="EP729" s="209"/>
      <c r="EQ729" s="209"/>
      <c r="ER729" s="209"/>
      <c r="ES729" s="209"/>
      <c r="ET729" s="209"/>
      <c r="EU729" s="209"/>
      <c r="EV729" s="209"/>
      <c r="EW729" s="209"/>
      <c r="EX729" s="209"/>
      <c r="EY729" s="209"/>
      <c r="EZ729" s="209"/>
      <c r="FA729" s="209"/>
      <c r="FB729" s="209"/>
      <c r="FC729" s="209"/>
      <c r="FD729" s="209"/>
      <c r="FE729" s="209"/>
      <c r="FF729" s="209"/>
      <c r="FG729" s="209"/>
      <c r="FH729" s="209"/>
      <c r="FI729" s="209"/>
      <c r="FJ729" s="209"/>
      <c r="FK729" s="209"/>
      <c r="FL729" s="209"/>
      <c r="FM729" s="209"/>
      <c r="FN729" s="209"/>
      <c r="FO729" s="209"/>
      <c r="FP729" s="209"/>
      <c r="FQ729" s="209"/>
      <c r="FR729" s="209"/>
      <c r="FS729" s="209"/>
      <c r="FT729" s="209"/>
      <c r="FU729" s="209"/>
      <c r="FV729" s="209"/>
      <c r="FW729" s="209"/>
      <c r="FX729" s="209"/>
      <c r="FY729" s="209"/>
      <c r="FZ729" s="209"/>
      <c r="GA729" s="209"/>
      <c r="GB729" s="209"/>
      <c r="GC729" s="209"/>
      <c r="GD729" s="209"/>
      <c r="GE729" s="209"/>
      <c r="GF729" s="209"/>
      <c r="GG729" s="209"/>
      <c r="GH729" s="209"/>
      <c r="GI729" s="209"/>
      <c r="GJ729" s="209"/>
      <c r="GK729" s="209"/>
      <c r="GL729" s="209"/>
      <c r="GM729" s="209"/>
    </row>
    <row r="732" spans="1:195" ht="18.75" customHeight="1" x14ac:dyDescent="0.4">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BO732" s="34"/>
      <c r="BP732" s="34"/>
      <c r="BQ732" s="34"/>
      <c r="BR732" s="34"/>
      <c r="BS732" s="34"/>
      <c r="BT732" s="34"/>
      <c r="BU732" s="34"/>
      <c r="BV732" s="34"/>
      <c r="BW732" s="34"/>
      <c r="BX732" s="34"/>
      <c r="BY732" s="34"/>
      <c r="BZ732" s="34"/>
      <c r="CA732" s="34"/>
      <c r="CB732" s="34"/>
      <c r="CC732" s="34"/>
      <c r="CD732" s="34"/>
      <c r="CE732" s="34"/>
      <c r="CF732" s="34"/>
      <c r="CG732" s="34"/>
      <c r="CH732" s="34"/>
      <c r="CI732" s="34"/>
      <c r="CJ732" s="34"/>
      <c r="CK732" s="34"/>
      <c r="CL732" s="34"/>
      <c r="CM732" s="34"/>
      <c r="CN732" s="34"/>
      <c r="CO732" s="34"/>
      <c r="CP732" s="34"/>
      <c r="CQ732" s="34"/>
      <c r="CR732" s="34"/>
      <c r="CS732" s="34"/>
      <c r="CT732" s="34"/>
      <c r="CU732" s="34"/>
      <c r="CV732" s="34"/>
      <c r="CW732" s="34"/>
    </row>
    <row r="733" spans="1:195" ht="18.75" customHeight="1" x14ac:dyDescent="0.4">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BE733" s="359" t="s">
        <v>270</v>
      </c>
      <c r="BF733" s="360"/>
      <c r="BG733" s="360"/>
      <c r="BH733" s="360"/>
      <c r="BI733" s="360"/>
      <c r="BJ733" s="360"/>
      <c r="BK733" s="360"/>
      <c r="BL733" s="361"/>
      <c r="BO733" s="34"/>
      <c r="BP733" s="34"/>
      <c r="BQ733" s="34"/>
      <c r="BR733" s="34"/>
      <c r="BS733" s="34"/>
      <c r="BT733" s="34"/>
      <c r="BU733" s="34"/>
      <c r="BV733" s="34"/>
      <c r="BW733" s="34"/>
      <c r="BX733" s="34"/>
      <c r="BY733" s="34"/>
      <c r="BZ733" s="34"/>
      <c r="CA733" s="34"/>
      <c r="CB733" s="34"/>
      <c r="CC733" s="34"/>
      <c r="CD733" s="34"/>
      <c r="CE733" s="34"/>
      <c r="CF733" s="34"/>
      <c r="CG733" s="34"/>
      <c r="CH733" s="34"/>
      <c r="CI733" s="34"/>
      <c r="CJ733" s="34"/>
      <c r="CK733" s="34"/>
      <c r="CL733" s="34"/>
      <c r="CM733" s="34"/>
      <c r="CN733" s="34"/>
      <c r="CO733" s="34"/>
      <c r="CP733" s="34"/>
      <c r="CQ733" s="34"/>
      <c r="CR733" s="34"/>
      <c r="CS733" s="34"/>
      <c r="CT733" s="34"/>
      <c r="CU733" s="34"/>
      <c r="CV733" s="34"/>
      <c r="CW733" s="34"/>
      <c r="DR733" s="98"/>
      <c r="DS733" s="359" t="s">
        <v>221</v>
      </c>
      <c r="DT733" s="360"/>
      <c r="DU733" s="360"/>
      <c r="DV733" s="360"/>
      <c r="DW733" s="360"/>
      <c r="DX733" s="360"/>
      <c r="DY733" s="360"/>
      <c r="DZ733" s="361"/>
    </row>
    <row r="734" spans="1:195" ht="18.75" customHeight="1" x14ac:dyDescent="0.4">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BE734" s="362"/>
      <c r="BF734" s="363"/>
      <c r="BG734" s="363"/>
      <c r="BH734" s="363"/>
      <c r="BI734" s="363"/>
      <c r="BJ734" s="363"/>
      <c r="BK734" s="363"/>
      <c r="BL734" s="364"/>
      <c r="BO734" s="34"/>
      <c r="BP734" s="34"/>
      <c r="BQ734" s="34"/>
      <c r="BR734" s="34"/>
      <c r="BS734" s="34"/>
      <c r="BT734" s="34"/>
      <c r="BU734" s="34"/>
      <c r="BV734" s="34"/>
      <c r="BW734" s="34"/>
      <c r="BX734" s="34"/>
      <c r="BY734" s="34"/>
      <c r="BZ734" s="34"/>
      <c r="CA734" s="34"/>
      <c r="CB734" s="34"/>
      <c r="CC734" s="34"/>
      <c r="CD734" s="34"/>
      <c r="CE734" s="34"/>
      <c r="CF734" s="34"/>
      <c r="CG734" s="34"/>
      <c r="CH734" s="34"/>
      <c r="CI734" s="34"/>
      <c r="CJ734" s="34"/>
      <c r="CK734" s="34"/>
      <c r="CL734" s="34"/>
      <c r="CM734" s="34"/>
      <c r="CN734" s="34"/>
      <c r="CO734" s="34"/>
      <c r="CP734" s="34"/>
      <c r="CQ734" s="34"/>
      <c r="CR734" s="34"/>
      <c r="CS734" s="34"/>
      <c r="CT734" s="34"/>
      <c r="CU734" s="34"/>
      <c r="CV734" s="34"/>
      <c r="CW734" s="34"/>
      <c r="DR734" s="98"/>
      <c r="DS734" s="362"/>
      <c r="DT734" s="363"/>
      <c r="DU734" s="363"/>
      <c r="DV734" s="363"/>
      <c r="DW734" s="363"/>
      <c r="DX734" s="363"/>
      <c r="DY734" s="363"/>
      <c r="DZ734" s="364"/>
    </row>
    <row r="735" spans="1:195" ht="18.75" customHeight="1" x14ac:dyDescent="0.4">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BO735" s="34"/>
      <c r="BP735" s="34"/>
      <c r="BQ735" s="34"/>
      <c r="BR735" s="34"/>
      <c r="BS735" s="34"/>
      <c r="BT735" s="34"/>
      <c r="BU735" s="34"/>
      <c r="BV735" s="34"/>
      <c r="BW735" s="34"/>
      <c r="BX735" s="34"/>
      <c r="BY735" s="34"/>
      <c r="BZ735" s="34"/>
      <c r="CA735" s="34"/>
      <c r="CB735" s="34"/>
      <c r="CC735" s="34"/>
      <c r="CD735" s="34"/>
      <c r="CE735" s="34"/>
      <c r="CF735" s="34"/>
      <c r="CG735" s="34"/>
      <c r="CH735" s="34"/>
      <c r="CI735" s="34"/>
      <c r="CJ735" s="34"/>
      <c r="CK735" s="34"/>
      <c r="CL735" s="34"/>
      <c r="CM735" s="34"/>
      <c r="CN735" s="34"/>
      <c r="CO735" s="34"/>
      <c r="CP735" s="34"/>
      <c r="CQ735" s="34"/>
      <c r="CR735" s="34"/>
      <c r="CS735" s="34"/>
      <c r="CT735" s="34"/>
      <c r="CU735" s="34"/>
      <c r="CV735" s="34"/>
      <c r="CW735" s="34"/>
    </row>
    <row r="736" spans="1:195" ht="18.75" customHeight="1" x14ac:dyDescent="0.4">
      <c r="A736" s="34"/>
      <c r="C736" s="35" t="s">
        <v>64</v>
      </c>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BO736" s="34"/>
      <c r="BQ736" s="35" t="s">
        <v>64</v>
      </c>
      <c r="BR736" s="34"/>
      <c r="BS736" s="34"/>
      <c r="BT736" s="34"/>
      <c r="BU736" s="34"/>
      <c r="BV736" s="34"/>
      <c r="BW736" s="34"/>
      <c r="BX736" s="34"/>
      <c r="BY736" s="34"/>
      <c r="BZ736" s="34"/>
      <c r="CA736" s="34"/>
      <c r="CB736" s="34"/>
      <c r="CC736" s="34"/>
      <c r="CD736" s="34"/>
      <c r="CE736" s="34"/>
      <c r="CF736" s="34"/>
      <c r="CG736" s="34"/>
      <c r="CH736" s="34"/>
      <c r="CI736" s="34"/>
      <c r="CJ736" s="34"/>
      <c r="CK736" s="34"/>
      <c r="CL736" s="34"/>
      <c r="CM736" s="34"/>
      <c r="CN736" s="34"/>
      <c r="CO736" s="34"/>
      <c r="CP736" s="34"/>
      <c r="CQ736" s="34"/>
      <c r="CR736" s="34"/>
      <c r="CS736" s="34"/>
      <c r="CT736" s="34"/>
      <c r="CU736" s="34"/>
      <c r="CV736" s="34"/>
      <c r="CW736" s="34"/>
    </row>
    <row r="737" spans="1:160" ht="18.75" customHeight="1" x14ac:dyDescent="0.4">
      <c r="A737" s="34"/>
      <c r="C737" s="563" t="s">
        <v>174</v>
      </c>
      <c r="D737" s="563"/>
      <c r="E737" s="563"/>
      <c r="F737" s="563"/>
      <c r="G737" s="563"/>
      <c r="H737" s="563"/>
      <c r="I737" s="563"/>
      <c r="J737" s="563"/>
      <c r="K737" s="563"/>
      <c r="L737" s="563"/>
      <c r="M737" s="563"/>
      <c r="N737" s="563"/>
      <c r="O737" s="563"/>
      <c r="P737" s="563"/>
      <c r="Q737" s="563"/>
      <c r="R737" s="563"/>
      <c r="S737" s="563"/>
      <c r="T737" s="563"/>
      <c r="U737" s="563"/>
      <c r="V737" s="563"/>
      <c r="W737" s="563"/>
      <c r="X737" s="563"/>
      <c r="Y737" s="563"/>
      <c r="Z737" s="563"/>
      <c r="AA737" s="563"/>
      <c r="AB737" s="563"/>
      <c r="AC737" s="563"/>
      <c r="AD737" s="563"/>
      <c r="AE737" s="563"/>
      <c r="AF737" s="563"/>
      <c r="AG737" s="563"/>
      <c r="AH737" s="563"/>
      <c r="AI737" s="563"/>
      <c r="AJ737" s="563"/>
      <c r="AK737" s="563"/>
      <c r="AL737" s="563"/>
      <c r="AM737" s="563"/>
      <c r="AN737" s="563"/>
      <c r="AO737" s="563"/>
      <c r="AP737" s="563"/>
      <c r="AQ737" s="563"/>
      <c r="AR737" s="563"/>
      <c r="AS737" s="563"/>
      <c r="AT737" s="563"/>
      <c r="AU737" s="563"/>
      <c r="AV737" s="563"/>
      <c r="AW737" s="563"/>
      <c r="AX737" s="563"/>
      <c r="AY737" s="563"/>
      <c r="AZ737" s="563"/>
      <c r="BA737" s="563"/>
      <c r="BB737" s="563"/>
      <c r="BC737" s="563"/>
      <c r="BD737" s="563"/>
      <c r="BE737" s="563"/>
      <c r="BF737" s="563"/>
      <c r="BG737" s="563"/>
      <c r="BH737" s="563"/>
      <c r="BI737" s="563"/>
      <c r="BJ737" s="563"/>
      <c r="BK737" s="563"/>
      <c r="BL737" s="563"/>
      <c r="BO737" s="34"/>
      <c r="BQ737" s="563" t="s">
        <v>174</v>
      </c>
      <c r="BR737" s="563"/>
      <c r="BS737" s="563"/>
      <c r="BT737" s="563"/>
      <c r="BU737" s="563"/>
      <c r="BV737" s="563"/>
      <c r="BW737" s="563"/>
      <c r="BX737" s="563"/>
      <c r="BY737" s="563"/>
      <c r="BZ737" s="563"/>
      <c r="CA737" s="563"/>
      <c r="CB737" s="563"/>
      <c r="CC737" s="563"/>
      <c r="CD737" s="563"/>
      <c r="CE737" s="563"/>
      <c r="CF737" s="563"/>
      <c r="CG737" s="563"/>
      <c r="CH737" s="563"/>
      <c r="CI737" s="563"/>
      <c r="CJ737" s="563"/>
      <c r="CK737" s="563"/>
      <c r="CL737" s="563"/>
      <c r="CM737" s="563"/>
      <c r="CN737" s="563"/>
      <c r="CO737" s="563"/>
      <c r="CP737" s="563"/>
      <c r="CQ737" s="563"/>
      <c r="CR737" s="563"/>
      <c r="CS737" s="563"/>
      <c r="CT737" s="563"/>
      <c r="CU737" s="563"/>
      <c r="CV737" s="563"/>
      <c r="CW737" s="563"/>
      <c r="CX737" s="563"/>
      <c r="CY737" s="563"/>
      <c r="CZ737" s="563"/>
      <c r="DA737" s="563"/>
      <c r="DB737" s="563"/>
      <c r="DC737" s="563"/>
      <c r="DD737" s="563"/>
      <c r="DE737" s="563"/>
      <c r="DF737" s="563"/>
      <c r="DG737" s="563"/>
      <c r="DH737" s="563"/>
      <c r="DI737" s="563"/>
      <c r="DJ737" s="563"/>
      <c r="DK737" s="563"/>
      <c r="DL737" s="563"/>
      <c r="DM737" s="563"/>
      <c r="DN737" s="563"/>
      <c r="DO737" s="563"/>
      <c r="DP737" s="563"/>
      <c r="DQ737" s="563"/>
      <c r="DR737" s="563"/>
      <c r="DS737" s="563"/>
      <c r="DT737" s="563"/>
      <c r="DU737" s="563"/>
      <c r="DV737" s="563"/>
      <c r="DW737" s="563"/>
      <c r="DX737" s="563"/>
      <c r="DY737" s="563"/>
      <c r="DZ737" s="563"/>
    </row>
    <row r="738" spans="1:160" ht="18.75" customHeight="1" x14ac:dyDescent="0.4">
      <c r="A738" s="34"/>
      <c r="B738" s="99"/>
      <c r="C738" s="563"/>
      <c r="D738" s="563"/>
      <c r="E738" s="563"/>
      <c r="F738" s="563"/>
      <c r="G738" s="563"/>
      <c r="H738" s="563"/>
      <c r="I738" s="563"/>
      <c r="J738" s="563"/>
      <c r="K738" s="563"/>
      <c r="L738" s="563"/>
      <c r="M738" s="563"/>
      <c r="N738" s="563"/>
      <c r="O738" s="563"/>
      <c r="P738" s="563"/>
      <c r="Q738" s="563"/>
      <c r="R738" s="563"/>
      <c r="S738" s="563"/>
      <c r="T738" s="563"/>
      <c r="U738" s="563"/>
      <c r="V738" s="563"/>
      <c r="W738" s="563"/>
      <c r="X738" s="563"/>
      <c r="Y738" s="563"/>
      <c r="Z738" s="563"/>
      <c r="AA738" s="563"/>
      <c r="AB738" s="563"/>
      <c r="AC738" s="563"/>
      <c r="AD738" s="563"/>
      <c r="AE738" s="563"/>
      <c r="AF738" s="563"/>
      <c r="AG738" s="563"/>
      <c r="AH738" s="563"/>
      <c r="AI738" s="563"/>
      <c r="AJ738" s="563"/>
      <c r="AK738" s="563"/>
      <c r="AL738" s="563"/>
      <c r="AM738" s="563"/>
      <c r="AN738" s="563"/>
      <c r="AO738" s="563"/>
      <c r="AP738" s="563"/>
      <c r="AQ738" s="563"/>
      <c r="AR738" s="563"/>
      <c r="AS738" s="563"/>
      <c r="AT738" s="563"/>
      <c r="AU738" s="563"/>
      <c r="AV738" s="563"/>
      <c r="AW738" s="563"/>
      <c r="AX738" s="563"/>
      <c r="AY738" s="563"/>
      <c r="AZ738" s="563"/>
      <c r="BA738" s="563"/>
      <c r="BB738" s="563"/>
      <c r="BC738" s="563"/>
      <c r="BD738" s="563"/>
      <c r="BE738" s="563"/>
      <c r="BF738" s="563"/>
      <c r="BG738" s="563"/>
      <c r="BH738" s="563"/>
      <c r="BI738" s="563"/>
      <c r="BJ738" s="563"/>
      <c r="BK738" s="563"/>
      <c r="BL738" s="563"/>
      <c r="BO738" s="34"/>
      <c r="BP738" s="99"/>
      <c r="BQ738" s="563"/>
      <c r="BR738" s="563"/>
      <c r="BS738" s="563"/>
      <c r="BT738" s="563"/>
      <c r="BU738" s="563"/>
      <c r="BV738" s="563"/>
      <c r="BW738" s="563"/>
      <c r="BX738" s="563"/>
      <c r="BY738" s="563"/>
      <c r="BZ738" s="563"/>
      <c r="CA738" s="563"/>
      <c r="CB738" s="563"/>
      <c r="CC738" s="563"/>
      <c r="CD738" s="563"/>
      <c r="CE738" s="563"/>
      <c r="CF738" s="563"/>
      <c r="CG738" s="563"/>
      <c r="CH738" s="563"/>
      <c r="CI738" s="563"/>
      <c r="CJ738" s="563"/>
      <c r="CK738" s="563"/>
      <c r="CL738" s="563"/>
      <c r="CM738" s="563"/>
      <c r="CN738" s="563"/>
      <c r="CO738" s="563"/>
      <c r="CP738" s="563"/>
      <c r="CQ738" s="563"/>
      <c r="CR738" s="563"/>
      <c r="CS738" s="563"/>
      <c r="CT738" s="563"/>
      <c r="CU738" s="563"/>
      <c r="CV738" s="563"/>
      <c r="CW738" s="563"/>
      <c r="CX738" s="563"/>
      <c r="CY738" s="563"/>
      <c r="CZ738" s="563"/>
      <c r="DA738" s="563"/>
      <c r="DB738" s="563"/>
      <c r="DC738" s="563"/>
      <c r="DD738" s="563"/>
      <c r="DE738" s="563"/>
      <c r="DF738" s="563"/>
      <c r="DG738" s="563"/>
      <c r="DH738" s="563"/>
      <c r="DI738" s="563"/>
      <c r="DJ738" s="563"/>
      <c r="DK738" s="563"/>
      <c r="DL738" s="563"/>
      <c r="DM738" s="563"/>
      <c r="DN738" s="563"/>
      <c r="DO738" s="563"/>
      <c r="DP738" s="563"/>
      <c r="DQ738" s="563"/>
      <c r="DR738" s="563"/>
      <c r="DS738" s="563"/>
      <c r="DT738" s="563"/>
      <c r="DU738" s="563"/>
      <c r="DV738" s="563"/>
      <c r="DW738" s="563"/>
      <c r="DX738" s="563"/>
      <c r="DY738" s="563"/>
      <c r="DZ738" s="563"/>
    </row>
    <row r="739" spans="1:160" ht="18.75" customHeight="1" x14ac:dyDescent="0.4">
      <c r="A739" s="34"/>
      <c r="B739" s="99"/>
      <c r="C739" s="265"/>
      <c r="D739" s="265"/>
      <c r="E739" s="265"/>
      <c r="F739" s="265"/>
      <c r="G739" s="265"/>
      <c r="H739" s="265"/>
      <c r="I739" s="265"/>
      <c r="J739" s="265"/>
      <c r="K739" s="265"/>
      <c r="L739" s="265"/>
      <c r="M739" s="265"/>
      <c r="N739" s="265"/>
      <c r="O739" s="265"/>
      <c r="P739" s="265"/>
      <c r="Q739" s="265"/>
      <c r="R739" s="265"/>
      <c r="S739" s="265"/>
      <c r="T739" s="265"/>
      <c r="U739" s="265"/>
      <c r="V739" s="265"/>
      <c r="W739" s="265"/>
      <c r="X739" s="265"/>
      <c r="Y739" s="265"/>
      <c r="Z739" s="265"/>
      <c r="AA739" s="265"/>
      <c r="AB739" s="265"/>
      <c r="AC739" s="265"/>
      <c r="AD739" s="265"/>
      <c r="AE739" s="265"/>
      <c r="AF739" s="265"/>
      <c r="AG739" s="265"/>
      <c r="AH739" s="265"/>
      <c r="AI739" s="265"/>
      <c r="AJ739" s="265"/>
      <c r="AK739" s="265"/>
      <c r="AL739" s="265"/>
      <c r="AM739" s="265"/>
      <c r="AN739" s="265"/>
      <c r="AO739" s="265"/>
      <c r="AP739" s="265"/>
      <c r="AQ739" s="265"/>
      <c r="AR739" s="265"/>
      <c r="AS739" s="265"/>
      <c r="AT739" s="265"/>
      <c r="AU739" s="265"/>
      <c r="AV739" s="265"/>
      <c r="AW739" s="265"/>
      <c r="AX739" s="265"/>
      <c r="AY739" s="265"/>
      <c r="AZ739" s="265"/>
      <c r="BA739" s="265"/>
      <c r="BB739" s="265"/>
      <c r="BC739" s="265"/>
      <c r="BD739" s="265"/>
      <c r="BE739" s="265"/>
      <c r="BF739" s="265"/>
      <c r="BG739" s="265"/>
      <c r="BH739" s="265"/>
      <c r="BI739" s="265"/>
      <c r="BJ739" s="265"/>
      <c r="BK739" s="265"/>
      <c r="BL739" s="265"/>
      <c r="BO739" s="34"/>
      <c r="BP739" s="99"/>
      <c r="BQ739" s="276" t="s">
        <v>521</v>
      </c>
      <c r="BR739" s="265"/>
      <c r="BS739" s="265"/>
      <c r="BT739" s="265"/>
      <c r="BU739" s="265"/>
      <c r="BV739" s="265"/>
      <c r="BW739" s="265"/>
      <c r="BX739" s="265"/>
      <c r="BY739" s="265"/>
      <c r="BZ739" s="265"/>
      <c r="CA739" s="265"/>
      <c r="CB739" s="265"/>
      <c r="CC739" s="265"/>
      <c r="CD739" s="265"/>
      <c r="CE739" s="265"/>
      <c r="CF739" s="265"/>
      <c r="CG739" s="265"/>
      <c r="CH739" s="265"/>
      <c r="CI739" s="265"/>
      <c r="CJ739" s="265"/>
      <c r="CK739" s="265"/>
      <c r="CL739" s="265"/>
      <c r="CM739" s="265"/>
      <c r="CN739" s="265"/>
      <c r="CO739" s="265"/>
      <c r="CP739" s="265"/>
      <c r="CQ739" s="265"/>
      <c r="CR739" s="265"/>
      <c r="CS739" s="265"/>
      <c r="CT739" s="265"/>
      <c r="CU739" s="265"/>
      <c r="CV739" s="265"/>
      <c r="CW739" s="265"/>
      <c r="CX739" s="265"/>
      <c r="CY739" s="265"/>
      <c r="CZ739" s="265"/>
      <c r="DA739" s="265"/>
      <c r="DB739" s="265"/>
      <c r="DC739" s="265"/>
      <c r="DD739" s="265"/>
      <c r="DE739" s="265"/>
      <c r="DF739" s="265"/>
      <c r="DG739" s="265"/>
      <c r="DH739" s="265"/>
      <c r="DI739" s="265"/>
      <c r="DJ739" s="265"/>
      <c r="DK739" s="265"/>
      <c r="DL739" s="265"/>
      <c r="DM739" s="265"/>
      <c r="DN739" s="265"/>
      <c r="DO739" s="265"/>
      <c r="DP739" s="265"/>
      <c r="DQ739" s="265"/>
      <c r="DR739" s="265"/>
      <c r="DS739" s="265"/>
      <c r="DT739" s="265"/>
      <c r="DU739" s="265"/>
      <c r="DV739" s="265"/>
      <c r="DW739" s="265"/>
      <c r="DX739" s="265"/>
      <c r="DY739" s="265"/>
      <c r="DZ739" s="265"/>
    </row>
    <row r="740" spans="1:160" ht="18.75" customHeight="1" x14ac:dyDescent="0.4">
      <c r="A740" s="34"/>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c r="AA740" s="99"/>
      <c r="AB740" s="99"/>
      <c r="AC740" s="99"/>
      <c r="AD740" s="99"/>
      <c r="AE740" s="99"/>
      <c r="AF740" s="99"/>
      <c r="AG740" s="99"/>
      <c r="AH740" s="99"/>
      <c r="AI740" s="99"/>
      <c r="BO740" s="34"/>
      <c r="BP740" s="99"/>
      <c r="BQ740" s="99"/>
      <c r="BR740" s="99"/>
      <c r="BS740" s="99"/>
      <c r="BT740" s="99"/>
      <c r="BU740" s="99"/>
      <c r="BV740" s="99"/>
      <c r="BW740" s="99"/>
      <c r="BX740" s="99"/>
      <c r="BY740" s="99"/>
      <c r="BZ740" s="99"/>
      <c r="CA740" s="99"/>
      <c r="CB740" s="99"/>
      <c r="CC740" s="99"/>
      <c r="CD740" s="99"/>
      <c r="CE740" s="99"/>
      <c r="CF740" s="99"/>
      <c r="CG740" s="99"/>
      <c r="CH740" s="99"/>
      <c r="CI740" s="99"/>
      <c r="CJ740" s="99"/>
      <c r="CK740" s="99"/>
      <c r="CL740" s="99"/>
      <c r="CM740" s="99"/>
      <c r="CN740" s="99"/>
      <c r="CO740" s="99"/>
      <c r="CP740" s="99"/>
      <c r="CQ740" s="99"/>
      <c r="CR740" s="99"/>
      <c r="CS740" s="99"/>
      <c r="CT740" s="99"/>
      <c r="CU740" s="99"/>
      <c r="CV740" s="99"/>
      <c r="CW740" s="99"/>
    </row>
    <row r="741" spans="1:160" ht="18.75" customHeight="1" thickBot="1" x14ac:dyDescent="0.45">
      <c r="A741" s="34"/>
      <c r="F741" s="564" t="s">
        <v>65</v>
      </c>
      <c r="G741" s="564"/>
      <c r="H741" s="564"/>
      <c r="I741" s="564"/>
      <c r="J741" s="564"/>
      <c r="K741" s="564"/>
      <c r="L741" s="564"/>
      <c r="M741" s="564"/>
      <c r="N741" s="564"/>
      <c r="O741" s="564"/>
      <c r="P741" s="564"/>
      <c r="Q741" s="564"/>
      <c r="R741" s="564"/>
      <c r="S741" s="564"/>
      <c r="T741" s="564"/>
      <c r="U741" s="564"/>
      <c r="V741" s="564"/>
      <c r="W741" s="564"/>
      <c r="X741" s="564"/>
      <c r="Y741" s="564"/>
      <c r="Z741" s="564"/>
      <c r="AA741" s="564"/>
      <c r="AB741" s="564"/>
      <c r="AC741" s="564"/>
      <c r="AD741" s="564"/>
      <c r="AE741" s="564"/>
      <c r="AF741" s="564"/>
      <c r="AG741" s="564"/>
      <c r="AH741" s="564"/>
      <c r="AI741" s="564"/>
      <c r="AJ741" s="564"/>
      <c r="AK741" s="564"/>
      <c r="AL741" s="564"/>
      <c r="AM741" s="564"/>
      <c r="AN741" s="564"/>
      <c r="AO741" s="564"/>
      <c r="AP741" s="564"/>
      <c r="AQ741" s="564"/>
      <c r="AR741" s="564"/>
      <c r="AS741" s="564"/>
      <c r="AT741" s="564"/>
      <c r="AU741" s="564"/>
      <c r="AV741" s="564"/>
      <c r="AW741" s="564"/>
      <c r="AX741" s="564"/>
      <c r="AY741" s="564"/>
      <c r="AZ741" s="564"/>
      <c r="BA741" s="564"/>
      <c r="BB741" s="564"/>
      <c r="BC741" s="564"/>
      <c r="BD741" s="564"/>
      <c r="BE741" s="564"/>
      <c r="BF741" s="564"/>
      <c r="BG741" s="564"/>
      <c r="BH741" s="564"/>
      <c r="BI741" s="564"/>
      <c r="BO741" s="34"/>
      <c r="BT741" s="564" t="s">
        <v>271</v>
      </c>
      <c r="BU741" s="564"/>
      <c r="BV741" s="564"/>
      <c r="BW741" s="564"/>
      <c r="BX741" s="564"/>
      <c r="BY741" s="564"/>
      <c r="BZ741" s="564"/>
      <c r="CA741" s="564"/>
      <c r="CB741" s="564"/>
      <c r="CC741" s="564"/>
      <c r="CD741" s="564"/>
      <c r="CE741" s="564"/>
      <c r="CF741" s="564"/>
      <c r="CG741" s="564"/>
      <c r="CH741" s="564"/>
      <c r="CI741" s="564"/>
      <c r="CJ741" s="564"/>
      <c r="CK741" s="564"/>
      <c r="CL741" s="564"/>
      <c r="CM741" s="564"/>
      <c r="CN741" s="564"/>
      <c r="CO741" s="564"/>
      <c r="CP741" s="564"/>
      <c r="CQ741" s="564"/>
      <c r="CR741" s="564"/>
      <c r="CS741" s="564"/>
      <c r="CT741" s="564"/>
      <c r="CU741" s="564"/>
      <c r="CV741" s="564"/>
      <c r="CW741" s="564"/>
      <c r="CX741" s="564"/>
      <c r="CY741" s="564"/>
      <c r="CZ741" s="564"/>
      <c r="DA741" s="564"/>
      <c r="DB741" s="564"/>
      <c r="DC741" s="564"/>
      <c r="DD741" s="564"/>
      <c r="DE741" s="564"/>
      <c r="DF741" s="564"/>
      <c r="DG741" s="564"/>
      <c r="DH741" s="564"/>
      <c r="DI741" s="564"/>
      <c r="DJ741" s="564"/>
      <c r="DK741" s="564"/>
      <c r="DL741" s="564"/>
      <c r="DM741" s="564"/>
      <c r="DN741" s="564"/>
      <c r="DO741" s="564"/>
      <c r="DP741" s="564"/>
      <c r="DQ741" s="564"/>
      <c r="DR741" s="564"/>
      <c r="DS741" s="564"/>
      <c r="DT741" s="564"/>
      <c r="DU741" s="564"/>
      <c r="DV741" s="564"/>
      <c r="DW741" s="564"/>
    </row>
    <row r="742" spans="1:160" ht="18.75" customHeight="1" x14ac:dyDescent="0.4">
      <c r="A742" s="34"/>
      <c r="F742" s="552"/>
      <c r="G742" s="553"/>
      <c r="H742" s="553"/>
      <c r="I742" s="553"/>
      <c r="J742" s="553"/>
      <c r="K742" s="553"/>
      <c r="L742" s="553"/>
      <c r="M742" s="553"/>
      <c r="N742" s="553"/>
      <c r="O742" s="553"/>
      <c r="P742" s="553"/>
      <c r="Q742" s="553"/>
      <c r="R742" s="553"/>
      <c r="S742" s="553"/>
      <c r="T742" s="553"/>
      <c r="U742" s="553"/>
      <c r="V742" s="552" t="s">
        <v>62</v>
      </c>
      <c r="W742" s="553"/>
      <c r="X742" s="553"/>
      <c r="Y742" s="553"/>
      <c r="Z742" s="553"/>
      <c r="AA742" s="553"/>
      <c r="AB742" s="553"/>
      <c r="AC742" s="553"/>
      <c r="AD742" s="553"/>
      <c r="AE742" s="553"/>
      <c r="AF742" s="553"/>
      <c r="AG742" s="553"/>
      <c r="AH742" s="553"/>
      <c r="AI742" s="553"/>
      <c r="AJ742" s="553"/>
      <c r="AK742" s="553"/>
      <c r="AL742" s="553"/>
      <c r="AM742" s="553"/>
      <c r="AN742" s="553"/>
      <c r="AO742" s="553"/>
      <c r="AP742" s="553"/>
      <c r="AQ742" s="553"/>
      <c r="AR742" s="553"/>
      <c r="AS742" s="553"/>
      <c r="AT742" s="553"/>
      <c r="AU742" s="553"/>
      <c r="AV742" s="553"/>
      <c r="AW742" s="553"/>
      <c r="AX742" s="553"/>
      <c r="AY742" s="553"/>
      <c r="AZ742" s="553"/>
      <c r="BA742" s="553"/>
      <c r="BB742" s="553"/>
      <c r="BC742" s="553"/>
      <c r="BD742" s="553"/>
      <c r="BE742" s="553"/>
      <c r="BF742" s="553"/>
      <c r="BG742" s="553"/>
      <c r="BH742" s="553"/>
      <c r="BI742" s="556"/>
      <c r="BO742" s="34"/>
      <c r="BT742" s="552"/>
      <c r="BU742" s="553"/>
      <c r="BV742" s="553"/>
      <c r="BW742" s="553"/>
      <c r="BX742" s="553"/>
      <c r="BY742" s="553"/>
      <c r="BZ742" s="553"/>
      <c r="CA742" s="553"/>
      <c r="CB742" s="553"/>
      <c r="CC742" s="553"/>
      <c r="CD742" s="553"/>
      <c r="CE742" s="553"/>
      <c r="CF742" s="553"/>
      <c r="CG742" s="553"/>
      <c r="CH742" s="553"/>
      <c r="CI742" s="553"/>
      <c r="CJ742" s="552" t="s">
        <v>62</v>
      </c>
      <c r="CK742" s="553"/>
      <c r="CL742" s="553"/>
      <c r="CM742" s="553"/>
      <c r="CN742" s="553"/>
      <c r="CO742" s="553"/>
      <c r="CP742" s="553"/>
      <c r="CQ742" s="553"/>
      <c r="CR742" s="553"/>
      <c r="CS742" s="553"/>
      <c r="CT742" s="553"/>
      <c r="CU742" s="553"/>
      <c r="CV742" s="553"/>
      <c r="CW742" s="553"/>
      <c r="CX742" s="553"/>
      <c r="CY742" s="553"/>
      <c r="CZ742" s="553"/>
      <c r="DA742" s="553"/>
      <c r="DB742" s="553"/>
      <c r="DC742" s="553"/>
      <c r="DD742" s="553"/>
      <c r="DE742" s="553"/>
      <c r="DF742" s="553"/>
      <c r="DG742" s="553"/>
      <c r="DH742" s="553"/>
      <c r="DI742" s="553"/>
      <c r="DJ742" s="553"/>
      <c r="DK742" s="553"/>
      <c r="DL742" s="553"/>
      <c r="DM742" s="553"/>
      <c r="DN742" s="553"/>
      <c r="DO742" s="553"/>
      <c r="DP742" s="553"/>
      <c r="DQ742" s="553"/>
      <c r="DR742" s="553"/>
      <c r="DS742" s="553"/>
      <c r="DT742" s="553"/>
      <c r="DU742" s="553"/>
      <c r="DV742" s="553"/>
      <c r="DW742" s="556"/>
    </row>
    <row r="743" spans="1:160" ht="18.75" customHeight="1" thickBot="1" x14ac:dyDescent="0.45">
      <c r="A743" s="34"/>
      <c r="F743" s="554"/>
      <c r="G743" s="555"/>
      <c r="H743" s="555"/>
      <c r="I743" s="555"/>
      <c r="J743" s="555"/>
      <c r="K743" s="555"/>
      <c r="L743" s="555"/>
      <c r="M743" s="555"/>
      <c r="N743" s="555"/>
      <c r="O743" s="555"/>
      <c r="P743" s="555"/>
      <c r="Q743" s="555"/>
      <c r="R743" s="555"/>
      <c r="S743" s="555"/>
      <c r="T743" s="555"/>
      <c r="U743" s="555"/>
      <c r="V743" s="554"/>
      <c r="W743" s="555"/>
      <c r="X743" s="555"/>
      <c r="Y743" s="555"/>
      <c r="Z743" s="555"/>
      <c r="AA743" s="555"/>
      <c r="AB743" s="555"/>
      <c r="AC743" s="555"/>
      <c r="AD743" s="555"/>
      <c r="AE743" s="555"/>
      <c r="AF743" s="555"/>
      <c r="AG743" s="555"/>
      <c r="AH743" s="555"/>
      <c r="AI743" s="555"/>
      <c r="AJ743" s="555"/>
      <c r="AK743" s="555"/>
      <c r="AL743" s="555"/>
      <c r="AM743" s="555"/>
      <c r="AN743" s="555"/>
      <c r="AO743" s="555"/>
      <c r="AP743" s="555"/>
      <c r="AQ743" s="555"/>
      <c r="AR743" s="555"/>
      <c r="AS743" s="555"/>
      <c r="AT743" s="555"/>
      <c r="AU743" s="555"/>
      <c r="AV743" s="555"/>
      <c r="AW743" s="555"/>
      <c r="AX743" s="555"/>
      <c r="AY743" s="555"/>
      <c r="AZ743" s="555"/>
      <c r="BA743" s="555"/>
      <c r="BB743" s="555"/>
      <c r="BC743" s="555"/>
      <c r="BD743" s="555"/>
      <c r="BE743" s="555"/>
      <c r="BF743" s="555"/>
      <c r="BG743" s="555"/>
      <c r="BH743" s="555"/>
      <c r="BI743" s="557"/>
      <c r="BO743" s="34"/>
      <c r="BT743" s="554"/>
      <c r="BU743" s="555"/>
      <c r="BV743" s="555"/>
      <c r="BW743" s="555"/>
      <c r="BX743" s="555"/>
      <c r="BY743" s="555"/>
      <c r="BZ743" s="555"/>
      <c r="CA743" s="555"/>
      <c r="CB743" s="555"/>
      <c r="CC743" s="555"/>
      <c r="CD743" s="555"/>
      <c r="CE743" s="555"/>
      <c r="CF743" s="555"/>
      <c r="CG743" s="555"/>
      <c r="CH743" s="555"/>
      <c r="CI743" s="555"/>
      <c r="CJ743" s="554"/>
      <c r="CK743" s="555"/>
      <c r="CL743" s="555"/>
      <c r="CM743" s="555"/>
      <c r="CN743" s="555"/>
      <c r="CO743" s="555"/>
      <c r="CP743" s="555"/>
      <c r="CQ743" s="555"/>
      <c r="CR743" s="555"/>
      <c r="CS743" s="555"/>
      <c r="CT743" s="555"/>
      <c r="CU743" s="555"/>
      <c r="CV743" s="555"/>
      <c r="CW743" s="555"/>
      <c r="CX743" s="555"/>
      <c r="CY743" s="555"/>
      <c r="CZ743" s="555"/>
      <c r="DA743" s="555"/>
      <c r="DB743" s="555"/>
      <c r="DC743" s="555"/>
      <c r="DD743" s="555"/>
      <c r="DE743" s="555"/>
      <c r="DF743" s="555"/>
      <c r="DG743" s="555"/>
      <c r="DH743" s="555"/>
      <c r="DI743" s="555"/>
      <c r="DJ743" s="555"/>
      <c r="DK743" s="555"/>
      <c r="DL743" s="555"/>
      <c r="DM743" s="555"/>
      <c r="DN743" s="555"/>
      <c r="DO743" s="555"/>
      <c r="DP743" s="555"/>
      <c r="DQ743" s="555"/>
      <c r="DR743" s="555"/>
      <c r="DS743" s="555"/>
      <c r="DT743" s="555"/>
      <c r="DU743" s="555"/>
      <c r="DV743" s="555"/>
      <c r="DW743" s="557"/>
    </row>
    <row r="744" spans="1:160" ht="18.75" customHeight="1" x14ac:dyDescent="0.4">
      <c r="A744" s="34"/>
      <c r="F744" s="558" t="s">
        <v>213</v>
      </c>
      <c r="G744" s="559"/>
      <c r="H744" s="559"/>
      <c r="I744" s="559"/>
      <c r="J744" s="559"/>
      <c r="K744" s="559"/>
      <c r="L744" s="559"/>
      <c r="M744" s="559"/>
      <c r="N744" s="559"/>
      <c r="O744" s="559"/>
      <c r="P744" s="559"/>
      <c r="Q744" s="559"/>
      <c r="R744" s="559"/>
      <c r="S744" s="559"/>
      <c r="T744" s="559"/>
      <c r="U744" s="559"/>
      <c r="V744" s="560"/>
      <c r="W744" s="561"/>
      <c r="X744" s="561"/>
      <c r="Y744" s="561"/>
      <c r="Z744" s="561"/>
      <c r="AA744" s="561"/>
      <c r="AB744" s="561"/>
      <c r="AC744" s="561"/>
      <c r="AD744" s="561"/>
      <c r="AE744" s="561"/>
      <c r="AF744" s="561"/>
      <c r="AG744" s="561"/>
      <c r="AH744" s="561"/>
      <c r="AI744" s="561"/>
      <c r="AJ744" s="561"/>
      <c r="AK744" s="561"/>
      <c r="AL744" s="561"/>
      <c r="AM744" s="561"/>
      <c r="AN744" s="561"/>
      <c r="AO744" s="561"/>
      <c r="AP744" s="561"/>
      <c r="AQ744" s="561"/>
      <c r="AR744" s="561"/>
      <c r="AS744" s="561"/>
      <c r="AT744" s="561"/>
      <c r="AU744" s="561"/>
      <c r="AV744" s="561"/>
      <c r="AW744" s="561"/>
      <c r="AX744" s="561"/>
      <c r="AY744" s="561"/>
      <c r="AZ744" s="561"/>
      <c r="BA744" s="561"/>
      <c r="BB744" s="561"/>
      <c r="BC744" s="561"/>
      <c r="BD744" s="561"/>
      <c r="BE744" s="561"/>
      <c r="BF744" s="561"/>
      <c r="BG744" s="561"/>
      <c r="BH744" s="561"/>
      <c r="BI744" s="562"/>
      <c r="BO744" s="34"/>
      <c r="BT744" s="558" t="s">
        <v>213</v>
      </c>
      <c r="BU744" s="559"/>
      <c r="BV744" s="559"/>
      <c r="BW744" s="559"/>
      <c r="BX744" s="559"/>
      <c r="BY744" s="559"/>
      <c r="BZ744" s="559"/>
      <c r="CA744" s="559"/>
      <c r="CB744" s="559"/>
      <c r="CC744" s="559"/>
      <c r="CD744" s="559"/>
      <c r="CE744" s="559"/>
      <c r="CF744" s="559"/>
      <c r="CG744" s="559"/>
      <c r="CH744" s="559"/>
      <c r="CI744" s="559"/>
      <c r="CJ744" s="560" t="s">
        <v>457</v>
      </c>
      <c r="CK744" s="561"/>
      <c r="CL744" s="561"/>
      <c r="CM744" s="561"/>
      <c r="CN744" s="561"/>
      <c r="CO744" s="561"/>
      <c r="CP744" s="561"/>
      <c r="CQ744" s="561"/>
      <c r="CR744" s="561"/>
      <c r="CS744" s="561"/>
      <c r="CT744" s="561"/>
      <c r="CU744" s="561"/>
      <c r="CV744" s="561"/>
      <c r="CW744" s="561"/>
      <c r="CX744" s="561"/>
      <c r="CY744" s="561"/>
      <c r="CZ744" s="561"/>
      <c r="DA744" s="561"/>
      <c r="DB744" s="561"/>
      <c r="DC744" s="561"/>
      <c r="DD744" s="561"/>
      <c r="DE744" s="561"/>
      <c r="DF744" s="561"/>
      <c r="DG744" s="561"/>
      <c r="DH744" s="561"/>
      <c r="DI744" s="561"/>
      <c r="DJ744" s="561"/>
      <c r="DK744" s="561"/>
      <c r="DL744" s="561"/>
      <c r="DM744" s="561"/>
      <c r="DN744" s="561"/>
      <c r="DO744" s="561"/>
      <c r="DP744" s="561"/>
      <c r="DQ744" s="561"/>
      <c r="DR744" s="561"/>
      <c r="DS744" s="561"/>
      <c r="DT744" s="561"/>
      <c r="DU744" s="561"/>
      <c r="DV744" s="561"/>
      <c r="DW744" s="562"/>
      <c r="ED744" s="212"/>
      <c r="EE744" s="212"/>
      <c r="EF744" s="212"/>
      <c r="EG744" s="212"/>
      <c r="EH744" s="212"/>
      <c r="EI744" s="212"/>
      <c r="EJ744" s="212"/>
      <c r="EK744" s="212"/>
      <c r="EL744" s="212"/>
      <c r="EM744" s="212"/>
      <c r="EN744" s="212"/>
      <c r="EO744" s="212"/>
      <c r="EP744" s="212"/>
      <c r="EQ744" s="212"/>
      <c r="ER744" s="212"/>
      <c r="ES744" s="212"/>
      <c r="ET744" s="212"/>
      <c r="EU744" s="212"/>
      <c r="EV744" s="212"/>
      <c r="EW744" s="212"/>
      <c r="EX744" s="212"/>
      <c r="EY744" s="212"/>
      <c r="EZ744" s="212"/>
      <c r="FA744" s="212"/>
      <c r="FB744" s="212"/>
      <c r="FC744" s="212"/>
      <c r="FD744" s="212"/>
    </row>
    <row r="745" spans="1:160" ht="18.75" customHeight="1" x14ac:dyDescent="0.4">
      <c r="A745" s="34"/>
      <c r="F745" s="539"/>
      <c r="G745" s="540"/>
      <c r="H745" s="540"/>
      <c r="I745" s="540"/>
      <c r="J745" s="540"/>
      <c r="K745" s="540"/>
      <c r="L745" s="540"/>
      <c r="M745" s="540"/>
      <c r="N745" s="540"/>
      <c r="O745" s="540"/>
      <c r="P745" s="540"/>
      <c r="Q745" s="540"/>
      <c r="R745" s="540"/>
      <c r="S745" s="540"/>
      <c r="T745" s="540"/>
      <c r="U745" s="540"/>
      <c r="V745" s="544"/>
      <c r="W745" s="545"/>
      <c r="X745" s="545"/>
      <c r="Y745" s="545"/>
      <c r="Z745" s="545"/>
      <c r="AA745" s="545"/>
      <c r="AB745" s="545"/>
      <c r="AC745" s="545"/>
      <c r="AD745" s="545"/>
      <c r="AE745" s="545"/>
      <c r="AF745" s="545"/>
      <c r="AG745" s="545"/>
      <c r="AH745" s="545"/>
      <c r="AI745" s="545"/>
      <c r="AJ745" s="545"/>
      <c r="AK745" s="545"/>
      <c r="AL745" s="545"/>
      <c r="AM745" s="545"/>
      <c r="AN745" s="545"/>
      <c r="AO745" s="545"/>
      <c r="AP745" s="545"/>
      <c r="AQ745" s="545"/>
      <c r="AR745" s="545"/>
      <c r="AS745" s="545"/>
      <c r="AT745" s="545"/>
      <c r="AU745" s="545"/>
      <c r="AV745" s="545"/>
      <c r="AW745" s="545"/>
      <c r="AX745" s="545"/>
      <c r="AY745" s="545"/>
      <c r="AZ745" s="545"/>
      <c r="BA745" s="545"/>
      <c r="BB745" s="545"/>
      <c r="BC745" s="545"/>
      <c r="BD745" s="545"/>
      <c r="BE745" s="545"/>
      <c r="BF745" s="545"/>
      <c r="BG745" s="545"/>
      <c r="BH745" s="545"/>
      <c r="BI745" s="546"/>
      <c r="BO745" s="34"/>
      <c r="BT745" s="539"/>
      <c r="BU745" s="540"/>
      <c r="BV745" s="540"/>
      <c r="BW745" s="540"/>
      <c r="BX745" s="540"/>
      <c r="BY745" s="540"/>
      <c r="BZ745" s="540"/>
      <c r="CA745" s="540"/>
      <c r="CB745" s="540"/>
      <c r="CC745" s="540"/>
      <c r="CD745" s="540"/>
      <c r="CE745" s="540"/>
      <c r="CF745" s="540"/>
      <c r="CG745" s="540"/>
      <c r="CH745" s="540"/>
      <c r="CI745" s="540"/>
      <c r="CJ745" s="544" t="s">
        <v>458</v>
      </c>
      <c r="CK745" s="545"/>
      <c r="CL745" s="545"/>
      <c r="CM745" s="545"/>
      <c r="CN745" s="545"/>
      <c r="CO745" s="545"/>
      <c r="CP745" s="545"/>
      <c r="CQ745" s="545"/>
      <c r="CR745" s="545"/>
      <c r="CS745" s="545"/>
      <c r="CT745" s="545"/>
      <c r="CU745" s="545"/>
      <c r="CV745" s="545"/>
      <c r="CW745" s="545"/>
      <c r="CX745" s="545"/>
      <c r="CY745" s="545"/>
      <c r="CZ745" s="545"/>
      <c r="DA745" s="545"/>
      <c r="DB745" s="545"/>
      <c r="DC745" s="545"/>
      <c r="DD745" s="545"/>
      <c r="DE745" s="545"/>
      <c r="DF745" s="545"/>
      <c r="DG745" s="545"/>
      <c r="DH745" s="545"/>
      <c r="DI745" s="545"/>
      <c r="DJ745" s="545"/>
      <c r="DK745" s="545"/>
      <c r="DL745" s="545"/>
      <c r="DM745" s="545"/>
      <c r="DN745" s="545"/>
      <c r="DO745" s="545"/>
      <c r="DP745" s="545"/>
      <c r="DQ745" s="545"/>
      <c r="DR745" s="545"/>
      <c r="DS745" s="545"/>
      <c r="DT745" s="545"/>
      <c r="DU745" s="545"/>
      <c r="DV745" s="545"/>
      <c r="DW745" s="546"/>
      <c r="ED745" s="212"/>
      <c r="EE745" s="212"/>
      <c r="EF745" s="212"/>
      <c r="EG745" s="212"/>
      <c r="EH745" s="212"/>
      <c r="EI745" s="212"/>
      <c r="EJ745" s="212"/>
      <c r="EK745" s="212"/>
      <c r="EL745" s="212"/>
      <c r="EM745" s="212"/>
      <c r="EN745" s="212"/>
      <c r="EO745" s="212"/>
      <c r="EP745" s="212"/>
      <c r="EQ745" s="212"/>
      <c r="ER745" s="212"/>
      <c r="ES745" s="212"/>
      <c r="ET745" s="212"/>
      <c r="EU745" s="212"/>
      <c r="EV745" s="212"/>
      <c r="EW745" s="212"/>
      <c r="EX745" s="212"/>
      <c r="EY745" s="212"/>
      <c r="EZ745" s="212"/>
      <c r="FA745" s="212"/>
      <c r="FB745" s="212"/>
      <c r="FC745" s="212"/>
      <c r="FD745" s="212"/>
    </row>
    <row r="746" spans="1:160" ht="18.75" customHeight="1" x14ac:dyDescent="0.4">
      <c r="A746" s="34"/>
      <c r="F746" s="537" t="s">
        <v>214</v>
      </c>
      <c r="G746" s="538"/>
      <c r="H746" s="538"/>
      <c r="I746" s="538"/>
      <c r="J746" s="538"/>
      <c r="K746" s="538"/>
      <c r="L746" s="538"/>
      <c r="M746" s="538"/>
      <c r="N746" s="538"/>
      <c r="O746" s="538"/>
      <c r="P746" s="538"/>
      <c r="Q746" s="538"/>
      <c r="R746" s="538"/>
      <c r="S746" s="538"/>
      <c r="T746" s="538"/>
      <c r="U746" s="538"/>
      <c r="V746" s="541"/>
      <c r="W746" s="542"/>
      <c r="X746" s="542"/>
      <c r="Y746" s="542"/>
      <c r="Z746" s="542"/>
      <c r="AA746" s="542"/>
      <c r="AB746" s="542"/>
      <c r="AC746" s="542"/>
      <c r="AD746" s="542"/>
      <c r="AE746" s="542"/>
      <c r="AF746" s="542"/>
      <c r="AG746" s="542"/>
      <c r="AH746" s="542"/>
      <c r="AI746" s="542"/>
      <c r="AJ746" s="542"/>
      <c r="AK746" s="542"/>
      <c r="AL746" s="542"/>
      <c r="AM746" s="542"/>
      <c r="AN746" s="542"/>
      <c r="AO746" s="542"/>
      <c r="AP746" s="542"/>
      <c r="AQ746" s="542"/>
      <c r="AR746" s="542"/>
      <c r="AS746" s="542"/>
      <c r="AT746" s="542"/>
      <c r="AU746" s="542"/>
      <c r="AV746" s="542"/>
      <c r="AW746" s="542"/>
      <c r="AX746" s="542"/>
      <c r="AY746" s="542"/>
      <c r="AZ746" s="542"/>
      <c r="BA746" s="542"/>
      <c r="BB746" s="542"/>
      <c r="BC746" s="542"/>
      <c r="BD746" s="542"/>
      <c r="BE746" s="542"/>
      <c r="BF746" s="542"/>
      <c r="BG746" s="542"/>
      <c r="BH746" s="542"/>
      <c r="BI746" s="543"/>
      <c r="BO746" s="34"/>
      <c r="BT746" s="537" t="s">
        <v>214</v>
      </c>
      <c r="BU746" s="538"/>
      <c r="BV746" s="538"/>
      <c r="BW746" s="538"/>
      <c r="BX746" s="538"/>
      <c r="BY746" s="538"/>
      <c r="BZ746" s="538"/>
      <c r="CA746" s="538"/>
      <c r="CB746" s="538"/>
      <c r="CC746" s="538"/>
      <c r="CD746" s="538"/>
      <c r="CE746" s="538"/>
      <c r="CF746" s="538"/>
      <c r="CG746" s="538"/>
      <c r="CH746" s="538"/>
      <c r="CI746" s="538"/>
      <c r="CJ746" s="541" t="s">
        <v>459</v>
      </c>
      <c r="CK746" s="542"/>
      <c r="CL746" s="542"/>
      <c r="CM746" s="542"/>
      <c r="CN746" s="542"/>
      <c r="CO746" s="542"/>
      <c r="CP746" s="542"/>
      <c r="CQ746" s="542"/>
      <c r="CR746" s="542"/>
      <c r="CS746" s="542"/>
      <c r="CT746" s="542"/>
      <c r="CU746" s="542"/>
      <c r="CV746" s="542"/>
      <c r="CW746" s="542"/>
      <c r="CX746" s="542"/>
      <c r="CY746" s="542"/>
      <c r="CZ746" s="542"/>
      <c r="DA746" s="542"/>
      <c r="DB746" s="542"/>
      <c r="DC746" s="542"/>
      <c r="DD746" s="542"/>
      <c r="DE746" s="542"/>
      <c r="DF746" s="542"/>
      <c r="DG746" s="542"/>
      <c r="DH746" s="542"/>
      <c r="DI746" s="542"/>
      <c r="DJ746" s="542"/>
      <c r="DK746" s="542"/>
      <c r="DL746" s="542"/>
      <c r="DM746" s="542"/>
      <c r="DN746" s="542"/>
      <c r="DO746" s="542"/>
      <c r="DP746" s="542"/>
      <c r="DQ746" s="542"/>
      <c r="DR746" s="542"/>
      <c r="DS746" s="542"/>
      <c r="DT746" s="542"/>
      <c r="DU746" s="542"/>
      <c r="DV746" s="542"/>
      <c r="DW746" s="543"/>
      <c r="ED746" s="212"/>
      <c r="EE746" s="212"/>
      <c r="EF746" s="212"/>
      <c r="EG746" s="212"/>
      <c r="EH746" s="212"/>
      <c r="EI746" s="212"/>
      <c r="EJ746" s="212"/>
      <c r="EK746" s="212"/>
      <c r="EL746" s="212"/>
      <c r="EM746" s="212"/>
      <c r="EN746" s="212"/>
      <c r="EO746" s="212"/>
      <c r="EP746" s="212"/>
      <c r="EQ746" s="212"/>
      <c r="ER746" s="212"/>
      <c r="ES746" s="212"/>
      <c r="ET746" s="212"/>
      <c r="EU746" s="212"/>
      <c r="EV746" s="212"/>
      <c r="EW746" s="212"/>
      <c r="EX746" s="212"/>
      <c r="EY746" s="212"/>
      <c r="EZ746" s="212"/>
      <c r="FA746" s="212"/>
      <c r="FB746" s="212"/>
      <c r="FC746" s="212"/>
      <c r="FD746" s="212"/>
    </row>
    <row r="747" spans="1:160" ht="18.75" customHeight="1" x14ac:dyDescent="0.4">
      <c r="A747" s="34"/>
      <c r="F747" s="547"/>
      <c r="G747" s="548"/>
      <c r="H747" s="548"/>
      <c r="I747" s="548"/>
      <c r="J747" s="548"/>
      <c r="K747" s="548"/>
      <c r="L747" s="548"/>
      <c r="M747" s="548"/>
      <c r="N747" s="548"/>
      <c r="O747" s="548"/>
      <c r="P747" s="548"/>
      <c r="Q747" s="548"/>
      <c r="R747" s="548"/>
      <c r="S747" s="548"/>
      <c r="T747" s="548"/>
      <c r="U747" s="548"/>
      <c r="V747" s="549"/>
      <c r="W747" s="550"/>
      <c r="X747" s="550"/>
      <c r="Y747" s="550"/>
      <c r="Z747" s="550"/>
      <c r="AA747" s="550"/>
      <c r="AB747" s="550"/>
      <c r="AC747" s="550"/>
      <c r="AD747" s="550"/>
      <c r="AE747" s="550"/>
      <c r="AF747" s="550"/>
      <c r="AG747" s="550"/>
      <c r="AH747" s="550"/>
      <c r="AI747" s="550"/>
      <c r="AJ747" s="550"/>
      <c r="AK747" s="550"/>
      <c r="AL747" s="550"/>
      <c r="AM747" s="550"/>
      <c r="AN747" s="550"/>
      <c r="AO747" s="550"/>
      <c r="AP747" s="550"/>
      <c r="AQ747" s="550"/>
      <c r="AR747" s="550"/>
      <c r="AS747" s="550"/>
      <c r="AT747" s="550"/>
      <c r="AU747" s="550"/>
      <c r="AV747" s="550"/>
      <c r="AW747" s="550"/>
      <c r="AX747" s="550"/>
      <c r="AY747" s="550"/>
      <c r="AZ747" s="550"/>
      <c r="BA747" s="550"/>
      <c r="BB747" s="550"/>
      <c r="BC747" s="550"/>
      <c r="BD747" s="550"/>
      <c r="BE747" s="550"/>
      <c r="BF747" s="550"/>
      <c r="BG747" s="550"/>
      <c r="BH747" s="550"/>
      <c r="BI747" s="551"/>
      <c r="BO747" s="34"/>
      <c r="BT747" s="547"/>
      <c r="BU747" s="548"/>
      <c r="BV747" s="548"/>
      <c r="BW747" s="548"/>
      <c r="BX747" s="548"/>
      <c r="BY747" s="548"/>
      <c r="BZ747" s="548"/>
      <c r="CA747" s="548"/>
      <c r="CB747" s="548"/>
      <c r="CC747" s="548"/>
      <c r="CD747" s="548"/>
      <c r="CE747" s="548"/>
      <c r="CF747" s="548"/>
      <c r="CG747" s="548"/>
      <c r="CH747" s="548"/>
      <c r="CI747" s="548"/>
      <c r="CJ747" s="549" t="s">
        <v>460</v>
      </c>
      <c r="CK747" s="550"/>
      <c r="CL747" s="550"/>
      <c r="CM747" s="550"/>
      <c r="CN747" s="550"/>
      <c r="CO747" s="550"/>
      <c r="CP747" s="550"/>
      <c r="CQ747" s="550"/>
      <c r="CR747" s="550"/>
      <c r="CS747" s="550"/>
      <c r="CT747" s="550"/>
      <c r="CU747" s="550"/>
      <c r="CV747" s="550"/>
      <c r="CW747" s="550"/>
      <c r="CX747" s="550"/>
      <c r="CY747" s="550"/>
      <c r="CZ747" s="550"/>
      <c r="DA747" s="550"/>
      <c r="DB747" s="550"/>
      <c r="DC747" s="550"/>
      <c r="DD747" s="550"/>
      <c r="DE747" s="550"/>
      <c r="DF747" s="550"/>
      <c r="DG747" s="550"/>
      <c r="DH747" s="550"/>
      <c r="DI747" s="550"/>
      <c r="DJ747" s="550"/>
      <c r="DK747" s="550"/>
      <c r="DL747" s="550"/>
      <c r="DM747" s="550"/>
      <c r="DN747" s="550"/>
      <c r="DO747" s="550"/>
      <c r="DP747" s="550"/>
      <c r="DQ747" s="550"/>
      <c r="DR747" s="550"/>
      <c r="DS747" s="550"/>
      <c r="DT747" s="550"/>
      <c r="DU747" s="550"/>
      <c r="DV747" s="550"/>
      <c r="DW747" s="551"/>
      <c r="ED747" s="212"/>
      <c r="EE747" s="212"/>
      <c r="EF747" s="212"/>
      <c r="EG747" s="212"/>
      <c r="EH747" s="212"/>
      <c r="EI747" s="212"/>
      <c r="EJ747" s="212"/>
      <c r="EK747" s="212"/>
      <c r="EL747" s="212"/>
      <c r="EM747" s="212"/>
      <c r="EN747" s="212"/>
      <c r="EO747" s="212"/>
      <c r="EP747" s="212"/>
      <c r="EQ747" s="212"/>
      <c r="ER747" s="212"/>
      <c r="ES747" s="212"/>
      <c r="ET747" s="212"/>
      <c r="EU747" s="212"/>
      <c r="EV747" s="212"/>
      <c r="EW747" s="212"/>
      <c r="EX747" s="212"/>
      <c r="EY747" s="212"/>
      <c r="EZ747" s="212"/>
      <c r="FA747" s="212"/>
      <c r="FB747" s="212"/>
      <c r="FC747" s="212"/>
      <c r="FD747" s="212"/>
    </row>
    <row r="748" spans="1:160" ht="18.75" customHeight="1" x14ac:dyDescent="0.4">
      <c r="A748" s="34"/>
      <c r="F748" s="547"/>
      <c r="G748" s="548"/>
      <c r="H748" s="548"/>
      <c r="I748" s="548"/>
      <c r="J748" s="548"/>
      <c r="K748" s="548"/>
      <c r="L748" s="548"/>
      <c r="M748" s="548"/>
      <c r="N748" s="548"/>
      <c r="O748" s="548"/>
      <c r="P748" s="548"/>
      <c r="Q748" s="548"/>
      <c r="R748" s="548"/>
      <c r="S748" s="548"/>
      <c r="T748" s="548"/>
      <c r="U748" s="548"/>
      <c r="V748" s="549"/>
      <c r="W748" s="550"/>
      <c r="X748" s="550"/>
      <c r="Y748" s="550"/>
      <c r="Z748" s="550"/>
      <c r="AA748" s="550"/>
      <c r="AB748" s="550"/>
      <c r="AC748" s="550"/>
      <c r="AD748" s="550"/>
      <c r="AE748" s="550"/>
      <c r="AF748" s="550"/>
      <c r="AG748" s="550"/>
      <c r="AH748" s="550"/>
      <c r="AI748" s="550"/>
      <c r="AJ748" s="550"/>
      <c r="AK748" s="550"/>
      <c r="AL748" s="550"/>
      <c r="AM748" s="550"/>
      <c r="AN748" s="550"/>
      <c r="AO748" s="550"/>
      <c r="AP748" s="550"/>
      <c r="AQ748" s="550"/>
      <c r="AR748" s="550"/>
      <c r="AS748" s="550"/>
      <c r="AT748" s="550"/>
      <c r="AU748" s="550"/>
      <c r="AV748" s="550"/>
      <c r="AW748" s="550"/>
      <c r="AX748" s="550"/>
      <c r="AY748" s="550"/>
      <c r="AZ748" s="550"/>
      <c r="BA748" s="550"/>
      <c r="BB748" s="550"/>
      <c r="BC748" s="550"/>
      <c r="BD748" s="550"/>
      <c r="BE748" s="550"/>
      <c r="BF748" s="550"/>
      <c r="BG748" s="550"/>
      <c r="BH748" s="550"/>
      <c r="BI748" s="551"/>
      <c r="BO748" s="34"/>
      <c r="BT748" s="547"/>
      <c r="BU748" s="548"/>
      <c r="BV748" s="548"/>
      <c r="BW748" s="548"/>
      <c r="BX748" s="548"/>
      <c r="BY748" s="548"/>
      <c r="BZ748" s="548"/>
      <c r="CA748" s="548"/>
      <c r="CB748" s="548"/>
      <c r="CC748" s="548"/>
      <c r="CD748" s="548"/>
      <c r="CE748" s="548"/>
      <c r="CF748" s="548"/>
      <c r="CG748" s="548"/>
      <c r="CH748" s="548"/>
      <c r="CI748" s="548"/>
      <c r="CJ748" s="549" t="s">
        <v>207</v>
      </c>
      <c r="CK748" s="550"/>
      <c r="CL748" s="550"/>
      <c r="CM748" s="550"/>
      <c r="CN748" s="550"/>
      <c r="CO748" s="550"/>
      <c r="CP748" s="550"/>
      <c r="CQ748" s="550"/>
      <c r="CR748" s="550"/>
      <c r="CS748" s="550"/>
      <c r="CT748" s="550"/>
      <c r="CU748" s="550"/>
      <c r="CV748" s="550"/>
      <c r="CW748" s="550"/>
      <c r="CX748" s="550"/>
      <c r="CY748" s="550"/>
      <c r="CZ748" s="550"/>
      <c r="DA748" s="550"/>
      <c r="DB748" s="550"/>
      <c r="DC748" s="550"/>
      <c r="DD748" s="550"/>
      <c r="DE748" s="550"/>
      <c r="DF748" s="550"/>
      <c r="DG748" s="550"/>
      <c r="DH748" s="550"/>
      <c r="DI748" s="550"/>
      <c r="DJ748" s="550"/>
      <c r="DK748" s="550"/>
      <c r="DL748" s="550"/>
      <c r="DM748" s="550"/>
      <c r="DN748" s="550"/>
      <c r="DO748" s="550"/>
      <c r="DP748" s="550"/>
      <c r="DQ748" s="550"/>
      <c r="DR748" s="550"/>
      <c r="DS748" s="550"/>
      <c r="DT748" s="550"/>
      <c r="DU748" s="550"/>
      <c r="DV748" s="550"/>
      <c r="DW748" s="551"/>
      <c r="ED748" s="212"/>
      <c r="EE748" s="212"/>
      <c r="EF748" s="212"/>
      <c r="EG748" s="212"/>
      <c r="EH748" s="212"/>
      <c r="EI748" s="212"/>
      <c r="EJ748" s="212"/>
      <c r="EK748" s="212"/>
      <c r="EL748" s="212"/>
      <c r="EM748" s="212"/>
      <c r="EN748" s="212"/>
      <c r="EO748" s="212"/>
      <c r="EP748" s="212"/>
      <c r="EQ748" s="212"/>
      <c r="ER748" s="212"/>
      <c r="ES748" s="212"/>
      <c r="ET748" s="212"/>
      <c r="EU748" s="212"/>
      <c r="EV748" s="212"/>
      <c r="EW748" s="212"/>
      <c r="EX748" s="212"/>
      <c r="EY748" s="212"/>
      <c r="EZ748" s="212"/>
      <c r="FA748" s="212"/>
      <c r="FB748" s="212"/>
      <c r="FC748" s="212"/>
      <c r="FD748" s="212"/>
    </row>
    <row r="749" spans="1:160" ht="18.75" customHeight="1" x14ac:dyDescent="0.4">
      <c r="A749" s="34"/>
      <c r="F749" s="539"/>
      <c r="G749" s="540"/>
      <c r="H749" s="540"/>
      <c r="I749" s="540"/>
      <c r="J749" s="540"/>
      <c r="K749" s="540"/>
      <c r="L749" s="540"/>
      <c r="M749" s="540"/>
      <c r="N749" s="540"/>
      <c r="O749" s="540"/>
      <c r="P749" s="540"/>
      <c r="Q749" s="540"/>
      <c r="R749" s="540"/>
      <c r="S749" s="540"/>
      <c r="T749" s="540"/>
      <c r="U749" s="540"/>
      <c r="V749" s="544"/>
      <c r="W749" s="545"/>
      <c r="X749" s="545"/>
      <c r="Y749" s="545"/>
      <c r="Z749" s="545"/>
      <c r="AA749" s="545"/>
      <c r="AB749" s="545"/>
      <c r="AC749" s="545"/>
      <c r="AD749" s="545"/>
      <c r="AE749" s="545"/>
      <c r="AF749" s="545"/>
      <c r="AG749" s="545"/>
      <c r="AH749" s="545"/>
      <c r="AI749" s="545"/>
      <c r="AJ749" s="545"/>
      <c r="AK749" s="545"/>
      <c r="AL749" s="545"/>
      <c r="AM749" s="545"/>
      <c r="AN749" s="545"/>
      <c r="AO749" s="545"/>
      <c r="AP749" s="545"/>
      <c r="AQ749" s="545"/>
      <c r="AR749" s="545"/>
      <c r="AS749" s="545"/>
      <c r="AT749" s="545"/>
      <c r="AU749" s="545"/>
      <c r="AV749" s="545"/>
      <c r="AW749" s="545"/>
      <c r="AX749" s="545"/>
      <c r="AY749" s="545"/>
      <c r="AZ749" s="545"/>
      <c r="BA749" s="545"/>
      <c r="BB749" s="545"/>
      <c r="BC749" s="545"/>
      <c r="BD749" s="545"/>
      <c r="BE749" s="545"/>
      <c r="BF749" s="545"/>
      <c r="BG749" s="545"/>
      <c r="BH749" s="545"/>
      <c r="BI749" s="546"/>
      <c r="BO749" s="34"/>
      <c r="BT749" s="539"/>
      <c r="BU749" s="540"/>
      <c r="BV749" s="540"/>
      <c r="BW749" s="540"/>
      <c r="BX749" s="540"/>
      <c r="BY749" s="540"/>
      <c r="BZ749" s="540"/>
      <c r="CA749" s="540"/>
      <c r="CB749" s="540"/>
      <c r="CC749" s="540"/>
      <c r="CD749" s="540"/>
      <c r="CE749" s="540"/>
      <c r="CF749" s="540"/>
      <c r="CG749" s="540"/>
      <c r="CH749" s="540"/>
      <c r="CI749" s="540"/>
      <c r="CJ749" s="544" t="s">
        <v>461</v>
      </c>
      <c r="CK749" s="545"/>
      <c r="CL749" s="545"/>
      <c r="CM749" s="545"/>
      <c r="CN749" s="545"/>
      <c r="CO749" s="545"/>
      <c r="CP749" s="545"/>
      <c r="CQ749" s="545"/>
      <c r="CR749" s="545"/>
      <c r="CS749" s="545"/>
      <c r="CT749" s="545"/>
      <c r="CU749" s="545"/>
      <c r="CV749" s="545"/>
      <c r="CW749" s="545"/>
      <c r="CX749" s="545"/>
      <c r="CY749" s="545"/>
      <c r="CZ749" s="545"/>
      <c r="DA749" s="545"/>
      <c r="DB749" s="545"/>
      <c r="DC749" s="545"/>
      <c r="DD749" s="545"/>
      <c r="DE749" s="545"/>
      <c r="DF749" s="545"/>
      <c r="DG749" s="545"/>
      <c r="DH749" s="545"/>
      <c r="DI749" s="545"/>
      <c r="DJ749" s="545"/>
      <c r="DK749" s="545"/>
      <c r="DL749" s="545"/>
      <c r="DM749" s="545"/>
      <c r="DN749" s="545"/>
      <c r="DO749" s="545"/>
      <c r="DP749" s="545"/>
      <c r="DQ749" s="545"/>
      <c r="DR749" s="545"/>
      <c r="DS749" s="545"/>
      <c r="DT749" s="545"/>
      <c r="DU749" s="545"/>
      <c r="DV749" s="545"/>
      <c r="DW749" s="546"/>
      <c r="ED749" s="212"/>
      <c r="EE749" s="212"/>
      <c r="EF749" s="212"/>
      <c r="EG749" s="212"/>
      <c r="EH749" s="212"/>
      <c r="EI749" s="212"/>
      <c r="EJ749" s="212"/>
      <c r="EK749" s="212"/>
      <c r="EL749" s="212"/>
      <c r="EM749" s="212"/>
      <c r="EN749" s="212"/>
      <c r="EO749" s="212"/>
      <c r="EP749" s="212"/>
      <c r="EQ749" s="212"/>
      <c r="ER749" s="212"/>
      <c r="ES749" s="212"/>
      <c r="ET749" s="212"/>
      <c r="EU749" s="212"/>
      <c r="EV749" s="212"/>
      <c r="EW749" s="212"/>
      <c r="EX749" s="212"/>
      <c r="EY749" s="212"/>
      <c r="EZ749" s="212"/>
      <c r="FA749" s="212"/>
      <c r="FB749" s="212"/>
      <c r="FC749" s="212"/>
      <c r="FD749" s="212"/>
    </row>
    <row r="750" spans="1:160" ht="18.75" customHeight="1" x14ac:dyDescent="0.4">
      <c r="A750" s="34"/>
      <c r="F750" s="537" t="s">
        <v>203</v>
      </c>
      <c r="G750" s="538"/>
      <c r="H750" s="538"/>
      <c r="I750" s="538"/>
      <c r="J750" s="538"/>
      <c r="K750" s="538"/>
      <c r="L750" s="538"/>
      <c r="M750" s="538"/>
      <c r="N750" s="538"/>
      <c r="O750" s="538"/>
      <c r="P750" s="538"/>
      <c r="Q750" s="538"/>
      <c r="R750" s="538"/>
      <c r="S750" s="538"/>
      <c r="T750" s="538"/>
      <c r="U750" s="538"/>
      <c r="V750" s="541"/>
      <c r="W750" s="542"/>
      <c r="X750" s="542"/>
      <c r="Y750" s="542"/>
      <c r="Z750" s="542"/>
      <c r="AA750" s="542"/>
      <c r="AB750" s="542"/>
      <c r="AC750" s="542"/>
      <c r="AD750" s="542"/>
      <c r="AE750" s="542"/>
      <c r="AF750" s="542"/>
      <c r="AG750" s="542"/>
      <c r="AH750" s="542"/>
      <c r="AI750" s="542"/>
      <c r="AJ750" s="542"/>
      <c r="AK750" s="542"/>
      <c r="AL750" s="542"/>
      <c r="AM750" s="542"/>
      <c r="AN750" s="542"/>
      <c r="AO750" s="542"/>
      <c r="AP750" s="542"/>
      <c r="AQ750" s="542"/>
      <c r="AR750" s="542"/>
      <c r="AS750" s="542"/>
      <c r="AT750" s="542"/>
      <c r="AU750" s="542"/>
      <c r="AV750" s="542"/>
      <c r="AW750" s="542"/>
      <c r="AX750" s="542"/>
      <c r="AY750" s="542"/>
      <c r="AZ750" s="542"/>
      <c r="BA750" s="542"/>
      <c r="BB750" s="542"/>
      <c r="BC750" s="542"/>
      <c r="BD750" s="542"/>
      <c r="BE750" s="542"/>
      <c r="BF750" s="542"/>
      <c r="BG750" s="542"/>
      <c r="BH750" s="542"/>
      <c r="BI750" s="543"/>
      <c r="BO750" s="34"/>
      <c r="BT750" s="537" t="s">
        <v>203</v>
      </c>
      <c r="BU750" s="538"/>
      <c r="BV750" s="538"/>
      <c r="BW750" s="538"/>
      <c r="BX750" s="538"/>
      <c r="BY750" s="538"/>
      <c r="BZ750" s="538"/>
      <c r="CA750" s="538"/>
      <c r="CB750" s="538"/>
      <c r="CC750" s="538"/>
      <c r="CD750" s="538"/>
      <c r="CE750" s="538"/>
      <c r="CF750" s="538"/>
      <c r="CG750" s="538"/>
      <c r="CH750" s="538"/>
      <c r="CI750" s="538"/>
      <c r="CJ750" s="541" t="s">
        <v>462</v>
      </c>
      <c r="CK750" s="542"/>
      <c r="CL750" s="542"/>
      <c r="CM750" s="542"/>
      <c r="CN750" s="542"/>
      <c r="CO750" s="542"/>
      <c r="CP750" s="542"/>
      <c r="CQ750" s="542"/>
      <c r="CR750" s="542"/>
      <c r="CS750" s="542"/>
      <c r="CT750" s="542"/>
      <c r="CU750" s="542"/>
      <c r="CV750" s="542"/>
      <c r="CW750" s="542"/>
      <c r="CX750" s="542"/>
      <c r="CY750" s="542"/>
      <c r="CZ750" s="542"/>
      <c r="DA750" s="542"/>
      <c r="DB750" s="542"/>
      <c r="DC750" s="542"/>
      <c r="DD750" s="542"/>
      <c r="DE750" s="542"/>
      <c r="DF750" s="542"/>
      <c r="DG750" s="542"/>
      <c r="DH750" s="542"/>
      <c r="DI750" s="542"/>
      <c r="DJ750" s="542"/>
      <c r="DK750" s="542"/>
      <c r="DL750" s="542"/>
      <c r="DM750" s="542"/>
      <c r="DN750" s="542"/>
      <c r="DO750" s="542"/>
      <c r="DP750" s="542"/>
      <c r="DQ750" s="542"/>
      <c r="DR750" s="542"/>
      <c r="DS750" s="542"/>
      <c r="DT750" s="542"/>
      <c r="DU750" s="542"/>
      <c r="DV750" s="542"/>
      <c r="DW750" s="543"/>
      <c r="ED750" s="212"/>
      <c r="EE750" s="212"/>
      <c r="EF750" s="212"/>
      <c r="EG750" s="212"/>
      <c r="EH750" s="212"/>
      <c r="EI750" s="212"/>
      <c r="EJ750" s="212"/>
      <c r="EK750" s="212"/>
      <c r="EL750" s="212"/>
      <c r="EM750" s="212"/>
      <c r="EN750" s="212"/>
      <c r="EO750" s="212"/>
      <c r="EP750" s="212"/>
      <c r="EQ750" s="212"/>
      <c r="ER750" s="212"/>
      <c r="ES750" s="212"/>
      <c r="ET750" s="212"/>
      <c r="EU750" s="212"/>
      <c r="EV750" s="212"/>
      <c r="EW750" s="212"/>
      <c r="EX750" s="212"/>
      <c r="EY750" s="212"/>
      <c r="EZ750" s="212"/>
      <c r="FA750" s="212"/>
      <c r="FB750" s="212"/>
      <c r="FC750" s="212"/>
      <c r="FD750" s="212"/>
    </row>
    <row r="751" spans="1:160" ht="18.75" customHeight="1" x14ac:dyDescent="0.4">
      <c r="A751" s="34"/>
      <c r="F751" s="539"/>
      <c r="G751" s="540"/>
      <c r="H751" s="540"/>
      <c r="I751" s="540"/>
      <c r="J751" s="540"/>
      <c r="K751" s="540"/>
      <c r="L751" s="540"/>
      <c r="M751" s="540"/>
      <c r="N751" s="540"/>
      <c r="O751" s="540"/>
      <c r="P751" s="540"/>
      <c r="Q751" s="540"/>
      <c r="R751" s="540"/>
      <c r="S751" s="540"/>
      <c r="T751" s="540"/>
      <c r="U751" s="540"/>
      <c r="V751" s="544"/>
      <c r="W751" s="545"/>
      <c r="X751" s="545"/>
      <c r="Y751" s="545"/>
      <c r="Z751" s="545"/>
      <c r="AA751" s="545"/>
      <c r="AB751" s="545"/>
      <c r="AC751" s="545"/>
      <c r="AD751" s="545"/>
      <c r="AE751" s="545"/>
      <c r="AF751" s="545"/>
      <c r="AG751" s="545"/>
      <c r="AH751" s="545"/>
      <c r="AI751" s="545"/>
      <c r="AJ751" s="545"/>
      <c r="AK751" s="545"/>
      <c r="AL751" s="545"/>
      <c r="AM751" s="545"/>
      <c r="AN751" s="545"/>
      <c r="AO751" s="545"/>
      <c r="AP751" s="545"/>
      <c r="AQ751" s="545"/>
      <c r="AR751" s="545"/>
      <c r="AS751" s="545"/>
      <c r="AT751" s="545"/>
      <c r="AU751" s="545"/>
      <c r="AV751" s="545"/>
      <c r="AW751" s="545"/>
      <c r="AX751" s="545"/>
      <c r="AY751" s="545"/>
      <c r="AZ751" s="545"/>
      <c r="BA751" s="545"/>
      <c r="BB751" s="545"/>
      <c r="BC751" s="545"/>
      <c r="BD751" s="545"/>
      <c r="BE751" s="545"/>
      <c r="BF751" s="545"/>
      <c r="BG751" s="545"/>
      <c r="BH751" s="545"/>
      <c r="BI751" s="546"/>
      <c r="BO751" s="34"/>
      <c r="BT751" s="539"/>
      <c r="BU751" s="540"/>
      <c r="BV751" s="540"/>
      <c r="BW751" s="540"/>
      <c r="BX751" s="540"/>
      <c r="BY751" s="540"/>
      <c r="BZ751" s="540"/>
      <c r="CA751" s="540"/>
      <c r="CB751" s="540"/>
      <c r="CC751" s="540"/>
      <c r="CD751" s="540"/>
      <c r="CE751" s="540"/>
      <c r="CF751" s="540"/>
      <c r="CG751" s="540"/>
      <c r="CH751" s="540"/>
      <c r="CI751" s="540"/>
      <c r="CJ751" s="544" t="s">
        <v>208</v>
      </c>
      <c r="CK751" s="545"/>
      <c r="CL751" s="545"/>
      <c r="CM751" s="545"/>
      <c r="CN751" s="545"/>
      <c r="CO751" s="545"/>
      <c r="CP751" s="545"/>
      <c r="CQ751" s="545"/>
      <c r="CR751" s="545"/>
      <c r="CS751" s="545"/>
      <c r="CT751" s="545"/>
      <c r="CU751" s="545"/>
      <c r="CV751" s="545"/>
      <c r="CW751" s="545"/>
      <c r="CX751" s="545"/>
      <c r="CY751" s="545"/>
      <c r="CZ751" s="545"/>
      <c r="DA751" s="545"/>
      <c r="DB751" s="545"/>
      <c r="DC751" s="545"/>
      <c r="DD751" s="545"/>
      <c r="DE751" s="545"/>
      <c r="DF751" s="545"/>
      <c r="DG751" s="545"/>
      <c r="DH751" s="545"/>
      <c r="DI751" s="545"/>
      <c r="DJ751" s="545"/>
      <c r="DK751" s="545"/>
      <c r="DL751" s="545"/>
      <c r="DM751" s="545"/>
      <c r="DN751" s="545"/>
      <c r="DO751" s="545"/>
      <c r="DP751" s="545"/>
      <c r="DQ751" s="545"/>
      <c r="DR751" s="545"/>
      <c r="DS751" s="545"/>
      <c r="DT751" s="545"/>
      <c r="DU751" s="545"/>
      <c r="DV751" s="545"/>
      <c r="DW751" s="546"/>
      <c r="ED751" s="212"/>
      <c r="EE751" s="212"/>
      <c r="EF751" s="212"/>
      <c r="EG751" s="212"/>
      <c r="EH751" s="212"/>
      <c r="EI751" s="212"/>
      <c r="EJ751" s="212"/>
      <c r="EK751" s="212"/>
      <c r="EL751" s="212"/>
      <c r="EM751" s="212"/>
      <c r="EN751" s="212"/>
      <c r="EO751" s="212"/>
      <c r="EP751" s="212"/>
      <c r="EQ751" s="212"/>
      <c r="ER751" s="212"/>
      <c r="ES751" s="212"/>
      <c r="ET751" s="212"/>
      <c r="EU751" s="212"/>
      <c r="EV751" s="212"/>
      <c r="EW751" s="212"/>
      <c r="EX751" s="212"/>
      <c r="EY751" s="212"/>
      <c r="EZ751" s="212"/>
      <c r="FA751" s="212"/>
      <c r="FB751" s="212"/>
      <c r="FC751" s="212"/>
      <c r="FD751" s="212"/>
    </row>
    <row r="752" spans="1:160" ht="18.75" customHeight="1" x14ac:dyDescent="0.4">
      <c r="A752" s="34"/>
      <c r="F752" s="537" t="s">
        <v>204</v>
      </c>
      <c r="G752" s="538"/>
      <c r="H752" s="538"/>
      <c r="I752" s="538"/>
      <c r="J752" s="538"/>
      <c r="K752" s="538"/>
      <c r="L752" s="538"/>
      <c r="M752" s="538"/>
      <c r="N752" s="538"/>
      <c r="O752" s="538"/>
      <c r="P752" s="538"/>
      <c r="Q752" s="538"/>
      <c r="R752" s="538"/>
      <c r="S752" s="538"/>
      <c r="T752" s="538"/>
      <c r="U752" s="538"/>
      <c r="V752" s="541"/>
      <c r="W752" s="542"/>
      <c r="X752" s="542"/>
      <c r="Y752" s="542"/>
      <c r="Z752" s="542"/>
      <c r="AA752" s="542"/>
      <c r="AB752" s="542"/>
      <c r="AC752" s="542"/>
      <c r="AD752" s="542"/>
      <c r="AE752" s="542"/>
      <c r="AF752" s="542"/>
      <c r="AG752" s="542"/>
      <c r="AH752" s="542"/>
      <c r="AI752" s="542"/>
      <c r="AJ752" s="542"/>
      <c r="AK752" s="542"/>
      <c r="AL752" s="542"/>
      <c r="AM752" s="542"/>
      <c r="AN752" s="542"/>
      <c r="AO752" s="542"/>
      <c r="AP752" s="542"/>
      <c r="AQ752" s="542"/>
      <c r="AR752" s="542"/>
      <c r="AS752" s="542"/>
      <c r="AT752" s="542"/>
      <c r="AU752" s="542"/>
      <c r="AV752" s="542"/>
      <c r="AW752" s="542"/>
      <c r="AX752" s="542"/>
      <c r="AY752" s="542"/>
      <c r="AZ752" s="542"/>
      <c r="BA752" s="542"/>
      <c r="BB752" s="542"/>
      <c r="BC752" s="542"/>
      <c r="BD752" s="542"/>
      <c r="BE752" s="542"/>
      <c r="BF752" s="542"/>
      <c r="BG752" s="542"/>
      <c r="BH752" s="542"/>
      <c r="BI752" s="543"/>
      <c r="BO752" s="34"/>
      <c r="BT752" s="537" t="s">
        <v>204</v>
      </c>
      <c r="BU752" s="538"/>
      <c r="BV752" s="538"/>
      <c r="BW752" s="538"/>
      <c r="BX752" s="538"/>
      <c r="BY752" s="538"/>
      <c r="BZ752" s="538"/>
      <c r="CA752" s="538"/>
      <c r="CB752" s="538"/>
      <c r="CC752" s="538"/>
      <c r="CD752" s="538"/>
      <c r="CE752" s="538"/>
      <c r="CF752" s="538"/>
      <c r="CG752" s="538"/>
      <c r="CH752" s="538"/>
      <c r="CI752" s="538"/>
      <c r="CJ752" s="541" t="s">
        <v>209</v>
      </c>
      <c r="CK752" s="542"/>
      <c r="CL752" s="542"/>
      <c r="CM752" s="542"/>
      <c r="CN752" s="542"/>
      <c r="CO752" s="542"/>
      <c r="CP752" s="542"/>
      <c r="CQ752" s="542"/>
      <c r="CR752" s="542"/>
      <c r="CS752" s="542"/>
      <c r="CT752" s="542"/>
      <c r="CU752" s="542"/>
      <c r="CV752" s="542"/>
      <c r="CW752" s="542"/>
      <c r="CX752" s="542"/>
      <c r="CY752" s="542"/>
      <c r="CZ752" s="542"/>
      <c r="DA752" s="542"/>
      <c r="DB752" s="542"/>
      <c r="DC752" s="542"/>
      <c r="DD752" s="542"/>
      <c r="DE752" s="542"/>
      <c r="DF752" s="542"/>
      <c r="DG752" s="542"/>
      <c r="DH752" s="542"/>
      <c r="DI752" s="542"/>
      <c r="DJ752" s="542"/>
      <c r="DK752" s="542"/>
      <c r="DL752" s="542"/>
      <c r="DM752" s="542"/>
      <c r="DN752" s="542"/>
      <c r="DO752" s="542"/>
      <c r="DP752" s="542"/>
      <c r="DQ752" s="542"/>
      <c r="DR752" s="542"/>
      <c r="DS752" s="542"/>
      <c r="DT752" s="542"/>
      <c r="DU752" s="542"/>
      <c r="DV752" s="542"/>
      <c r="DW752" s="543"/>
      <c r="ED752" s="212"/>
      <c r="EE752" s="212"/>
      <c r="EF752" s="212"/>
      <c r="EG752" s="212"/>
      <c r="EH752" s="212"/>
      <c r="EI752" s="212"/>
      <c r="EJ752" s="212"/>
      <c r="EK752" s="212"/>
      <c r="EL752" s="212"/>
      <c r="EM752" s="212"/>
      <c r="EN752" s="212"/>
      <c r="EO752" s="212"/>
      <c r="EP752" s="212"/>
      <c r="EQ752" s="212"/>
      <c r="ER752" s="212"/>
      <c r="ES752" s="212"/>
      <c r="ET752" s="212"/>
      <c r="EU752" s="212"/>
      <c r="EV752" s="212"/>
      <c r="EW752" s="212"/>
      <c r="EX752" s="212"/>
      <c r="EY752" s="212"/>
      <c r="EZ752" s="212"/>
      <c r="FA752" s="212"/>
      <c r="FB752" s="212"/>
      <c r="FC752" s="212"/>
      <c r="FD752" s="212"/>
    </row>
    <row r="753" spans="1:169" ht="18.75" customHeight="1" x14ac:dyDescent="0.4">
      <c r="A753" s="34"/>
      <c r="F753" s="539"/>
      <c r="G753" s="540"/>
      <c r="H753" s="540"/>
      <c r="I753" s="540"/>
      <c r="J753" s="540"/>
      <c r="K753" s="540"/>
      <c r="L753" s="540"/>
      <c r="M753" s="540"/>
      <c r="N753" s="540"/>
      <c r="O753" s="540"/>
      <c r="P753" s="540"/>
      <c r="Q753" s="540"/>
      <c r="R753" s="540"/>
      <c r="S753" s="540"/>
      <c r="T753" s="540"/>
      <c r="U753" s="540"/>
      <c r="V753" s="544"/>
      <c r="W753" s="545"/>
      <c r="X753" s="545"/>
      <c r="Y753" s="545"/>
      <c r="Z753" s="545"/>
      <c r="AA753" s="545"/>
      <c r="AB753" s="545"/>
      <c r="AC753" s="545"/>
      <c r="AD753" s="545"/>
      <c r="AE753" s="545"/>
      <c r="AF753" s="545"/>
      <c r="AG753" s="545"/>
      <c r="AH753" s="545"/>
      <c r="AI753" s="545"/>
      <c r="AJ753" s="545"/>
      <c r="AK753" s="545"/>
      <c r="AL753" s="545"/>
      <c r="AM753" s="545"/>
      <c r="AN753" s="545"/>
      <c r="AO753" s="545"/>
      <c r="AP753" s="545"/>
      <c r="AQ753" s="545"/>
      <c r="AR753" s="545"/>
      <c r="AS753" s="545"/>
      <c r="AT753" s="545"/>
      <c r="AU753" s="545"/>
      <c r="AV753" s="545"/>
      <c r="AW753" s="545"/>
      <c r="AX753" s="545"/>
      <c r="AY753" s="545"/>
      <c r="AZ753" s="545"/>
      <c r="BA753" s="545"/>
      <c r="BB753" s="545"/>
      <c r="BC753" s="545"/>
      <c r="BD753" s="545"/>
      <c r="BE753" s="545"/>
      <c r="BF753" s="545"/>
      <c r="BG753" s="545"/>
      <c r="BH753" s="545"/>
      <c r="BI753" s="546"/>
      <c r="BO753" s="34"/>
      <c r="BT753" s="539"/>
      <c r="BU753" s="540"/>
      <c r="BV753" s="540"/>
      <c r="BW753" s="540"/>
      <c r="BX753" s="540"/>
      <c r="BY753" s="540"/>
      <c r="BZ753" s="540"/>
      <c r="CA753" s="540"/>
      <c r="CB753" s="540"/>
      <c r="CC753" s="540"/>
      <c r="CD753" s="540"/>
      <c r="CE753" s="540"/>
      <c r="CF753" s="540"/>
      <c r="CG753" s="540"/>
      <c r="CH753" s="540"/>
      <c r="CI753" s="540"/>
      <c r="CJ753" s="544" t="s">
        <v>210</v>
      </c>
      <c r="CK753" s="545"/>
      <c r="CL753" s="545"/>
      <c r="CM753" s="545"/>
      <c r="CN753" s="545"/>
      <c r="CO753" s="545"/>
      <c r="CP753" s="545"/>
      <c r="CQ753" s="545"/>
      <c r="CR753" s="545"/>
      <c r="CS753" s="545"/>
      <c r="CT753" s="545"/>
      <c r="CU753" s="545"/>
      <c r="CV753" s="545"/>
      <c r="CW753" s="545"/>
      <c r="CX753" s="545"/>
      <c r="CY753" s="545"/>
      <c r="CZ753" s="545"/>
      <c r="DA753" s="545"/>
      <c r="DB753" s="545"/>
      <c r="DC753" s="545"/>
      <c r="DD753" s="545"/>
      <c r="DE753" s="545"/>
      <c r="DF753" s="545"/>
      <c r="DG753" s="545"/>
      <c r="DH753" s="545"/>
      <c r="DI753" s="545"/>
      <c r="DJ753" s="545"/>
      <c r="DK753" s="545"/>
      <c r="DL753" s="545"/>
      <c r="DM753" s="545"/>
      <c r="DN753" s="545"/>
      <c r="DO753" s="545"/>
      <c r="DP753" s="545"/>
      <c r="DQ753" s="545"/>
      <c r="DR753" s="545"/>
      <c r="DS753" s="545"/>
      <c r="DT753" s="545"/>
      <c r="DU753" s="545"/>
      <c r="DV753" s="545"/>
      <c r="DW753" s="546"/>
      <c r="ED753" s="212"/>
      <c r="EE753" s="212"/>
      <c r="EF753" s="212"/>
      <c r="EG753" s="212"/>
      <c r="EH753" s="212"/>
      <c r="EI753" s="212"/>
      <c r="EJ753" s="212"/>
      <c r="EK753" s="212"/>
      <c r="EL753" s="212"/>
      <c r="EM753" s="212"/>
      <c r="EN753" s="212"/>
      <c r="EO753" s="212"/>
      <c r="EP753" s="212"/>
      <c r="EQ753" s="212"/>
      <c r="ER753" s="212"/>
      <c r="ES753" s="212"/>
      <c r="ET753" s="212"/>
      <c r="EU753" s="212"/>
      <c r="EV753" s="212"/>
      <c r="EW753" s="212"/>
      <c r="EX753" s="212"/>
      <c r="EY753" s="212"/>
      <c r="EZ753" s="212"/>
      <c r="FA753" s="212"/>
      <c r="FB753" s="212"/>
      <c r="FC753" s="212"/>
      <c r="FD753" s="212"/>
    </row>
    <row r="754" spans="1:169" ht="18.75" customHeight="1" x14ac:dyDescent="0.4">
      <c r="A754" s="34"/>
      <c r="F754" s="526" t="s">
        <v>205</v>
      </c>
      <c r="G754" s="527"/>
      <c r="H754" s="527"/>
      <c r="I754" s="527"/>
      <c r="J754" s="527"/>
      <c r="K754" s="527"/>
      <c r="L754" s="527"/>
      <c r="M754" s="527"/>
      <c r="N754" s="527"/>
      <c r="O754" s="527"/>
      <c r="P754" s="527"/>
      <c r="Q754" s="527"/>
      <c r="R754" s="527"/>
      <c r="S754" s="527"/>
      <c r="T754" s="527"/>
      <c r="U754" s="528"/>
      <c r="V754" s="529"/>
      <c r="W754" s="530"/>
      <c r="X754" s="530"/>
      <c r="Y754" s="530"/>
      <c r="Z754" s="530"/>
      <c r="AA754" s="530"/>
      <c r="AB754" s="530"/>
      <c r="AC754" s="530"/>
      <c r="AD754" s="530"/>
      <c r="AE754" s="530"/>
      <c r="AF754" s="530"/>
      <c r="AG754" s="530"/>
      <c r="AH754" s="530"/>
      <c r="AI754" s="530"/>
      <c r="AJ754" s="530"/>
      <c r="AK754" s="530"/>
      <c r="AL754" s="530"/>
      <c r="AM754" s="530"/>
      <c r="AN754" s="530"/>
      <c r="AO754" s="530"/>
      <c r="AP754" s="530"/>
      <c r="AQ754" s="530"/>
      <c r="AR754" s="530"/>
      <c r="AS754" s="530"/>
      <c r="AT754" s="530"/>
      <c r="AU754" s="530"/>
      <c r="AV754" s="530"/>
      <c r="AW754" s="530"/>
      <c r="AX754" s="530"/>
      <c r="AY754" s="530"/>
      <c r="AZ754" s="530"/>
      <c r="BA754" s="530"/>
      <c r="BB754" s="530"/>
      <c r="BC754" s="530"/>
      <c r="BD754" s="530"/>
      <c r="BE754" s="530"/>
      <c r="BF754" s="530"/>
      <c r="BG754" s="530"/>
      <c r="BH754" s="530"/>
      <c r="BI754" s="531"/>
      <c r="BO754" s="34"/>
      <c r="BT754" s="526" t="s">
        <v>205</v>
      </c>
      <c r="BU754" s="527"/>
      <c r="BV754" s="527"/>
      <c r="BW754" s="527"/>
      <c r="BX754" s="527"/>
      <c r="BY754" s="527"/>
      <c r="BZ754" s="527"/>
      <c r="CA754" s="527"/>
      <c r="CB754" s="527"/>
      <c r="CC754" s="527"/>
      <c r="CD754" s="527"/>
      <c r="CE754" s="527"/>
      <c r="CF754" s="527"/>
      <c r="CG754" s="527"/>
      <c r="CH754" s="527"/>
      <c r="CI754" s="528"/>
      <c r="CJ754" s="529" t="s">
        <v>463</v>
      </c>
      <c r="CK754" s="530"/>
      <c r="CL754" s="530"/>
      <c r="CM754" s="530"/>
      <c r="CN754" s="530"/>
      <c r="CO754" s="530"/>
      <c r="CP754" s="530"/>
      <c r="CQ754" s="530"/>
      <c r="CR754" s="530"/>
      <c r="CS754" s="530"/>
      <c r="CT754" s="530"/>
      <c r="CU754" s="530"/>
      <c r="CV754" s="530"/>
      <c r="CW754" s="530"/>
      <c r="CX754" s="530"/>
      <c r="CY754" s="530"/>
      <c r="CZ754" s="530"/>
      <c r="DA754" s="530"/>
      <c r="DB754" s="530"/>
      <c r="DC754" s="530"/>
      <c r="DD754" s="530"/>
      <c r="DE754" s="530"/>
      <c r="DF754" s="530"/>
      <c r="DG754" s="530"/>
      <c r="DH754" s="530"/>
      <c r="DI754" s="530"/>
      <c r="DJ754" s="530"/>
      <c r="DK754" s="530"/>
      <c r="DL754" s="530"/>
      <c r="DM754" s="530"/>
      <c r="DN754" s="530"/>
      <c r="DO754" s="530"/>
      <c r="DP754" s="530"/>
      <c r="DQ754" s="530"/>
      <c r="DR754" s="530"/>
      <c r="DS754" s="530"/>
      <c r="DT754" s="530"/>
      <c r="DU754" s="530"/>
      <c r="DV754" s="530"/>
      <c r="DW754" s="531"/>
      <c r="ED754" s="212"/>
      <c r="EE754" s="212"/>
      <c r="EF754" s="212"/>
      <c r="EG754" s="212"/>
      <c r="EH754" s="212"/>
      <c r="EI754" s="212"/>
      <c r="EJ754" s="212"/>
      <c r="EK754" s="212"/>
      <c r="EL754" s="212"/>
      <c r="EM754" s="212"/>
      <c r="EN754" s="212"/>
      <c r="EO754" s="212"/>
      <c r="EP754" s="212"/>
      <c r="EQ754" s="212"/>
      <c r="ER754" s="212"/>
      <c r="ES754" s="212"/>
      <c r="ET754" s="212"/>
      <c r="EU754" s="212"/>
      <c r="EV754" s="212"/>
      <c r="EW754" s="212"/>
      <c r="EX754" s="212"/>
      <c r="EY754" s="212"/>
      <c r="EZ754" s="212"/>
      <c r="FA754" s="212"/>
      <c r="FB754" s="212"/>
      <c r="FC754" s="212"/>
      <c r="FD754" s="212"/>
    </row>
    <row r="755" spans="1:169" ht="18.75" customHeight="1" thickBot="1" x14ac:dyDescent="0.45">
      <c r="A755" s="34"/>
      <c r="F755" s="532" t="s">
        <v>206</v>
      </c>
      <c r="G755" s="533"/>
      <c r="H755" s="533"/>
      <c r="I755" s="533"/>
      <c r="J755" s="533"/>
      <c r="K755" s="533"/>
      <c r="L755" s="533"/>
      <c r="M755" s="533"/>
      <c r="N755" s="533"/>
      <c r="O755" s="533"/>
      <c r="P755" s="533"/>
      <c r="Q755" s="533"/>
      <c r="R755" s="533"/>
      <c r="S755" s="533"/>
      <c r="T755" s="533"/>
      <c r="U755" s="533"/>
      <c r="V755" s="534"/>
      <c r="W755" s="535"/>
      <c r="X755" s="535"/>
      <c r="Y755" s="535"/>
      <c r="Z755" s="535"/>
      <c r="AA755" s="535"/>
      <c r="AB755" s="535"/>
      <c r="AC755" s="535"/>
      <c r="AD755" s="535"/>
      <c r="AE755" s="535"/>
      <c r="AF755" s="535"/>
      <c r="AG755" s="535"/>
      <c r="AH755" s="535"/>
      <c r="AI755" s="535"/>
      <c r="AJ755" s="535"/>
      <c r="AK755" s="535"/>
      <c r="AL755" s="535"/>
      <c r="AM755" s="535"/>
      <c r="AN755" s="535"/>
      <c r="AO755" s="535"/>
      <c r="AP755" s="535"/>
      <c r="AQ755" s="535"/>
      <c r="AR755" s="535"/>
      <c r="AS755" s="535"/>
      <c r="AT755" s="535"/>
      <c r="AU755" s="535"/>
      <c r="AV755" s="535"/>
      <c r="AW755" s="535"/>
      <c r="AX755" s="535"/>
      <c r="AY755" s="535"/>
      <c r="AZ755" s="535"/>
      <c r="BA755" s="535"/>
      <c r="BB755" s="535"/>
      <c r="BC755" s="535"/>
      <c r="BD755" s="535"/>
      <c r="BE755" s="535"/>
      <c r="BF755" s="535"/>
      <c r="BG755" s="535"/>
      <c r="BH755" s="535"/>
      <c r="BI755" s="536"/>
      <c r="BO755" s="34"/>
      <c r="BT755" s="532" t="s">
        <v>206</v>
      </c>
      <c r="BU755" s="533"/>
      <c r="BV755" s="533"/>
      <c r="BW755" s="533"/>
      <c r="BX755" s="533"/>
      <c r="BY755" s="533"/>
      <c r="BZ755" s="533"/>
      <c r="CA755" s="533"/>
      <c r="CB755" s="533"/>
      <c r="CC755" s="533"/>
      <c r="CD755" s="533"/>
      <c r="CE755" s="533"/>
      <c r="CF755" s="533"/>
      <c r="CG755" s="533"/>
      <c r="CH755" s="533"/>
      <c r="CI755" s="533"/>
      <c r="CJ755" s="534" t="s">
        <v>464</v>
      </c>
      <c r="CK755" s="535"/>
      <c r="CL755" s="535"/>
      <c r="CM755" s="535"/>
      <c r="CN755" s="535"/>
      <c r="CO755" s="535"/>
      <c r="CP755" s="535"/>
      <c r="CQ755" s="535"/>
      <c r="CR755" s="535"/>
      <c r="CS755" s="535"/>
      <c r="CT755" s="535"/>
      <c r="CU755" s="535"/>
      <c r="CV755" s="535"/>
      <c r="CW755" s="535"/>
      <c r="CX755" s="535"/>
      <c r="CY755" s="535"/>
      <c r="CZ755" s="535"/>
      <c r="DA755" s="535"/>
      <c r="DB755" s="535"/>
      <c r="DC755" s="535"/>
      <c r="DD755" s="535"/>
      <c r="DE755" s="535"/>
      <c r="DF755" s="535"/>
      <c r="DG755" s="535"/>
      <c r="DH755" s="535"/>
      <c r="DI755" s="535"/>
      <c r="DJ755" s="535"/>
      <c r="DK755" s="535"/>
      <c r="DL755" s="535"/>
      <c r="DM755" s="535"/>
      <c r="DN755" s="535"/>
      <c r="DO755" s="535"/>
      <c r="DP755" s="535"/>
      <c r="DQ755" s="535"/>
      <c r="DR755" s="535"/>
      <c r="DS755" s="535"/>
      <c r="DT755" s="535"/>
      <c r="DU755" s="535"/>
      <c r="DV755" s="535"/>
      <c r="DW755" s="536"/>
      <c r="ED755" s="212"/>
      <c r="EE755" s="212"/>
      <c r="EF755" s="212"/>
      <c r="EG755" s="212"/>
      <c r="EH755" s="212"/>
      <c r="EI755" s="212"/>
      <c r="EJ755" s="212"/>
      <c r="EK755" s="212"/>
      <c r="EL755" s="212"/>
      <c r="EM755" s="212"/>
      <c r="EN755" s="212"/>
      <c r="EO755" s="212"/>
      <c r="EP755" s="212"/>
      <c r="EQ755" s="212"/>
      <c r="ER755" s="212"/>
      <c r="ES755" s="212"/>
      <c r="ET755" s="212"/>
      <c r="EU755" s="212"/>
      <c r="EV755" s="212"/>
      <c r="EW755" s="212"/>
      <c r="EX755" s="212"/>
      <c r="EY755" s="212"/>
      <c r="EZ755" s="212"/>
      <c r="FA755" s="212"/>
      <c r="FB755" s="212"/>
      <c r="FC755" s="212"/>
      <c r="FD755" s="212"/>
    </row>
    <row r="756" spans="1:169" ht="18.75" customHeight="1" thickBot="1" x14ac:dyDescent="0.45">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BO756" s="34"/>
      <c r="BP756" s="34"/>
      <c r="BQ756" s="34"/>
      <c r="BR756" s="34"/>
      <c r="BS756" s="34"/>
      <c r="BT756" s="34"/>
      <c r="BU756" s="34"/>
      <c r="BV756" s="34"/>
      <c r="BW756" s="34"/>
      <c r="BX756" s="34"/>
      <c r="BY756" s="34"/>
      <c r="BZ756" s="34"/>
      <c r="CA756" s="34"/>
      <c r="CB756" s="34"/>
      <c r="CC756" s="34"/>
      <c r="CD756" s="34"/>
      <c r="CE756" s="34"/>
      <c r="CF756" s="34"/>
      <c r="CG756" s="34"/>
      <c r="CH756" s="34"/>
      <c r="CI756" s="34"/>
      <c r="CJ756" s="34"/>
      <c r="CK756" s="34"/>
      <c r="CL756" s="34"/>
      <c r="CM756" s="34"/>
      <c r="CN756" s="34"/>
      <c r="CO756" s="34"/>
      <c r="CP756" s="34"/>
      <c r="CQ756" s="34"/>
      <c r="CR756" s="34"/>
      <c r="CS756" s="34"/>
      <c r="CT756" s="34"/>
      <c r="CU756" s="34"/>
      <c r="CV756" s="34"/>
      <c r="CW756" s="34"/>
    </row>
    <row r="757" spans="1:169" ht="18.75" customHeight="1" thickBot="1" x14ac:dyDescent="0.45">
      <c r="A757" s="34"/>
      <c r="F757" s="523" t="s">
        <v>63</v>
      </c>
      <c r="G757" s="524"/>
      <c r="H757" s="524"/>
      <c r="I757" s="524"/>
      <c r="J757" s="524"/>
      <c r="K757" s="524"/>
      <c r="L757" s="524"/>
      <c r="M757" s="524"/>
      <c r="N757" s="524"/>
      <c r="O757" s="524"/>
      <c r="P757" s="524"/>
      <c r="Q757" s="524"/>
      <c r="R757" s="524"/>
      <c r="S757" s="524"/>
      <c r="T757" s="524"/>
      <c r="U757" s="524"/>
      <c r="V757" s="524"/>
      <c r="W757" s="524"/>
      <c r="X757" s="524"/>
      <c r="Y757" s="524"/>
      <c r="Z757" s="524"/>
      <c r="AA757" s="524"/>
      <c r="AB757" s="524"/>
      <c r="AC757" s="524"/>
      <c r="AD757" s="524"/>
      <c r="AE757" s="524"/>
      <c r="AF757" s="524"/>
      <c r="AG757" s="524"/>
      <c r="AH757" s="524"/>
      <c r="AI757" s="524"/>
      <c r="AJ757" s="524"/>
      <c r="AK757" s="524"/>
      <c r="AL757" s="524"/>
      <c r="AM757" s="524"/>
      <c r="AN757" s="524"/>
      <c r="AO757" s="524"/>
      <c r="AP757" s="524"/>
      <c r="AQ757" s="524"/>
      <c r="AR757" s="524"/>
      <c r="AS757" s="524"/>
      <c r="AT757" s="524"/>
      <c r="AU757" s="524"/>
      <c r="AV757" s="524"/>
      <c r="AW757" s="524"/>
      <c r="AX757" s="524"/>
      <c r="AY757" s="524"/>
      <c r="AZ757" s="524"/>
      <c r="BA757" s="524"/>
      <c r="BB757" s="524"/>
      <c r="BC757" s="524"/>
      <c r="BD757" s="524"/>
      <c r="BE757" s="524"/>
      <c r="BF757" s="524"/>
      <c r="BG757" s="524"/>
      <c r="BH757" s="524"/>
      <c r="BI757" s="525"/>
      <c r="BO757" s="34"/>
      <c r="BT757" s="523" t="s">
        <v>63</v>
      </c>
      <c r="BU757" s="524"/>
      <c r="BV757" s="524"/>
      <c r="BW757" s="524"/>
      <c r="BX757" s="524"/>
      <c r="BY757" s="524"/>
      <c r="BZ757" s="524"/>
      <c r="CA757" s="524"/>
      <c r="CB757" s="524"/>
      <c r="CC757" s="524"/>
      <c r="CD757" s="524"/>
      <c r="CE757" s="524"/>
      <c r="CF757" s="524"/>
      <c r="CG757" s="524"/>
      <c r="CH757" s="524"/>
      <c r="CI757" s="524"/>
      <c r="CJ757" s="524"/>
      <c r="CK757" s="524"/>
      <c r="CL757" s="524"/>
      <c r="CM757" s="524"/>
      <c r="CN757" s="524"/>
      <c r="CO757" s="524"/>
      <c r="CP757" s="524"/>
      <c r="CQ757" s="524"/>
      <c r="CR757" s="524"/>
      <c r="CS757" s="524"/>
      <c r="CT757" s="524"/>
      <c r="CU757" s="524"/>
      <c r="CV757" s="524"/>
      <c r="CW757" s="524"/>
      <c r="CX757" s="524"/>
      <c r="CY757" s="524"/>
      <c r="CZ757" s="524"/>
      <c r="DA757" s="524"/>
      <c r="DB757" s="524"/>
      <c r="DC757" s="524"/>
      <c r="DD757" s="524"/>
      <c r="DE757" s="524"/>
      <c r="DF757" s="524"/>
      <c r="DG757" s="524"/>
      <c r="DH757" s="524"/>
      <c r="DI757" s="524"/>
      <c r="DJ757" s="524"/>
      <c r="DK757" s="524"/>
      <c r="DL757" s="524"/>
      <c r="DM757" s="524"/>
      <c r="DN757" s="524"/>
      <c r="DO757" s="524"/>
      <c r="DP757" s="524"/>
      <c r="DQ757" s="524"/>
      <c r="DR757" s="524"/>
      <c r="DS757" s="524"/>
      <c r="DT757" s="524"/>
      <c r="DU757" s="524"/>
      <c r="DV757" s="524"/>
      <c r="DW757" s="525"/>
    </row>
    <row r="758" spans="1:169" ht="18.75" customHeight="1" thickBot="1" x14ac:dyDescent="0.45">
      <c r="A758" s="34"/>
      <c r="F758" s="520"/>
      <c r="G758" s="521"/>
      <c r="H758" s="521"/>
      <c r="I758" s="521"/>
      <c r="J758" s="521"/>
      <c r="K758" s="521"/>
      <c r="L758" s="521"/>
      <c r="M758" s="521"/>
      <c r="N758" s="521"/>
      <c r="O758" s="521"/>
      <c r="P758" s="521"/>
      <c r="Q758" s="521"/>
      <c r="R758" s="521"/>
      <c r="S758" s="521"/>
      <c r="T758" s="521"/>
      <c r="U758" s="521"/>
      <c r="V758" s="521"/>
      <c r="W758" s="521"/>
      <c r="X758" s="521"/>
      <c r="Y758" s="521"/>
      <c r="Z758" s="521"/>
      <c r="AA758" s="521"/>
      <c r="AB758" s="521"/>
      <c r="AC758" s="521"/>
      <c r="AD758" s="521"/>
      <c r="AE758" s="521"/>
      <c r="AF758" s="521"/>
      <c r="AG758" s="521"/>
      <c r="AH758" s="521"/>
      <c r="AI758" s="521"/>
      <c r="AJ758" s="521"/>
      <c r="AK758" s="521"/>
      <c r="AL758" s="521"/>
      <c r="AM758" s="521"/>
      <c r="AN758" s="521"/>
      <c r="AO758" s="521"/>
      <c r="AP758" s="521"/>
      <c r="AQ758" s="521"/>
      <c r="AR758" s="521"/>
      <c r="AS758" s="521"/>
      <c r="AT758" s="521"/>
      <c r="AU758" s="521"/>
      <c r="AV758" s="521"/>
      <c r="AW758" s="521"/>
      <c r="AX758" s="521"/>
      <c r="AY758" s="521"/>
      <c r="AZ758" s="521"/>
      <c r="BA758" s="521"/>
      <c r="BB758" s="521"/>
      <c r="BC758" s="521"/>
      <c r="BD758" s="521"/>
      <c r="BE758" s="521"/>
      <c r="BF758" s="521"/>
      <c r="BG758" s="521"/>
      <c r="BH758" s="521"/>
      <c r="BI758" s="522"/>
      <c r="BO758" s="34"/>
      <c r="BT758" s="520" t="s">
        <v>465</v>
      </c>
      <c r="BU758" s="521"/>
      <c r="BV758" s="521"/>
      <c r="BW758" s="521"/>
      <c r="BX758" s="521"/>
      <c r="BY758" s="521"/>
      <c r="BZ758" s="521"/>
      <c r="CA758" s="521"/>
      <c r="CB758" s="521"/>
      <c r="CC758" s="521"/>
      <c r="CD758" s="521"/>
      <c r="CE758" s="521"/>
      <c r="CF758" s="521"/>
      <c r="CG758" s="521"/>
      <c r="CH758" s="521"/>
      <c r="CI758" s="521"/>
      <c r="CJ758" s="521"/>
      <c r="CK758" s="521"/>
      <c r="CL758" s="521"/>
      <c r="CM758" s="521"/>
      <c r="CN758" s="521"/>
      <c r="CO758" s="521"/>
      <c r="CP758" s="521"/>
      <c r="CQ758" s="521"/>
      <c r="CR758" s="521"/>
      <c r="CS758" s="521"/>
      <c r="CT758" s="521"/>
      <c r="CU758" s="521"/>
      <c r="CV758" s="521"/>
      <c r="CW758" s="521"/>
      <c r="CX758" s="521"/>
      <c r="CY758" s="521"/>
      <c r="CZ758" s="521"/>
      <c r="DA758" s="521"/>
      <c r="DB758" s="521"/>
      <c r="DC758" s="521"/>
      <c r="DD758" s="521"/>
      <c r="DE758" s="521"/>
      <c r="DF758" s="521"/>
      <c r="DG758" s="521"/>
      <c r="DH758" s="521"/>
      <c r="DI758" s="521"/>
      <c r="DJ758" s="521"/>
      <c r="DK758" s="521"/>
      <c r="DL758" s="521"/>
      <c r="DM758" s="521"/>
      <c r="DN758" s="521"/>
      <c r="DO758" s="521"/>
      <c r="DP758" s="521"/>
      <c r="DQ758" s="521"/>
      <c r="DR758" s="521"/>
      <c r="DS758" s="521"/>
      <c r="DT758" s="521"/>
      <c r="DU758" s="521"/>
      <c r="DV758" s="521"/>
      <c r="DW758" s="522"/>
      <c r="ED758" s="212"/>
      <c r="EE758" s="212"/>
      <c r="EF758" s="212"/>
      <c r="EG758" s="212"/>
      <c r="EH758" s="212"/>
      <c r="EI758" s="212"/>
      <c r="EJ758" s="212"/>
      <c r="EK758" s="212"/>
      <c r="EL758" s="212"/>
      <c r="EM758" s="212"/>
      <c r="EN758" s="212"/>
      <c r="EO758" s="212"/>
      <c r="EP758" s="212"/>
      <c r="EQ758" s="212"/>
      <c r="ER758" s="212"/>
      <c r="ES758" s="212"/>
      <c r="ET758" s="212"/>
      <c r="EU758" s="212"/>
      <c r="EV758" s="212"/>
      <c r="EW758" s="212"/>
      <c r="EX758" s="212"/>
      <c r="EY758" s="212"/>
      <c r="EZ758" s="212"/>
      <c r="FA758" s="212"/>
      <c r="FB758" s="212"/>
      <c r="FC758" s="212"/>
      <c r="FD758" s="212"/>
      <c r="FE758" s="212"/>
      <c r="FF758" s="212"/>
      <c r="FG758" s="212"/>
      <c r="FH758" s="212"/>
      <c r="FI758" s="212"/>
      <c r="FJ758" s="212"/>
      <c r="FK758" s="212"/>
      <c r="FL758" s="212"/>
      <c r="FM758" s="212"/>
    </row>
    <row r="759" spans="1:169" ht="18.75" customHeight="1" thickBot="1" x14ac:dyDescent="0.45">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BO759" s="34"/>
      <c r="BP759" s="34"/>
      <c r="BQ759" s="34"/>
      <c r="BR759" s="34"/>
      <c r="BS759" s="34"/>
      <c r="BT759" s="34"/>
      <c r="BU759" s="34"/>
      <c r="BV759" s="34"/>
      <c r="BW759" s="34"/>
      <c r="BX759" s="34"/>
      <c r="BY759" s="34"/>
      <c r="BZ759" s="34"/>
      <c r="CA759" s="34"/>
      <c r="CB759" s="34"/>
      <c r="CC759" s="34"/>
      <c r="CD759" s="34"/>
      <c r="CE759" s="34"/>
      <c r="CF759" s="34"/>
      <c r="CG759" s="34"/>
      <c r="CH759" s="34"/>
      <c r="CI759" s="34"/>
      <c r="CJ759" s="34"/>
      <c r="CK759" s="34"/>
      <c r="CL759" s="34"/>
      <c r="CM759" s="34"/>
      <c r="CN759" s="34"/>
      <c r="CO759" s="34"/>
      <c r="CP759" s="34"/>
      <c r="CQ759" s="34"/>
      <c r="CR759" s="34"/>
      <c r="CS759" s="34"/>
      <c r="CT759" s="34"/>
      <c r="CU759" s="34"/>
      <c r="CV759" s="34"/>
      <c r="CW759" s="34"/>
      <c r="ED759" s="199"/>
      <c r="EE759" s="212"/>
      <c r="EF759" s="212"/>
      <c r="EG759" s="212"/>
      <c r="EH759" s="212"/>
      <c r="EI759" s="212"/>
      <c r="EJ759" s="212"/>
      <c r="EK759" s="212"/>
      <c r="EL759" s="212"/>
      <c r="EM759" s="212"/>
      <c r="EN759" s="212"/>
      <c r="EO759" s="212"/>
      <c r="EP759" s="212"/>
      <c r="EQ759" s="212"/>
      <c r="ER759" s="212"/>
      <c r="ES759" s="212"/>
      <c r="ET759" s="212"/>
      <c r="EU759" s="212"/>
      <c r="EV759" s="212"/>
      <c r="EW759" s="212"/>
      <c r="EX759" s="212"/>
      <c r="EY759" s="212"/>
      <c r="EZ759" s="212"/>
      <c r="FA759" s="212"/>
      <c r="FB759" s="212"/>
      <c r="FC759" s="212"/>
      <c r="FD759" s="212"/>
      <c r="FE759" s="212"/>
      <c r="FF759" s="212"/>
      <c r="FG759" s="212"/>
      <c r="FH759" s="212"/>
      <c r="FI759" s="212"/>
      <c r="FJ759" s="212"/>
      <c r="FK759" s="212"/>
      <c r="FL759" s="212"/>
      <c r="FM759" s="212"/>
    </row>
    <row r="760" spans="1:169" ht="18.75" customHeight="1" thickBot="1" x14ac:dyDescent="0.45">
      <c r="A760" s="34"/>
      <c r="B760" s="100"/>
      <c r="C760" s="100"/>
      <c r="D760" s="100"/>
      <c r="E760" s="100"/>
      <c r="F760" s="523" t="s">
        <v>272</v>
      </c>
      <c r="G760" s="524"/>
      <c r="H760" s="524"/>
      <c r="I760" s="524"/>
      <c r="J760" s="524"/>
      <c r="K760" s="524"/>
      <c r="L760" s="524"/>
      <c r="M760" s="524"/>
      <c r="N760" s="524"/>
      <c r="O760" s="524"/>
      <c r="P760" s="524"/>
      <c r="Q760" s="524"/>
      <c r="R760" s="524"/>
      <c r="S760" s="524"/>
      <c r="T760" s="524"/>
      <c r="U760" s="524"/>
      <c r="V760" s="524"/>
      <c r="W760" s="524"/>
      <c r="X760" s="524"/>
      <c r="Y760" s="524"/>
      <c r="Z760" s="524"/>
      <c r="AA760" s="524"/>
      <c r="AB760" s="524"/>
      <c r="AC760" s="524"/>
      <c r="AD760" s="524"/>
      <c r="AE760" s="524"/>
      <c r="AF760" s="524"/>
      <c r="AG760" s="524"/>
      <c r="AH760" s="524"/>
      <c r="AI760" s="524"/>
      <c r="AJ760" s="524"/>
      <c r="AK760" s="524"/>
      <c r="AL760" s="524"/>
      <c r="AM760" s="524"/>
      <c r="AN760" s="524"/>
      <c r="AO760" s="524"/>
      <c r="AP760" s="524"/>
      <c r="AQ760" s="524"/>
      <c r="AR760" s="524"/>
      <c r="AS760" s="524"/>
      <c r="AT760" s="524"/>
      <c r="AU760" s="524"/>
      <c r="AV760" s="524"/>
      <c r="AW760" s="524"/>
      <c r="AX760" s="524"/>
      <c r="AY760" s="524"/>
      <c r="AZ760" s="524"/>
      <c r="BA760" s="524"/>
      <c r="BB760" s="524"/>
      <c r="BC760" s="524"/>
      <c r="BD760" s="524"/>
      <c r="BE760" s="524"/>
      <c r="BF760" s="524"/>
      <c r="BG760" s="524"/>
      <c r="BH760" s="524"/>
      <c r="BI760" s="525"/>
      <c r="BO760" s="34"/>
      <c r="BP760" s="100"/>
      <c r="BQ760" s="100"/>
      <c r="BR760" s="100"/>
      <c r="BS760" s="100"/>
      <c r="BT760" s="523" t="s">
        <v>272</v>
      </c>
      <c r="BU760" s="524"/>
      <c r="BV760" s="524"/>
      <c r="BW760" s="524"/>
      <c r="BX760" s="524"/>
      <c r="BY760" s="524"/>
      <c r="BZ760" s="524"/>
      <c r="CA760" s="524"/>
      <c r="CB760" s="524"/>
      <c r="CC760" s="524"/>
      <c r="CD760" s="524"/>
      <c r="CE760" s="524"/>
      <c r="CF760" s="524"/>
      <c r="CG760" s="524"/>
      <c r="CH760" s="524"/>
      <c r="CI760" s="524"/>
      <c r="CJ760" s="524"/>
      <c r="CK760" s="524"/>
      <c r="CL760" s="524"/>
      <c r="CM760" s="524"/>
      <c r="CN760" s="524"/>
      <c r="CO760" s="524"/>
      <c r="CP760" s="524"/>
      <c r="CQ760" s="524"/>
      <c r="CR760" s="524"/>
      <c r="CS760" s="524"/>
      <c r="CT760" s="524"/>
      <c r="CU760" s="524"/>
      <c r="CV760" s="524"/>
      <c r="CW760" s="524"/>
      <c r="CX760" s="524"/>
      <c r="CY760" s="524"/>
      <c r="CZ760" s="524"/>
      <c r="DA760" s="524"/>
      <c r="DB760" s="524"/>
      <c r="DC760" s="524"/>
      <c r="DD760" s="524"/>
      <c r="DE760" s="524"/>
      <c r="DF760" s="524"/>
      <c r="DG760" s="524"/>
      <c r="DH760" s="524"/>
      <c r="DI760" s="524"/>
      <c r="DJ760" s="524"/>
      <c r="DK760" s="524"/>
      <c r="DL760" s="524"/>
      <c r="DM760" s="524"/>
      <c r="DN760" s="524"/>
      <c r="DO760" s="524"/>
      <c r="DP760" s="524"/>
      <c r="DQ760" s="524"/>
      <c r="DR760" s="524"/>
      <c r="DS760" s="524"/>
      <c r="DT760" s="524"/>
      <c r="DU760" s="524"/>
      <c r="DV760" s="524"/>
      <c r="DW760" s="525"/>
      <c r="ED760" s="213"/>
      <c r="EE760" s="213"/>
      <c r="EF760" s="213"/>
      <c r="EG760" s="213"/>
      <c r="EH760" s="213"/>
      <c r="EI760" s="213"/>
      <c r="EJ760" s="213"/>
      <c r="EK760" s="213"/>
      <c r="EL760" s="213"/>
      <c r="EM760" s="213"/>
      <c r="EN760" s="213"/>
      <c r="EO760" s="213"/>
      <c r="EP760" s="213"/>
      <c r="EQ760" s="213"/>
      <c r="ER760" s="213"/>
      <c r="ES760" s="213"/>
      <c r="ET760" s="213"/>
      <c r="EU760" s="213"/>
      <c r="EV760" s="213"/>
      <c r="EW760" s="213"/>
      <c r="EX760" s="213"/>
      <c r="EY760" s="213"/>
      <c r="EZ760" s="213"/>
      <c r="FA760" s="213"/>
      <c r="FB760" s="213"/>
      <c r="FC760" s="213"/>
      <c r="FD760" s="213"/>
      <c r="FE760" s="213"/>
      <c r="FF760" s="213"/>
      <c r="FG760" s="213"/>
      <c r="FH760" s="213"/>
      <c r="FI760" s="213"/>
      <c r="FJ760" s="213"/>
      <c r="FK760" s="213"/>
      <c r="FL760" s="213"/>
      <c r="FM760" s="213"/>
    </row>
    <row r="761" spans="1:169" ht="18.75" customHeight="1" thickBot="1" x14ac:dyDescent="0.45">
      <c r="A761" s="34"/>
      <c r="B761" s="34"/>
      <c r="C761" s="34"/>
      <c r="D761" s="34"/>
      <c r="E761" s="34"/>
      <c r="F761" s="520"/>
      <c r="G761" s="521"/>
      <c r="H761" s="521"/>
      <c r="I761" s="521"/>
      <c r="J761" s="521"/>
      <c r="K761" s="521"/>
      <c r="L761" s="521"/>
      <c r="M761" s="521"/>
      <c r="N761" s="521"/>
      <c r="O761" s="521"/>
      <c r="P761" s="521"/>
      <c r="Q761" s="521"/>
      <c r="R761" s="521"/>
      <c r="S761" s="521"/>
      <c r="T761" s="521"/>
      <c r="U761" s="521"/>
      <c r="V761" s="521"/>
      <c r="W761" s="521"/>
      <c r="X761" s="521"/>
      <c r="Y761" s="521"/>
      <c r="Z761" s="521"/>
      <c r="AA761" s="521"/>
      <c r="AB761" s="521"/>
      <c r="AC761" s="521"/>
      <c r="AD761" s="521"/>
      <c r="AE761" s="521"/>
      <c r="AF761" s="521"/>
      <c r="AG761" s="521"/>
      <c r="AH761" s="521"/>
      <c r="AI761" s="521"/>
      <c r="AJ761" s="521"/>
      <c r="AK761" s="521"/>
      <c r="AL761" s="521"/>
      <c r="AM761" s="521"/>
      <c r="AN761" s="521"/>
      <c r="AO761" s="521"/>
      <c r="AP761" s="521"/>
      <c r="AQ761" s="521"/>
      <c r="AR761" s="521"/>
      <c r="AS761" s="521"/>
      <c r="AT761" s="521"/>
      <c r="AU761" s="521"/>
      <c r="AV761" s="521"/>
      <c r="AW761" s="521"/>
      <c r="AX761" s="521"/>
      <c r="AY761" s="521"/>
      <c r="AZ761" s="521"/>
      <c r="BA761" s="521"/>
      <c r="BB761" s="521"/>
      <c r="BC761" s="521"/>
      <c r="BD761" s="521"/>
      <c r="BE761" s="521"/>
      <c r="BF761" s="521"/>
      <c r="BG761" s="521"/>
      <c r="BH761" s="521"/>
      <c r="BI761" s="522"/>
      <c r="BO761" s="34"/>
      <c r="BP761" s="34"/>
      <c r="BQ761" s="34"/>
      <c r="BR761" s="34"/>
      <c r="BS761" s="34"/>
      <c r="BT761" s="520" t="s">
        <v>211</v>
      </c>
      <c r="BU761" s="521"/>
      <c r="BV761" s="521"/>
      <c r="BW761" s="521"/>
      <c r="BX761" s="521"/>
      <c r="BY761" s="521"/>
      <c r="BZ761" s="521"/>
      <c r="CA761" s="521"/>
      <c r="CB761" s="521"/>
      <c r="CC761" s="521"/>
      <c r="CD761" s="521"/>
      <c r="CE761" s="521"/>
      <c r="CF761" s="521"/>
      <c r="CG761" s="521"/>
      <c r="CH761" s="521"/>
      <c r="CI761" s="521"/>
      <c r="CJ761" s="521"/>
      <c r="CK761" s="521"/>
      <c r="CL761" s="521"/>
      <c r="CM761" s="521"/>
      <c r="CN761" s="521"/>
      <c r="CO761" s="521"/>
      <c r="CP761" s="521"/>
      <c r="CQ761" s="521"/>
      <c r="CR761" s="521"/>
      <c r="CS761" s="521"/>
      <c r="CT761" s="521"/>
      <c r="CU761" s="521"/>
      <c r="CV761" s="521"/>
      <c r="CW761" s="521"/>
      <c r="CX761" s="521"/>
      <c r="CY761" s="521"/>
      <c r="CZ761" s="521"/>
      <c r="DA761" s="521"/>
      <c r="DB761" s="521"/>
      <c r="DC761" s="521"/>
      <c r="DD761" s="521"/>
      <c r="DE761" s="521"/>
      <c r="DF761" s="521"/>
      <c r="DG761" s="521"/>
      <c r="DH761" s="521"/>
      <c r="DI761" s="521"/>
      <c r="DJ761" s="521"/>
      <c r="DK761" s="521"/>
      <c r="DL761" s="521"/>
      <c r="DM761" s="521"/>
      <c r="DN761" s="521"/>
      <c r="DO761" s="521"/>
      <c r="DP761" s="521"/>
      <c r="DQ761" s="521"/>
      <c r="DR761" s="521"/>
      <c r="DS761" s="521"/>
      <c r="DT761" s="521"/>
      <c r="DU761" s="521"/>
      <c r="DV761" s="521"/>
      <c r="DW761" s="522"/>
      <c r="ED761" s="212"/>
      <c r="EE761" s="212"/>
      <c r="EF761" s="212"/>
      <c r="EG761" s="212"/>
      <c r="EH761" s="212"/>
      <c r="EI761" s="212"/>
      <c r="EJ761" s="212"/>
      <c r="EK761" s="212"/>
      <c r="EL761" s="212"/>
      <c r="EM761" s="212"/>
      <c r="EN761" s="212"/>
      <c r="EO761" s="212"/>
      <c r="EP761" s="212"/>
      <c r="EQ761" s="212"/>
      <c r="ER761" s="212"/>
      <c r="ES761" s="212"/>
      <c r="ET761" s="212"/>
      <c r="EU761" s="212"/>
      <c r="EV761" s="212"/>
      <c r="EW761" s="212"/>
      <c r="EX761" s="212"/>
      <c r="EY761" s="212"/>
      <c r="EZ761" s="212"/>
      <c r="FA761" s="212"/>
      <c r="FB761" s="212"/>
      <c r="FC761" s="212"/>
      <c r="FD761" s="212"/>
      <c r="FE761" s="212"/>
      <c r="FF761" s="212"/>
      <c r="FG761" s="212"/>
      <c r="FH761" s="212"/>
      <c r="FI761" s="212"/>
      <c r="FJ761" s="212"/>
      <c r="FK761" s="212"/>
      <c r="FL761" s="212"/>
      <c r="FM761" s="212"/>
    </row>
    <row r="762" spans="1:169" ht="18.75" customHeight="1" x14ac:dyDescent="0.4">
      <c r="A762" s="34"/>
      <c r="C762" s="101"/>
      <c r="D762" s="101"/>
      <c r="E762" s="100"/>
      <c r="F762" s="100" t="s">
        <v>134</v>
      </c>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BO762" s="34"/>
      <c r="BQ762" s="101"/>
      <c r="BR762" s="101"/>
      <c r="BS762" s="100"/>
      <c r="BT762" s="100" t="s">
        <v>134</v>
      </c>
      <c r="BU762" s="100"/>
      <c r="BV762" s="100"/>
      <c r="BW762" s="100"/>
      <c r="BX762" s="100"/>
      <c r="BY762" s="100"/>
      <c r="BZ762" s="100"/>
      <c r="CA762" s="100"/>
      <c r="CB762" s="100"/>
      <c r="CC762" s="100"/>
      <c r="CD762" s="100"/>
      <c r="CE762" s="100"/>
      <c r="CF762" s="100"/>
      <c r="CG762" s="100"/>
      <c r="CH762" s="100"/>
      <c r="CI762" s="100"/>
      <c r="CJ762" s="100"/>
      <c r="CK762" s="100"/>
      <c r="CL762" s="100"/>
      <c r="CM762" s="100"/>
      <c r="CN762" s="100"/>
      <c r="CO762" s="100"/>
      <c r="CP762" s="100"/>
      <c r="CQ762" s="100"/>
      <c r="CR762" s="100"/>
      <c r="CS762" s="100"/>
      <c r="CT762" s="100"/>
      <c r="CU762" s="100"/>
      <c r="CV762" s="100"/>
      <c r="CW762" s="100"/>
      <c r="ED762" s="200"/>
      <c r="EE762" s="246"/>
      <c r="EF762" s="213"/>
      <c r="EG762" s="213"/>
      <c r="EH762" s="213"/>
      <c r="EI762" s="213"/>
      <c r="EJ762" s="213"/>
      <c r="EK762" s="213"/>
      <c r="EL762" s="213"/>
      <c r="EM762" s="213"/>
      <c r="EN762" s="213"/>
      <c r="EO762" s="213"/>
      <c r="EP762" s="213"/>
      <c r="EQ762" s="213"/>
      <c r="ER762" s="213"/>
      <c r="ES762" s="213"/>
      <c r="ET762" s="213"/>
      <c r="EU762" s="213"/>
      <c r="EV762" s="213"/>
      <c r="EW762" s="213"/>
      <c r="EX762" s="213"/>
      <c r="EY762" s="213"/>
      <c r="EZ762" s="213"/>
      <c r="FA762" s="213"/>
      <c r="FB762" s="213"/>
      <c r="FC762" s="213"/>
      <c r="FD762" s="213"/>
      <c r="FE762" s="213"/>
      <c r="FF762" s="213"/>
      <c r="FG762" s="213"/>
      <c r="FH762" s="213"/>
      <c r="FI762" s="213"/>
      <c r="FJ762" s="213"/>
      <c r="FK762" s="213"/>
      <c r="FL762" s="213"/>
      <c r="FM762" s="213"/>
    </row>
    <row r="763" spans="1:169" ht="18.75" customHeight="1" x14ac:dyDescent="0.4">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4"/>
      <c r="AI763" s="34"/>
      <c r="BO763" s="34"/>
      <c r="BP763" s="34"/>
      <c r="BQ763" s="34"/>
      <c r="BR763" s="34"/>
      <c r="BS763" s="34"/>
      <c r="BT763" s="34"/>
      <c r="BU763" s="34"/>
      <c r="BV763" s="34"/>
      <c r="BW763" s="34"/>
      <c r="BX763" s="34"/>
      <c r="BY763" s="34"/>
      <c r="BZ763" s="34"/>
      <c r="CA763" s="34"/>
      <c r="CB763" s="34"/>
      <c r="CC763" s="34"/>
      <c r="CD763" s="34"/>
      <c r="CE763" s="34"/>
      <c r="CF763" s="34"/>
      <c r="CG763" s="34"/>
      <c r="CH763" s="34"/>
      <c r="CI763" s="34"/>
      <c r="CJ763" s="34"/>
      <c r="CK763" s="34"/>
      <c r="CL763" s="34"/>
      <c r="CM763" s="34"/>
      <c r="CN763" s="34"/>
      <c r="CO763" s="34"/>
      <c r="CP763" s="34"/>
      <c r="CQ763" s="34"/>
      <c r="CR763" s="34"/>
      <c r="CS763" s="34"/>
      <c r="CT763" s="34"/>
      <c r="CU763" s="34"/>
      <c r="CV763" s="34"/>
      <c r="CW763" s="34"/>
    </row>
    <row r="764" spans="1:169" ht="18.75" customHeight="1" x14ac:dyDescent="0.4">
      <c r="A764" s="34"/>
      <c r="B764" s="34"/>
      <c r="C764" s="102" t="s">
        <v>66</v>
      </c>
      <c r="D764" s="103"/>
      <c r="E764" s="103"/>
      <c r="F764" s="100"/>
      <c r="G764" s="100"/>
      <c r="H764" s="100"/>
      <c r="I764" s="100"/>
      <c r="J764" s="100"/>
      <c r="K764" s="100"/>
      <c r="L764" s="100"/>
      <c r="M764" s="100"/>
      <c r="N764" s="100"/>
      <c r="O764" s="100"/>
      <c r="P764" s="100"/>
      <c r="Q764" s="100"/>
      <c r="R764" s="100"/>
      <c r="S764" s="100"/>
      <c r="T764" s="100"/>
      <c r="U764" s="100"/>
      <c r="V764" s="100"/>
      <c r="W764" s="100"/>
      <c r="X764" s="100"/>
      <c r="Y764" s="100"/>
      <c r="Z764" s="34"/>
      <c r="AA764" s="34"/>
      <c r="AB764" s="34"/>
      <c r="AC764" s="34"/>
      <c r="AD764" s="34"/>
      <c r="AE764" s="34"/>
      <c r="AF764" s="34"/>
      <c r="AG764" s="34"/>
      <c r="AH764" s="34"/>
      <c r="AI764" s="34"/>
      <c r="AJ764" s="34"/>
      <c r="BO764" s="34"/>
      <c r="BP764" s="34"/>
      <c r="BQ764" s="102" t="s">
        <v>66</v>
      </c>
      <c r="BR764" s="103"/>
      <c r="BS764" s="103"/>
      <c r="BT764" s="100"/>
      <c r="BU764" s="100"/>
      <c r="BV764" s="100"/>
      <c r="BW764" s="100"/>
      <c r="BX764" s="100"/>
      <c r="BY764" s="100"/>
      <c r="BZ764" s="100"/>
      <c r="CA764" s="100"/>
      <c r="CB764" s="100"/>
      <c r="CC764" s="100"/>
      <c r="CD764" s="100"/>
      <c r="CE764" s="100"/>
      <c r="CF764" s="100"/>
      <c r="CG764" s="100"/>
      <c r="CH764" s="100"/>
      <c r="CI764" s="100"/>
      <c r="CJ764" s="100"/>
      <c r="CK764" s="100"/>
      <c r="CL764" s="100"/>
      <c r="CM764" s="100"/>
      <c r="CN764" s="34"/>
      <c r="CO764" s="34"/>
      <c r="CP764" s="34"/>
      <c r="CQ764" s="34"/>
      <c r="CR764" s="34"/>
      <c r="CS764" s="34"/>
      <c r="CT764" s="34"/>
      <c r="CU764" s="34"/>
      <c r="CV764" s="34"/>
      <c r="CW764" s="34"/>
      <c r="CX764" s="34"/>
    </row>
    <row r="765" spans="1:169" ht="18.75" customHeight="1" x14ac:dyDescent="0.4">
      <c r="A765" s="34"/>
      <c r="B765" s="34"/>
      <c r="C765" s="103" t="s">
        <v>215</v>
      </c>
      <c r="D765" s="103"/>
      <c r="E765" s="103"/>
      <c r="F765" s="100"/>
      <c r="G765" s="511"/>
      <c r="H765" s="511"/>
      <c r="I765" s="103" t="s">
        <v>325</v>
      </c>
      <c r="J765" s="100"/>
      <c r="K765" s="100"/>
      <c r="L765" s="100"/>
      <c r="M765" s="100"/>
      <c r="N765" s="100"/>
      <c r="O765" s="100"/>
      <c r="P765" s="100"/>
      <c r="Q765" s="100"/>
      <c r="R765" s="100"/>
      <c r="S765" s="100"/>
      <c r="T765" s="100"/>
      <c r="U765" s="100"/>
      <c r="V765" s="100"/>
      <c r="W765" s="100"/>
      <c r="X765" s="100"/>
      <c r="Y765" s="100"/>
      <c r="Z765" s="100"/>
      <c r="AA765" s="100"/>
      <c r="AB765" s="34"/>
      <c r="AC765" s="34"/>
      <c r="AD765" s="34"/>
      <c r="AE765" s="34"/>
      <c r="AF765" s="34"/>
      <c r="AG765" s="34"/>
      <c r="AH765" s="34"/>
      <c r="AI765" s="34"/>
      <c r="AJ765" s="34"/>
      <c r="AK765" s="34"/>
      <c r="AL765" s="34"/>
      <c r="BO765" s="34"/>
      <c r="BP765" s="34"/>
      <c r="BQ765" s="103" t="s">
        <v>215</v>
      </c>
      <c r="BR765" s="103"/>
      <c r="BS765" s="103"/>
      <c r="BT765" s="100"/>
      <c r="BU765" s="511">
        <v>4</v>
      </c>
      <c r="BV765" s="511"/>
      <c r="BW765" s="103" t="s">
        <v>127</v>
      </c>
      <c r="BX765" s="100"/>
      <c r="BY765" s="100"/>
      <c r="BZ765" s="100"/>
      <c r="CA765" s="100"/>
      <c r="CB765" s="100"/>
      <c r="CC765" s="100"/>
      <c r="CD765" s="100"/>
      <c r="CE765" s="100"/>
      <c r="CF765" s="100"/>
      <c r="CG765" s="100"/>
      <c r="CH765" s="100"/>
      <c r="CI765" s="100"/>
      <c r="CJ765" s="100"/>
      <c r="CK765" s="100"/>
      <c r="CL765" s="100"/>
      <c r="CM765" s="100"/>
      <c r="CN765" s="100"/>
      <c r="CO765" s="100"/>
      <c r="CP765" s="34"/>
      <c r="CQ765" s="34"/>
      <c r="CR765" s="34"/>
      <c r="CS765" s="34"/>
      <c r="CT765" s="34"/>
      <c r="CU765" s="34"/>
      <c r="CV765" s="34"/>
      <c r="CW765" s="34"/>
      <c r="CX765" s="34"/>
      <c r="CY765" s="34"/>
      <c r="CZ765" s="34"/>
    </row>
    <row r="766" spans="1:169" ht="18.75" customHeight="1" x14ac:dyDescent="0.4">
      <c r="A766" s="34"/>
      <c r="B766" s="34"/>
      <c r="C766" s="103" t="s">
        <v>215</v>
      </c>
      <c r="D766" s="103"/>
      <c r="E766" s="103"/>
      <c r="F766" s="100"/>
      <c r="G766" s="511"/>
      <c r="H766" s="511"/>
      <c r="I766" s="103" t="s">
        <v>326</v>
      </c>
      <c r="J766" s="100"/>
      <c r="K766" s="100"/>
      <c r="L766" s="100"/>
      <c r="M766" s="100"/>
      <c r="N766" s="100"/>
      <c r="O766" s="100"/>
      <c r="P766" s="100"/>
      <c r="Q766" s="100"/>
      <c r="R766" s="100"/>
      <c r="S766" s="100"/>
      <c r="T766" s="100"/>
      <c r="U766" s="100"/>
      <c r="V766" s="100"/>
      <c r="W766" s="100"/>
      <c r="X766" s="100"/>
      <c r="Y766" s="100"/>
      <c r="Z766" s="100"/>
      <c r="AA766" s="100"/>
      <c r="AB766" s="34"/>
      <c r="AC766" s="34"/>
      <c r="AD766" s="34"/>
      <c r="AE766" s="34"/>
      <c r="AF766" s="34"/>
      <c r="AG766" s="34"/>
      <c r="AH766" s="34"/>
      <c r="AI766" s="34"/>
      <c r="AJ766" s="34"/>
      <c r="AK766" s="34"/>
      <c r="AL766" s="34"/>
      <c r="BO766" s="34"/>
      <c r="BP766" s="34"/>
      <c r="BQ766" s="103" t="s">
        <v>215</v>
      </c>
      <c r="BR766" s="103"/>
      <c r="BS766" s="103"/>
      <c r="BT766" s="100"/>
      <c r="BU766" s="511">
        <v>9</v>
      </c>
      <c r="BV766" s="511"/>
      <c r="BW766" s="103" t="s">
        <v>128</v>
      </c>
      <c r="BX766" s="100"/>
      <c r="BY766" s="100"/>
      <c r="BZ766" s="100"/>
      <c r="CA766" s="100"/>
      <c r="CB766" s="100"/>
      <c r="CC766" s="100"/>
      <c r="CD766" s="100"/>
      <c r="CE766" s="100"/>
      <c r="CF766" s="100"/>
      <c r="CG766" s="100"/>
      <c r="CH766" s="100"/>
      <c r="CI766" s="100"/>
      <c r="CJ766" s="100"/>
      <c r="CK766" s="100"/>
      <c r="CL766" s="100"/>
      <c r="CM766" s="100"/>
      <c r="CN766" s="100"/>
      <c r="CO766" s="100"/>
      <c r="CP766" s="34"/>
      <c r="CQ766" s="34"/>
      <c r="CR766" s="34"/>
      <c r="CS766" s="34"/>
      <c r="CT766" s="34"/>
      <c r="CU766" s="34"/>
      <c r="CV766" s="34"/>
      <c r="CW766" s="34"/>
      <c r="CX766" s="34"/>
      <c r="CY766" s="34"/>
      <c r="CZ766" s="34"/>
    </row>
    <row r="767" spans="1:169" ht="18.75" customHeight="1" x14ac:dyDescent="0.4">
      <c r="A767" s="34"/>
      <c r="B767" s="34"/>
      <c r="C767" s="36" t="s">
        <v>216</v>
      </c>
      <c r="D767" s="103"/>
      <c r="E767" s="103"/>
      <c r="F767" s="100"/>
      <c r="G767" s="100"/>
      <c r="H767" s="100"/>
      <c r="I767" s="100"/>
      <c r="J767" s="100"/>
      <c r="K767" s="100"/>
      <c r="L767" s="100"/>
      <c r="M767" s="100"/>
      <c r="N767" s="100"/>
      <c r="O767" s="100"/>
      <c r="P767" s="100"/>
      <c r="Q767" s="100"/>
      <c r="R767" s="100"/>
      <c r="T767" s="100"/>
      <c r="U767" s="100"/>
      <c r="V767" s="100"/>
      <c r="W767" s="100"/>
      <c r="X767" s="100"/>
      <c r="Y767" s="100"/>
      <c r="Z767" s="100"/>
      <c r="AA767" s="511"/>
      <c r="AB767" s="511"/>
      <c r="AC767" s="103" t="s">
        <v>113</v>
      </c>
      <c r="AE767" s="100"/>
      <c r="AF767" s="100"/>
      <c r="AG767" s="100"/>
      <c r="AI767" s="100"/>
      <c r="AJ767" s="34"/>
      <c r="BO767" s="34"/>
      <c r="BP767" s="34"/>
      <c r="BQ767" s="36" t="s">
        <v>216</v>
      </c>
      <c r="BR767" s="103"/>
      <c r="BS767" s="103"/>
      <c r="BT767" s="100"/>
      <c r="BU767" s="100"/>
      <c r="BV767" s="100"/>
      <c r="BW767" s="100"/>
      <c r="BX767" s="100"/>
      <c r="BY767" s="100"/>
      <c r="BZ767" s="100"/>
      <c r="CA767" s="100"/>
      <c r="CB767" s="100"/>
      <c r="CC767" s="100"/>
      <c r="CD767" s="100"/>
      <c r="CE767" s="100"/>
      <c r="CF767" s="100"/>
      <c r="CH767" s="100"/>
      <c r="CI767" s="100"/>
      <c r="CJ767" s="100"/>
      <c r="CK767" s="100"/>
      <c r="CL767" s="100"/>
      <c r="CM767" s="100"/>
      <c r="CN767" s="100"/>
      <c r="CO767" s="511">
        <v>3</v>
      </c>
      <c r="CP767" s="511"/>
      <c r="CQ767" s="103" t="s">
        <v>113</v>
      </c>
      <c r="CS767" s="100"/>
      <c r="CT767" s="100"/>
      <c r="CU767" s="100"/>
      <c r="CW767" s="100"/>
      <c r="CX767" s="34"/>
    </row>
    <row r="768" spans="1:169" ht="18.75" customHeight="1" x14ac:dyDescent="0.4">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c r="AE768" s="34"/>
      <c r="AF768" s="34"/>
      <c r="AG768" s="34"/>
      <c r="AH768" s="34"/>
      <c r="AI768" s="34"/>
      <c r="AJ768" s="34"/>
      <c r="BO768" s="34"/>
      <c r="BP768" s="34"/>
      <c r="BQ768" s="34"/>
      <c r="BR768" s="34"/>
      <c r="BS768" s="34"/>
      <c r="BT768" s="34"/>
      <c r="BU768" s="34"/>
      <c r="BV768" s="34"/>
      <c r="BW768" s="34"/>
      <c r="BX768" s="34"/>
      <c r="BY768" s="34"/>
      <c r="BZ768" s="34"/>
      <c r="CA768" s="34"/>
      <c r="CB768" s="34"/>
      <c r="CC768" s="34"/>
      <c r="CD768" s="34"/>
      <c r="CE768" s="34"/>
      <c r="CF768" s="34"/>
      <c r="CG768" s="34"/>
      <c r="CH768" s="34"/>
      <c r="CI768" s="34"/>
      <c r="CJ768" s="34"/>
      <c r="CK768" s="34"/>
      <c r="CL768" s="34"/>
      <c r="CM768" s="34"/>
      <c r="CN768" s="34"/>
      <c r="CO768" s="34"/>
      <c r="CP768" s="34"/>
      <c r="CQ768" s="34"/>
      <c r="CR768" s="34"/>
      <c r="CS768" s="34"/>
      <c r="CT768" s="34"/>
      <c r="CU768" s="34"/>
      <c r="CV768" s="34"/>
      <c r="CW768" s="34"/>
      <c r="CX768" s="34"/>
    </row>
    <row r="769" spans="1:102" ht="18.75" customHeight="1" x14ac:dyDescent="0.4">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BO769" s="34"/>
      <c r="BP769" s="34"/>
      <c r="BQ769" s="34"/>
      <c r="BR769" s="34"/>
      <c r="BS769" s="34"/>
      <c r="BT769" s="34"/>
      <c r="BU769" s="34"/>
      <c r="BV769" s="34"/>
      <c r="BW769" s="34"/>
      <c r="BX769" s="34"/>
      <c r="BY769" s="34"/>
      <c r="BZ769" s="34"/>
      <c r="CA769" s="34"/>
      <c r="CB769" s="34"/>
      <c r="CC769" s="34"/>
      <c r="CD769" s="34"/>
      <c r="CE769" s="34"/>
      <c r="CF769" s="34"/>
      <c r="CG769" s="34"/>
      <c r="CH769" s="34"/>
      <c r="CI769" s="34"/>
      <c r="CJ769" s="34"/>
      <c r="CK769" s="34"/>
      <c r="CL769" s="34"/>
      <c r="CM769" s="34"/>
      <c r="CN769" s="34"/>
      <c r="CO769" s="34"/>
      <c r="CP769" s="34"/>
      <c r="CQ769" s="34"/>
      <c r="CR769" s="34"/>
      <c r="CS769" s="34"/>
      <c r="CT769" s="34"/>
      <c r="CU769" s="34"/>
      <c r="CV769" s="34"/>
      <c r="CW769" s="34"/>
      <c r="CX769" s="34"/>
    </row>
    <row r="770" spans="1:102" ht="18.75" customHeight="1" x14ac:dyDescent="0.4">
      <c r="A770" s="34"/>
      <c r="B770" s="34"/>
      <c r="C770" s="34"/>
      <c r="D770" s="34"/>
      <c r="E770" s="37" t="s">
        <v>67</v>
      </c>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4"/>
      <c r="AI770" s="34"/>
      <c r="AJ770" s="34"/>
      <c r="BO770" s="34"/>
      <c r="BP770" s="34"/>
      <c r="BQ770" s="34"/>
      <c r="BR770" s="34"/>
      <c r="BS770" s="37" t="s">
        <v>67</v>
      </c>
      <c r="BT770" s="34"/>
      <c r="BU770" s="34"/>
      <c r="BV770" s="34"/>
      <c r="BW770" s="34"/>
      <c r="BX770" s="34"/>
      <c r="BY770" s="34"/>
      <c r="BZ770" s="34"/>
      <c r="CA770" s="34"/>
      <c r="CB770" s="34"/>
      <c r="CC770" s="34"/>
      <c r="CD770" s="34"/>
      <c r="CE770" s="34"/>
      <c r="CF770" s="34"/>
      <c r="CG770" s="34"/>
      <c r="CH770" s="34"/>
      <c r="CI770" s="34"/>
      <c r="CJ770" s="34"/>
      <c r="CK770" s="34"/>
      <c r="CL770" s="34"/>
      <c r="CM770" s="34"/>
      <c r="CN770" s="34"/>
      <c r="CO770" s="34"/>
      <c r="CP770" s="34"/>
      <c r="CQ770" s="34"/>
      <c r="CR770" s="34"/>
      <c r="CS770" s="34"/>
      <c r="CT770" s="34"/>
      <c r="CU770" s="34"/>
      <c r="CV770" s="34"/>
      <c r="CW770" s="34"/>
      <c r="CX770" s="34"/>
    </row>
    <row r="790" spans="1:130" ht="18.75" customHeight="1" x14ac:dyDescent="0.4">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row>
    <row r="791" spans="1:130" ht="18.75" customHeight="1" x14ac:dyDescent="0.4">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BE791" s="359" t="s">
        <v>273</v>
      </c>
      <c r="BF791" s="360"/>
      <c r="BG791" s="360"/>
      <c r="BH791" s="360"/>
      <c r="BI791" s="360"/>
      <c r="BJ791" s="360"/>
      <c r="BK791" s="360"/>
      <c r="BL791" s="361"/>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S791" s="359" t="s">
        <v>221</v>
      </c>
      <c r="DT791" s="360"/>
      <c r="DU791" s="360"/>
      <c r="DV791" s="360"/>
      <c r="DW791" s="360"/>
      <c r="DX791" s="360"/>
      <c r="DY791" s="360"/>
      <c r="DZ791" s="361"/>
    </row>
    <row r="792" spans="1:130" ht="18.75" customHeight="1" x14ac:dyDescent="0.4">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BE792" s="362"/>
      <c r="BF792" s="363"/>
      <c r="BG792" s="363"/>
      <c r="BH792" s="363"/>
      <c r="BI792" s="363"/>
      <c r="BJ792" s="363"/>
      <c r="BK792" s="363"/>
      <c r="BL792" s="364"/>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S792" s="362"/>
      <c r="DT792" s="363"/>
      <c r="DU792" s="363"/>
      <c r="DV792" s="363"/>
      <c r="DW792" s="363"/>
      <c r="DX792" s="363"/>
      <c r="DY792" s="363"/>
      <c r="DZ792" s="364"/>
    </row>
    <row r="793" spans="1:130" ht="18.75" customHeight="1" x14ac:dyDescent="0.4">
      <c r="A793" s="5"/>
      <c r="B793" s="5"/>
      <c r="C793" s="10"/>
      <c r="D793" s="5"/>
      <c r="E793" s="5"/>
      <c r="F793" s="5"/>
      <c r="G793" s="5"/>
      <c r="H793" s="5"/>
      <c r="I793" s="5"/>
      <c r="J793" s="5"/>
      <c r="K793" s="5"/>
      <c r="L793" s="5"/>
      <c r="M793" s="5"/>
      <c r="N793" s="5"/>
      <c r="O793" s="5"/>
      <c r="P793" s="5"/>
      <c r="Q793" s="5"/>
      <c r="R793" s="5"/>
      <c r="S793" s="5"/>
      <c r="T793" s="5"/>
      <c r="U793" s="5"/>
      <c r="V793" s="5"/>
      <c r="W793" s="5"/>
      <c r="X793" s="5"/>
      <c r="Y793" s="5"/>
      <c r="Z793" s="5"/>
      <c r="AA793" s="5"/>
      <c r="AB793" s="10"/>
      <c r="AC793" s="5"/>
      <c r="AD793" s="5"/>
      <c r="AE793" s="5"/>
      <c r="AF793" s="5"/>
      <c r="AG793" s="5"/>
      <c r="AH793" s="5"/>
      <c r="AI793" s="5"/>
      <c r="AJ793" s="5"/>
      <c r="AK793" s="5"/>
      <c r="AL793" s="5"/>
      <c r="AM793" s="5"/>
      <c r="AN793" s="5"/>
      <c r="AO793" s="5"/>
      <c r="AP793" s="5"/>
      <c r="AQ793" s="5"/>
      <c r="AR793" s="5"/>
      <c r="AS793" s="5"/>
      <c r="AT793" s="5"/>
      <c r="AU793" s="5"/>
      <c r="AV793" s="5"/>
      <c r="AW793" s="5"/>
      <c r="AX793" s="5"/>
      <c r="BO793" s="5"/>
      <c r="BP793" s="5"/>
      <c r="BQ793" s="10"/>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10"/>
      <c r="CQ793" s="5"/>
      <c r="CR793" s="5"/>
      <c r="CS793" s="5"/>
      <c r="CT793" s="5"/>
      <c r="CU793" s="5"/>
      <c r="CV793" s="5"/>
      <c r="CW793" s="5"/>
      <c r="CX793" s="5"/>
      <c r="CY793" s="5"/>
      <c r="CZ793" s="5"/>
      <c r="DA793" s="5"/>
      <c r="DB793" s="5"/>
      <c r="DC793" s="5"/>
      <c r="DD793" s="5"/>
      <c r="DE793" s="5"/>
      <c r="DF793" s="5"/>
      <c r="DG793" s="5"/>
      <c r="DH793" s="5"/>
      <c r="DI793" s="5"/>
      <c r="DJ793" s="5"/>
      <c r="DK793" s="5"/>
      <c r="DL793" s="5"/>
    </row>
    <row r="794" spans="1:130" ht="18.75" customHeight="1" x14ac:dyDescent="0.4">
      <c r="A794" s="5"/>
      <c r="B794" s="5"/>
      <c r="C794" s="10" t="s">
        <v>68</v>
      </c>
      <c r="D794" s="5"/>
      <c r="E794" s="5"/>
      <c r="F794" s="5"/>
      <c r="G794" s="5"/>
      <c r="H794" s="5"/>
      <c r="I794" s="5"/>
      <c r="J794" s="5"/>
      <c r="K794" s="5"/>
      <c r="L794" s="5"/>
      <c r="M794" s="5"/>
      <c r="N794" s="5"/>
      <c r="O794" s="5"/>
      <c r="P794" s="5"/>
      <c r="Q794" s="5"/>
      <c r="R794" s="5"/>
      <c r="S794" s="5"/>
      <c r="T794" s="5"/>
      <c r="U794" s="5"/>
      <c r="V794" s="5"/>
      <c r="W794" s="5"/>
      <c r="X794" s="5"/>
      <c r="Y794" s="5"/>
      <c r="Z794" s="5"/>
      <c r="AA794" s="5"/>
      <c r="AB794" s="19"/>
      <c r="AC794" s="5"/>
      <c r="AD794" s="5"/>
      <c r="AE794" s="5"/>
      <c r="AF794" s="5"/>
      <c r="AG794" s="5"/>
      <c r="AH794" s="5"/>
      <c r="AI794" s="5"/>
      <c r="AJ794" s="5"/>
      <c r="AK794" s="5"/>
      <c r="AL794" s="5"/>
      <c r="AM794" s="5"/>
      <c r="AN794" s="5"/>
      <c r="AO794" s="5"/>
      <c r="AP794" s="5"/>
      <c r="AQ794" s="5"/>
      <c r="AR794" s="5"/>
      <c r="AS794" s="5"/>
      <c r="AT794" s="5"/>
      <c r="AU794" s="5"/>
      <c r="AV794" s="5"/>
      <c r="AW794" s="5"/>
      <c r="AX794" s="5"/>
      <c r="BO794" s="5"/>
      <c r="BP794" s="5"/>
      <c r="BQ794" s="10" t="s">
        <v>68</v>
      </c>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19"/>
      <c r="CQ794" s="5"/>
      <c r="CR794" s="5"/>
      <c r="CS794" s="5"/>
      <c r="CT794" s="5"/>
      <c r="CU794" s="5"/>
      <c r="CV794" s="5"/>
      <c r="CW794" s="5"/>
      <c r="CX794" s="5"/>
      <c r="CY794" s="5"/>
      <c r="CZ794" s="5"/>
      <c r="DA794" s="5"/>
      <c r="DB794" s="5"/>
      <c r="DC794" s="5"/>
      <c r="DD794" s="5"/>
      <c r="DE794" s="5"/>
      <c r="DF794" s="5"/>
      <c r="DG794" s="5"/>
      <c r="DH794" s="5"/>
      <c r="DI794" s="5"/>
      <c r="DJ794" s="5"/>
      <c r="DK794" s="5"/>
      <c r="DL794" s="5"/>
    </row>
    <row r="795" spans="1:130" ht="18.75" customHeight="1" x14ac:dyDescent="0.4">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row>
    <row r="796" spans="1:130" ht="18.75" customHeight="1" x14ac:dyDescent="0.4">
      <c r="A796" s="5"/>
      <c r="B796" s="5"/>
      <c r="C796" s="19" t="s">
        <v>196</v>
      </c>
      <c r="D796" s="5"/>
      <c r="E796" s="5"/>
      <c r="F796" s="5"/>
      <c r="G796" s="5"/>
      <c r="H796" s="5"/>
      <c r="I796" s="5"/>
      <c r="J796" s="5"/>
      <c r="K796" s="5"/>
      <c r="L796" s="5"/>
      <c r="M796" s="5"/>
      <c r="N796" s="5"/>
      <c r="O796" s="5"/>
      <c r="P796" s="5"/>
      <c r="Q796" s="5"/>
      <c r="R796" s="5"/>
      <c r="S796" s="5"/>
      <c r="T796" s="5"/>
      <c r="U796" s="5"/>
      <c r="V796" s="5"/>
      <c r="W796" s="5"/>
      <c r="X796" s="5"/>
      <c r="Y796" s="5"/>
      <c r="Z796" s="5"/>
      <c r="AA796" s="5"/>
      <c r="AB796" s="19"/>
      <c r="AC796" s="5"/>
      <c r="AD796" s="5"/>
      <c r="AE796" s="5"/>
      <c r="AF796" s="5"/>
      <c r="AG796" s="5"/>
      <c r="AH796" s="5"/>
      <c r="AI796" s="5"/>
      <c r="AJ796" s="5"/>
      <c r="AK796" s="5"/>
      <c r="AL796" s="5"/>
      <c r="AM796" s="5"/>
      <c r="AN796" s="5"/>
      <c r="AO796" s="5"/>
      <c r="AP796" s="5"/>
      <c r="AQ796" s="5"/>
      <c r="AR796" s="5"/>
      <c r="AS796" s="5"/>
      <c r="AT796" s="5"/>
      <c r="AU796" s="5"/>
      <c r="AV796" s="5"/>
      <c r="AW796" s="5"/>
      <c r="AX796" s="5"/>
      <c r="BO796" s="5"/>
      <c r="BP796" s="5"/>
      <c r="BQ796" s="19" t="s">
        <v>196</v>
      </c>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19"/>
      <c r="CQ796" s="5"/>
      <c r="CR796" s="5"/>
      <c r="CS796" s="5"/>
      <c r="CT796" s="5"/>
      <c r="CU796" s="5"/>
      <c r="CV796" s="5"/>
      <c r="CW796" s="5"/>
      <c r="CX796" s="5"/>
      <c r="CY796" s="5"/>
      <c r="CZ796" s="5"/>
      <c r="DA796" s="5"/>
      <c r="DB796" s="5"/>
      <c r="DC796" s="5"/>
      <c r="DD796" s="5"/>
      <c r="DE796" s="5"/>
      <c r="DF796" s="5"/>
      <c r="DG796" s="5"/>
      <c r="DH796" s="5"/>
      <c r="DI796" s="5"/>
      <c r="DJ796" s="5"/>
      <c r="DK796" s="5"/>
      <c r="DL796" s="5"/>
    </row>
    <row r="797" spans="1:130" ht="18.75" customHeight="1" x14ac:dyDescent="0.4">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row>
    <row r="798" spans="1:130" ht="18.75" customHeight="1" x14ac:dyDescent="0.4">
      <c r="A798" s="5"/>
      <c r="B798" s="5"/>
      <c r="C798" s="19" t="s">
        <v>69</v>
      </c>
      <c r="D798" s="5"/>
      <c r="E798" s="5"/>
      <c r="F798" s="5"/>
      <c r="G798" s="5"/>
      <c r="H798" s="5"/>
      <c r="I798" s="5"/>
      <c r="J798" s="5"/>
      <c r="K798" s="5"/>
      <c r="L798" s="5"/>
      <c r="M798" s="5"/>
      <c r="N798" s="5"/>
      <c r="O798" s="5"/>
      <c r="P798" s="5"/>
      <c r="Q798" s="5"/>
      <c r="R798" s="5"/>
      <c r="S798" s="5"/>
      <c r="T798" s="5"/>
      <c r="U798" s="5"/>
      <c r="V798" s="5"/>
      <c r="W798" s="5"/>
      <c r="X798" s="5"/>
      <c r="Y798" s="5"/>
      <c r="Z798" s="5"/>
      <c r="AA798" s="5"/>
      <c r="AB798" s="19"/>
      <c r="AC798" s="5"/>
      <c r="AD798" s="5"/>
      <c r="AE798" s="5"/>
      <c r="AF798" s="5"/>
      <c r="AG798" s="5"/>
      <c r="AH798" s="5"/>
      <c r="AI798" s="5"/>
      <c r="AJ798" s="5"/>
      <c r="AK798" s="5"/>
      <c r="AL798" s="5"/>
      <c r="AM798" s="5"/>
      <c r="AN798" s="5"/>
      <c r="AO798" s="5"/>
      <c r="AP798" s="5"/>
      <c r="AQ798" s="5"/>
      <c r="AR798" s="5"/>
      <c r="AS798" s="5"/>
      <c r="AT798" s="5"/>
      <c r="AU798" s="5"/>
      <c r="AV798" s="5"/>
      <c r="AW798" s="5"/>
      <c r="AX798" s="5"/>
      <c r="BO798" s="5"/>
      <c r="BP798" s="5"/>
      <c r="BQ798" s="19" t="s">
        <v>69</v>
      </c>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19"/>
      <c r="CQ798" s="5"/>
      <c r="CR798" s="5"/>
      <c r="CS798" s="5"/>
      <c r="CT798" s="5"/>
      <c r="CU798" s="5"/>
      <c r="CV798" s="5"/>
      <c r="CW798" s="5"/>
      <c r="CX798" s="5"/>
      <c r="CY798" s="5"/>
      <c r="CZ798" s="5"/>
      <c r="DA798" s="5"/>
      <c r="DB798" s="5"/>
      <c r="DC798" s="5"/>
      <c r="DD798" s="5"/>
      <c r="DE798" s="5"/>
      <c r="DF798" s="5"/>
      <c r="DG798" s="5"/>
      <c r="DH798" s="5"/>
      <c r="DI798" s="5"/>
      <c r="DJ798" s="5"/>
      <c r="DK798" s="5"/>
      <c r="DL798" s="5"/>
    </row>
    <row r="799" spans="1:130" ht="18.75" customHeight="1" x14ac:dyDescent="0.4">
      <c r="A799" s="5"/>
      <c r="B799" s="5"/>
      <c r="F799" s="19" t="s">
        <v>114</v>
      </c>
      <c r="G799" s="5"/>
      <c r="H799" s="5"/>
      <c r="J799" s="511"/>
      <c r="K799" s="511"/>
      <c r="L799" s="19" t="s">
        <v>126</v>
      </c>
      <c r="M799" s="19"/>
      <c r="N799" s="5"/>
      <c r="O799" s="5"/>
      <c r="P799" s="5"/>
      <c r="Q799" s="5"/>
      <c r="R799" s="5"/>
      <c r="S799" s="5"/>
      <c r="T799" s="5"/>
      <c r="U799" s="5"/>
      <c r="V799" s="5"/>
      <c r="W799" s="5"/>
      <c r="X799" s="5"/>
      <c r="Y799" s="5"/>
      <c r="Z799" s="5"/>
      <c r="AA799" s="5"/>
      <c r="AB799" s="5"/>
      <c r="AC799" s="5"/>
      <c r="AD799" s="5"/>
      <c r="AE799" s="5"/>
      <c r="AF799" s="5"/>
      <c r="AG799" s="5"/>
      <c r="AH799" s="19"/>
      <c r="AI799" s="5"/>
      <c r="AJ799" s="5"/>
      <c r="AK799" s="5"/>
      <c r="AL799" s="5"/>
      <c r="AM799" s="5"/>
      <c r="AN799" s="5"/>
      <c r="AO799" s="5"/>
      <c r="AP799" s="5"/>
      <c r="AQ799" s="5"/>
      <c r="AR799" s="5"/>
      <c r="AS799" s="5"/>
      <c r="AT799" s="5"/>
      <c r="AU799" s="5"/>
      <c r="AV799" s="5"/>
      <c r="AW799" s="5"/>
      <c r="AX799" s="5"/>
      <c r="AY799" s="5"/>
      <c r="AZ799" s="5"/>
      <c r="BA799" s="5"/>
      <c r="BO799" s="5"/>
      <c r="BP799" s="5"/>
      <c r="BT799" s="19" t="s">
        <v>114</v>
      </c>
      <c r="BU799" s="5"/>
      <c r="BV799" s="5"/>
      <c r="BX799" s="511">
        <v>4</v>
      </c>
      <c r="BY799" s="511"/>
      <c r="BZ799" s="19" t="s">
        <v>126</v>
      </c>
      <c r="CA799" s="19"/>
      <c r="CB799" s="5"/>
      <c r="CC799" s="5"/>
      <c r="CD799" s="5"/>
      <c r="CE799" s="5"/>
      <c r="CF799" s="5"/>
      <c r="CG799" s="5"/>
      <c r="CH799" s="5"/>
      <c r="CI799" s="5"/>
      <c r="CJ799" s="5"/>
      <c r="CK799" s="5"/>
      <c r="CL799" s="5"/>
      <c r="CM799" s="5"/>
      <c r="CN799" s="5"/>
      <c r="CO799" s="5"/>
      <c r="CP799" s="5"/>
      <c r="CQ799" s="5"/>
      <c r="CR799" s="5"/>
      <c r="CS799" s="5"/>
      <c r="CT799" s="5"/>
      <c r="CU799" s="5"/>
      <c r="CV799" s="19"/>
      <c r="CW799" s="5"/>
      <c r="CX799" s="5"/>
      <c r="CY799" s="5"/>
      <c r="CZ799" s="5"/>
      <c r="DA799" s="5"/>
      <c r="DB799" s="5"/>
      <c r="DC799" s="5"/>
      <c r="DD799" s="5"/>
      <c r="DE799" s="5"/>
      <c r="DF799" s="5"/>
      <c r="DG799" s="5"/>
      <c r="DH799" s="5"/>
      <c r="DI799" s="5"/>
      <c r="DJ799" s="5"/>
      <c r="DK799" s="5"/>
      <c r="DL799" s="5"/>
      <c r="DM799" s="5"/>
      <c r="DN799" s="5"/>
      <c r="DO799" s="5"/>
    </row>
    <row r="800" spans="1:130" ht="18.75" customHeight="1" x14ac:dyDescent="0.4">
      <c r="A800" s="5"/>
      <c r="B800" s="5"/>
      <c r="F800" s="19" t="s">
        <v>115</v>
      </c>
      <c r="G800" s="5"/>
      <c r="H800" s="5"/>
      <c r="J800" s="511"/>
      <c r="K800" s="511"/>
      <c r="L800" s="19" t="s">
        <v>138</v>
      </c>
      <c r="M800" s="19"/>
      <c r="N800" s="5"/>
      <c r="O800" s="5"/>
      <c r="P800" s="5"/>
      <c r="Q800" s="5"/>
      <c r="R800" s="5"/>
      <c r="S800" s="5"/>
      <c r="T800" s="5"/>
      <c r="U800" s="5"/>
      <c r="V800" s="5"/>
      <c r="W800" s="5"/>
      <c r="X800" s="5"/>
      <c r="Y800" s="5"/>
      <c r="Z800" s="5"/>
      <c r="AA800" s="5"/>
      <c r="AB800" s="5"/>
      <c r="AC800" s="5"/>
      <c r="AD800" s="5"/>
      <c r="AE800" s="5"/>
      <c r="AF800" s="5"/>
      <c r="AG800" s="5"/>
      <c r="AH800" s="19"/>
      <c r="AI800" s="5"/>
      <c r="AJ800" s="5"/>
      <c r="AK800" s="5"/>
      <c r="AL800" s="5"/>
      <c r="AM800" s="5"/>
      <c r="AN800" s="5"/>
      <c r="AO800" s="5"/>
      <c r="AP800" s="5"/>
      <c r="AQ800" s="5"/>
      <c r="AR800" s="5"/>
      <c r="AS800" s="5"/>
      <c r="AT800" s="5"/>
      <c r="AU800" s="5"/>
      <c r="AV800" s="5"/>
      <c r="AW800" s="5"/>
      <c r="AX800" s="5"/>
      <c r="AY800" s="5"/>
      <c r="AZ800" s="5"/>
      <c r="BA800" s="5"/>
      <c r="BO800" s="5"/>
      <c r="BP800" s="5"/>
      <c r="BT800" s="19" t="s">
        <v>115</v>
      </c>
      <c r="BU800" s="5"/>
      <c r="BV800" s="5"/>
      <c r="BX800" s="511">
        <v>8</v>
      </c>
      <c r="BY800" s="511"/>
      <c r="BZ800" s="19" t="s">
        <v>138</v>
      </c>
      <c r="CA800" s="19"/>
      <c r="CB800" s="5"/>
      <c r="CC800" s="5"/>
      <c r="CD800" s="5"/>
      <c r="CE800" s="5"/>
      <c r="CF800" s="5"/>
      <c r="CG800" s="5"/>
      <c r="CH800" s="5"/>
      <c r="CI800" s="5"/>
      <c r="CJ800" s="5"/>
      <c r="CK800" s="5"/>
      <c r="CL800" s="5"/>
      <c r="CM800" s="5"/>
      <c r="CN800" s="5"/>
      <c r="CO800" s="5"/>
      <c r="CP800" s="5"/>
      <c r="CQ800" s="5"/>
      <c r="CR800" s="5"/>
      <c r="CS800" s="5"/>
      <c r="CT800" s="5"/>
      <c r="CU800" s="5"/>
      <c r="CV800" s="19"/>
      <c r="CW800" s="5"/>
      <c r="CX800" s="5"/>
      <c r="CY800" s="5"/>
      <c r="CZ800" s="5"/>
      <c r="DA800" s="5"/>
      <c r="DB800" s="5"/>
      <c r="DC800" s="5"/>
      <c r="DD800" s="5"/>
      <c r="DE800" s="5"/>
      <c r="DF800" s="5"/>
      <c r="DG800" s="5"/>
      <c r="DH800" s="5"/>
      <c r="DI800" s="5"/>
      <c r="DJ800" s="5"/>
      <c r="DK800" s="5"/>
      <c r="DL800" s="5"/>
      <c r="DM800" s="5"/>
      <c r="DN800" s="5"/>
      <c r="DO800" s="5"/>
    </row>
    <row r="801" spans="1:116" ht="18.75" customHeight="1" x14ac:dyDescent="0.4">
      <c r="A801" s="5"/>
      <c r="B801" s="5"/>
      <c r="F801" s="19" t="s">
        <v>139</v>
      </c>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BO801" s="5"/>
      <c r="BP801" s="5"/>
      <c r="BT801" s="19" t="s">
        <v>139</v>
      </c>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row>
    <row r="802" spans="1:116"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row>
    <row r="803" spans="1:116" ht="18.75" customHeight="1" x14ac:dyDescent="0.4">
      <c r="A803" s="5"/>
      <c r="B803" s="5"/>
      <c r="C803" s="19" t="s">
        <v>70</v>
      </c>
      <c r="D803" s="5"/>
      <c r="E803" s="5"/>
      <c r="F803" s="5"/>
      <c r="G803" s="5"/>
      <c r="H803" s="5"/>
      <c r="I803" s="5"/>
      <c r="J803" s="5"/>
      <c r="K803" s="5"/>
      <c r="L803" s="5"/>
      <c r="M803" s="5"/>
      <c r="N803" s="5"/>
      <c r="O803" s="5"/>
      <c r="P803" s="5"/>
      <c r="Q803" s="5"/>
      <c r="R803" s="5"/>
      <c r="S803" s="5"/>
      <c r="T803" s="5"/>
      <c r="U803" s="5"/>
      <c r="V803" s="5"/>
      <c r="W803" s="5"/>
      <c r="X803" s="5"/>
      <c r="Y803" s="5"/>
      <c r="Z803" s="5"/>
      <c r="AA803" s="5"/>
      <c r="AB803" s="19"/>
      <c r="AC803" s="5"/>
      <c r="AD803" s="5"/>
      <c r="AE803" s="5"/>
      <c r="AF803" s="5"/>
      <c r="AG803" s="5"/>
      <c r="AH803" s="5"/>
      <c r="AI803" s="5"/>
      <c r="AJ803" s="5"/>
      <c r="AK803" s="5"/>
      <c r="AL803" s="5"/>
      <c r="AM803" s="5"/>
      <c r="AN803" s="5"/>
      <c r="AO803" s="5"/>
      <c r="AP803" s="5"/>
      <c r="AQ803" s="5"/>
      <c r="AR803" s="5"/>
      <c r="AS803" s="5"/>
      <c r="AT803" s="5"/>
      <c r="AU803" s="5"/>
      <c r="AV803" s="5"/>
      <c r="AW803" s="5"/>
      <c r="AX803" s="5"/>
      <c r="BO803" s="5"/>
      <c r="BP803" s="5"/>
      <c r="BQ803" s="19" t="s">
        <v>70</v>
      </c>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19"/>
      <c r="CQ803" s="5"/>
      <c r="CR803" s="5"/>
      <c r="CS803" s="5"/>
      <c r="CT803" s="5"/>
      <c r="CU803" s="5"/>
      <c r="CV803" s="5"/>
      <c r="CW803" s="5"/>
      <c r="CX803" s="5"/>
      <c r="CY803" s="5"/>
      <c r="CZ803" s="5"/>
      <c r="DA803" s="5"/>
      <c r="DB803" s="5"/>
      <c r="DC803" s="5"/>
      <c r="DD803" s="5"/>
      <c r="DE803" s="5"/>
      <c r="DF803" s="5"/>
      <c r="DG803" s="5"/>
      <c r="DH803" s="5"/>
      <c r="DI803" s="5"/>
      <c r="DJ803" s="5"/>
      <c r="DK803" s="5"/>
      <c r="DL803" s="5"/>
    </row>
    <row r="804" spans="1:116" ht="18.75" customHeight="1" x14ac:dyDescent="0.4">
      <c r="A804" s="5"/>
      <c r="B804" s="5"/>
      <c r="D804" s="19" t="s">
        <v>343</v>
      </c>
      <c r="E804" s="5"/>
      <c r="F804" s="5"/>
      <c r="G804" s="5"/>
      <c r="H804" s="5"/>
      <c r="I804" s="5"/>
      <c r="J804" s="5"/>
      <c r="K804" s="5"/>
      <c r="L804" s="5"/>
      <c r="M804" s="5"/>
      <c r="N804" s="5"/>
      <c r="O804" s="5"/>
      <c r="P804" s="5"/>
      <c r="Q804" s="5"/>
      <c r="R804" s="5"/>
      <c r="S804" s="5"/>
      <c r="T804" s="5"/>
      <c r="U804" s="5"/>
      <c r="V804" s="5"/>
      <c r="W804" s="5"/>
      <c r="X804" s="5"/>
      <c r="Y804" s="5"/>
      <c r="Z804" s="5"/>
      <c r="AA804" s="5"/>
      <c r="AB804" s="19"/>
      <c r="AC804" s="5"/>
      <c r="AD804" s="5"/>
      <c r="AE804" s="5"/>
      <c r="AF804" s="5"/>
      <c r="AG804" s="5"/>
      <c r="AH804" s="5"/>
      <c r="AI804" s="5"/>
      <c r="AJ804" s="5"/>
      <c r="AK804" s="5"/>
      <c r="AL804" s="5"/>
      <c r="AM804" s="5"/>
      <c r="AN804" s="5"/>
      <c r="AO804" s="5"/>
      <c r="AP804" s="5"/>
      <c r="AQ804" s="5"/>
      <c r="AR804" s="5"/>
      <c r="AS804" s="5"/>
      <c r="AT804" s="5"/>
      <c r="AU804" s="5"/>
      <c r="AV804" s="5"/>
      <c r="AW804" s="5"/>
      <c r="AX804" s="5"/>
      <c r="BO804" s="5"/>
      <c r="BP804" s="5"/>
      <c r="BR804" s="19" t="s">
        <v>343</v>
      </c>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19"/>
      <c r="CQ804" s="5"/>
      <c r="CR804" s="5"/>
      <c r="CS804" s="5"/>
      <c r="CT804" s="5"/>
      <c r="CU804" s="5"/>
      <c r="CV804" s="5"/>
      <c r="CW804" s="5"/>
      <c r="CX804" s="5"/>
      <c r="CY804" s="5"/>
      <c r="CZ804" s="5"/>
      <c r="DA804" s="5"/>
      <c r="DB804" s="5"/>
      <c r="DC804" s="5"/>
      <c r="DD804" s="5"/>
      <c r="DE804" s="5"/>
      <c r="DF804" s="5"/>
      <c r="DG804" s="5"/>
      <c r="DH804" s="5"/>
      <c r="DI804" s="5"/>
      <c r="DJ804" s="5"/>
      <c r="DK804" s="5"/>
      <c r="DL804" s="5"/>
    </row>
    <row r="805" spans="1:116" ht="18.75" customHeight="1" x14ac:dyDescent="0.4">
      <c r="A805" s="5"/>
      <c r="B805" s="5"/>
      <c r="C805" s="19"/>
      <c r="D805" s="5"/>
      <c r="E805" s="5"/>
      <c r="F805" s="5"/>
      <c r="G805" s="5"/>
      <c r="H805" s="5"/>
      <c r="I805" s="5"/>
      <c r="J805" s="5"/>
      <c r="K805" s="5"/>
      <c r="L805" s="5"/>
      <c r="M805" s="5"/>
      <c r="N805" s="5"/>
      <c r="O805" s="5"/>
      <c r="P805" s="5"/>
      <c r="Q805" s="5"/>
      <c r="R805" s="5"/>
      <c r="S805" s="5"/>
      <c r="T805" s="5"/>
      <c r="U805" s="5"/>
      <c r="V805" s="5"/>
      <c r="W805" s="5"/>
      <c r="X805" s="5"/>
      <c r="Y805" s="5"/>
      <c r="Z805" s="5"/>
      <c r="AA805" s="5"/>
      <c r="AB805" s="19"/>
      <c r="AC805" s="5"/>
      <c r="AD805" s="5"/>
      <c r="AE805" s="5"/>
      <c r="AF805" s="5"/>
      <c r="AG805" s="5"/>
      <c r="AH805" s="5"/>
      <c r="AI805" s="5"/>
      <c r="AJ805" s="5"/>
      <c r="AK805" s="5"/>
      <c r="AL805" s="5"/>
      <c r="AM805" s="5"/>
      <c r="AN805" s="5"/>
      <c r="AO805" s="5"/>
      <c r="AP805" s="5"/>
      <c r="AQ805" s="5"/>
      <c r="AR805" s="5"/>
      <c r="AS805" s="5"/>
      <c r="AT805" s="5"/>
      <c r="AU805" s="5"/>
      <c r="AV805" s="5"/>
      <c r="AW805" s="5"/>
      <c r="AX805" s="5"/>
      <c r="BO805" s="5"/>
      <c r="BP805" s="5"/>
      <c r="BQ805" s="19"/>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19"/>
      <c r="CQ805" s="5"/>
      <c r="CR805" s="5"/>
      <c r="CS805" s="5"/>
      <c r="CT805" s="5"/>
      <c r="CU805" s="5"/>
      <c r="CV805" s="5"/>
      <c r="CW805" s="5"/>
      <c r="CX805" s="5"/>
      <c r="CY805" s="5"/>
      <c r="CZ805" s="5"/>
      <c r="DA805" s="5"/>
      <c r="DB805" s="5"/>
      <c r="DC805" s="5"/>
      <c r="DD805" s="5"/>
      <c r="DE805" s="5"/>
      <c r="DF805" s="5"/>
      <c r="DG805" s="5"/>
      <c r="DH805" s="5"/>
      <c r="DI805" s="5"/>
      <c r="DJ805" s="5"/>
      <c r="DK805" s="5"/>
      <c r="DL805" s="5"/>
    </row>
    <row r="806" spans="1:116" ht="18.75" customHeight="1" x14ac:dyDescent="0.4">
      <c r="A806" s="5"/>
      <c r="B806" s="5"/>
      <c r="C806" s="5"/>
      <c r="D806" s="28" t="s">
        <v>197</v>
      </c>
      <c r="E806" s="5"/>
      <c r="F806" s="5"/>
      <c r="G806" s="5"/>
      <c r="H806" s="5"/>
      <c r="I806" s="5"/>
      <c r="J806" s="5"/>
      <c r="K806" s="5"/>
      <c r="L806" s="5"/>
      <c r="M806" s="5"/>
      <c r="N806" s="5"/>
      <c r="O806" s="5"/>
      <c r="P806" s="5"/>
      <c r="Q806" s="5"/>
      <c r="R806" s="5"/>
      <c r="S806" s="5"/>
      <c r="T806" s="5"/>
      <c r="U806" s="5"/>
      <c r="V806" s="5"/>
      <c r="W806" s="5"/>
      <c r="X806" s="5"/>
      <c r="Y806" s="5"/>
      <c r="Z806" s="5"/>
      <c r="AA806" s="5"/>
      <c r="AB806" s="5"/>
      <c r="AC806" s="28"/>
      <c r="AD806" s="5"/>
      <c r="AE806" s="5"/>
      <c r="AF806" s="5"/>
      <c r="AG806" s="5"/>
      <c r="AH806" s="5"/>
      <c r="AI806" s="5"/>
      <c r="AJ806" s="5"/>
      <c r="AK806" s="5"/>
      <c r="AL806" s="5"/>
      <c r="AM806" s="5"/>
      <c r="AN806" s="5"/>
      <c r="AO806" s="5"/>
      <c r="AP806" s="5"/>
      <c r="AQ806" s="5"/>
      <c r="AR806" s="5"/>
      <c r="AS806" s="5"/>
      <c r="AT806" s="5"/>
      <c r="AU806" s="5"/>
      <c r="AV806" s="5"/>
      <c r="AW806" s="5"/>
      <c r="AX806" s="5"/>
      <c r="BO806" s="5"/>
      <c r="BP806" s="5"/>
      <c r="BQ806" s="5"/>
      <c r="BR806" s="28" t="s">
        <v>197</v>
      </c>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28"/>
      <c r="CR806" s="5"/>
      <c r="CS806" s="5"/>
      <c r="CT806" s="5"/>
      <c r="CU806" s="5"/>
      <c r="CV806" s="5"/>
      <c r="CW806" s="5"/>
      <c r="CX806" s="5"/>
      <c r="CY806" s="5"/>
      <c r="CZ806" s="5"/>
      <c r="DA806" s="5"/>
      <c r="DB806" s="5"/>
      <c r="DC806" s="5"/>
      <c r="DD806" s="5"/>
      <c r="DE806" s="5"/>
      <c r="DF806" s="5"/>
      <c r="DG806" s="5"/>
      <c r="DH806" s="5"/>
      <c r="DI806" s="5"/>
      <c r="DJ806" s="5"/>
      <c r="DK806" s="5"/>
      <c r="DL806" s="5"/>
    </row>
    <row r="807" spans="1:116" ht="18.75" customHeight="1" x14ac:dyDescent="0.4">
      <c r="A807" s="5"/>
      <c r="B807" s="5"/>
      <c r="C807" s="5"/>
      <c r="D807" s="28"/>
      <c r="E807" s="5"/>
      <c r="F807" s="5"/>
      <c r="G807" s="5"/>
      <c r="H807" s="5"/>
      <c r="I807" s="5"/>
      <c r="J807" s="5"/>
      <c r="K807" s="5"/>
      <c r="L807" s="5"/>
      <c r="M807" s="5"/>
      <c r="N807" s="5"/>
      <c r="O807" s="5"/>
      <c r="P807" s="5"/>
      <c r="Q807" s="5"/>
      <c r="R807" s="5"/>
      <c r="S807" s="5"/>
      <c r="T807" s="5"/>
      <c r="U807" s="5"/>
      <c r="V807" s="5"/>
      <c r="W807" s="5"/>
      <c r="X807" s="5"/>
      <c r="Y807" s="5"/>
      <c r="Z807" s="5"/>
      <c r="AA807" s="5"/>
      <c r="AB807" s="5"/>
      <c r="AC807" s="28"/>
      <c r="AD807" s="5"/>
      <c r="AE807" s="5"/>
      <c r="AF807" s="5"/>
      <c r="AG807" s="5"/>
      <c r="AH807" s="5"/>
      <c r="AI807" s="5"/>
      <c r="AJ807" s="5"/>
      <c r="AK807" s="5"/>
      <c r="AL807" s="5"/>
      <c r="AM807" s="5"/>
      <c r="AN807" s="5"/>
      <c r="AO807" s="5"/>
      <c r="AP807" s="5"/>
      <c r="AQ807" s="5"/>
      <c r="AR807" s="5"/>
      <c r="AS807" s="5"/>
      <c r="AT807" s="5"/>
      <c r="AU807" s="5"/>
      <c r="AV807" s="5"/>
      <c r="AW807" s="5"/>
      <c r="AX807" s="5"/>
      <c r="BO807" s="5"/>
      <c r="BP807" s="5"/>
      <c r="BQ807" s="5"/>
      <c r="BR807" s="28"/>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28"/>
      <c r="CR807" s="5"/>
      <c r="CS807" s="5"/>
      <c r="CT807" s="5"/>
      <c r="CU807" s="5"/>
      <c r="CV807" s="5"/>
      <c r="CW807" s="5"/>
      <c r="CX807" s="5"/>
      <c r="CY807" s="5"/>
      <c r="CZ807" s="5"/>
      <c r="DA807" s="5"/>
      <c r="DB807" s="5"/>
      <c r="DC807" s="5"/>
      <c r="DD807" s="5"/>
      <c r="DE807" s="5"/>
      <c r="DF807" s="5"/>
      <c r="DG807" s="5"/>
      <c r="DH807" s="5"/>
      <c r="DI807" s="5"/>
      <c r="DJ807" s="5"/>
      <c r="DK807" s="5"/>
      <c r="DL807" s="5"/>
    </row>
    <row r="848" spans="1:135" s="281" customFormat="1" ht="18.75" customHeight="1" x14ac:dyDescent="0.4">
      <c r="A848" s="277"/>
      <c r="B848" s="277"/>
      <c r="C848" s="277"/>
      <c r="D848" s="277"/>
      <c r="E848" s="277"/>
      <c r="F848" s="277"/>
      <c r="G848" s="277"/>
      <c r="H848" s="277"/>
      <c r="I848" s="277"/>
      <c r="J848" s="277"/>
      <c r="K848" s="277"/>
      <c r="L848" s="277"/>
      <c r="M848" s="277"/>
      <c r="N848" s="277"/>
      <c r="O848" s="277"/>
      <c r="P848" s="277"/>
      <c r="Q848" s="277"/>
      <c r="R848" s="277"/>
      <c r="S848" s="277"/>
      <c r="T848" s="277"/>
      <c r="U848" s="277"/>
      <c r="V848" s="277"/>
      <c r="W848" s="277"/>
      <c r="X848" s="277"/>
      <c r="Y848" s="277"/>
      <c r="Z848" s="277"/>
      <c r="AA848" s="277"/>
      <c r="AB848" s="277"/>
      <c r="AC848" s="277"/>
      <c r="AD848" s="277"/>
      <c r="AE848" s="277"/>
      <c r="AF848" s="277"/>
      <c r="AG848" s="277"/>
      <c r="AH848" s="277"/>
      <c r="AI848" s="277"/>
      <c r="AJ848" s="277"/>
      <c r="AK848" s="277"/>
      <c r="AL848" s="277"/>
      <c r="AM848" s="277"/>
      <c r="AN848" s="277"/>
      <c r="AO848" s="277"/>
      <c r="AP848" s="277"/>
      <c r="AQ848" s="277"/>
      <c r="AR848" s="277"/>
      <c r="AS848" s="277"/>
      <c r="AT848" s="277"/>
      <c r="AU848" s="277"/>
      <c r="AV848" s="277"/>
      <c r="AW848" s="277"/>
      <c r="AX848" s="277"/>
      <c r="AY848" s="277"/>
      <c r="AZ848" s="277"/>
      <c r="BA848" s="277"/>
      <c r="BB848" s="277"/>
      <c r="BC848" s="277"/>
      <c r="BD848" s="277"/>
      <c r="BE848" s="277"/>
      <c r="BF848" s="277"/>
      <c r="BG848" s="277"/>
      <c r="BH848" s="277"/>
      <c r="BI848" s="277"/>
      <c r="BJ848" s="277"/>
      <c r="BK848" s="277"/>
      <c r="BL848" s="277"/>
      <c r="BM848" s="277"/>
      <c r="BN848" s="277"/>
      <c r="BO848" s="277"/>
      <c r="BP848" s="277"/>
      <c r="BQ848" s="278" t="s">
        <v>518</v>
      </c>
      <c r="BS848" s="279"/>
      <c r="BT848" s="279"/>
      <c r="BU848" s="279"/>
      <c r="BV848" s="279"/>
      <c r="BW848" s="279"/>
      <c r="BX848" s="279"/>
      <c r="BY848" s="279"/>
      <c r="BZ848" s="279"/>
      <c r="CA848" s="279"/>
      <c r="CB848" s="279"/>
      <c r="CC848" s="279"/>
      <c r="CD848" s="279"/>
      <c r="CE848" s="279"/>
      <c r="CF848" s="279"/>
      <c r="CG848" s="279"/>
      <c r="CH848" s="279"/>
      <c r="CI848" s="279"/>
      <c r="CJ848" s="279"/>
      <c r="CK848" s="279"/>
      <c r="CL848" s="279"/>
      <c r="CM848" s="279"/>
      <c r="CN848" s="279"/>
      <c r="CO848" s="279"/>
      <c r="CP848" s="279"/>
      <c r="CQ848" s="279"/>
      <c r="CR848" s="279"/>
      <c r="CS848" s="279"/>
      <c r="CT848" s="279"/>
      <c r="CU848" s="279"/>
      <c r="CV848" s="279"/>
      <c r="CW848" s="279"/>
      <c r="CX848" s="279"/>
      <c r="CY848" s="279"/>
      <c r="CZ848" s="279"/>
      <c r="DA848" s="279"/>
      <c r="DB848" s="279"/>
      <c r="DC848" s="279"/>
      <c r="DD848" s="279"/>
      <c r="DE848" s="279"/>
      <c r="DF848" s="279"/>
      <c r="DG848" s="279"/>
      <c r="DH848" s="279"/>
      <c r="DI848" s="279"/>
      <c r="DJ848" s="277"/>
      <c r="DK848" s="277"/>
      <c r="DL848" s="277"/>
      <c r="DM848" s="277"/>
      <c r="DN848" s="277"/>
      <c r="DO848" s="277"/>
      <c r="DP848" s="277"/>
      <c r="DQ848" s="277"/>
      <c r="DR848" s="277"/>
      <c r="DS848" s="277"/>
      <c r="DT848" s="277"/>
      <c r="DU848" s="277"/>
      <c r="DV848" s="277"/>
      <c r="DW848" s="277"/>
      <c r="DX848" s="277"/>
      <c r="DY848" s="277"/>
      <c r="DZ848" s="277"/>
      <c r="EA848" s="277"/>
      <c r="EB848" s="277"/>
      <c r="EC848" s="277"/>
      <c r="ED848" s="277"/>
      <c r="EE848" s="280"/>
    </row>
    <row r="849" spans="1:195" s="242" customFormat="1" ht="18.75" customHeight="1" x14ac:dyDescent="0.4">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c r="BC849" s="39"/>
      <c r="BD849" s="39"/>
      <c r="BE849" s="359" t="s">
        <v>274</v>
      </c>
      <c r="BF849" s="360"/>
      <c r="BG849" s="360"/>
      <c r="BH849" s="360"/>
      <c r="BI849" s="360"/>
      <c r="BJ849" s="360"/>
      <c r="BK849" s="360"/>
      <c r="BL849" s="361"/>
      <c r="BM849" s="59"/>
      <c r="BN849" s="59"/>
      <c r="BO849" s="59"/>
      <c r="BP849" s="59"/>
      <c r="BQ849" s="59"/>
      <c r="BR849" s="59"/>
      <c r="BS849" s="59"/>
      <c r="BT849" s="59"/>
      <c r="BU849" s="59"/>
      <c r="BV849" s="59"/>
      <c r="BW849" s="59"/>
      <c r="BX849" s="59"/>
      <c r="BY849" s="59"/>
      <c r="BZ849" s="59"/>
      <c r="CA849" s="59"/>
      <c r="CB849" s="59"/>
      <c r="CC849" s="59"/>
      <c r="CD849" s="59"/>
      <c r="CE849" s="59"/>
      <c r="CF849" s="59"/>
      <c r="CG849" s="59"/>
      <c r="CH849" s="59"/>
      <c r="CI849" s="59"/>
      <c r="CJ849" s="59"/>
      <c r="CK849" s="59"/>
      <c r="CL849" s="59"/>
      <c r="CM849" s="59"/>
      <c r="CN849" s="59"/>
      <c r="CO849" s="59"/>
      <c r="CP849" s="59"/>
      <c r="CQ849" s="39"/>
      <c r="CR849" s="39"/>
      <c r="CS849" s="39"/>
      <c r="CT849" s="39"/>
      <c r="CU849" s="39"/>
      <c r="CV849" s="39"/>
      <c r="CW849" s="39"/>
      <c r="CX849" s="39"/>
      <c r="CY849" s="39"/>
      <c r="CZ849" s="39"/>
      <c r="DA849" s="39"/>
      <c r="DB849" s="39"/>
      <c r="DC849" s="39"/>
      <c r="DD849" s="39"/>
      <c r="DE849" s="39"/>
      <c r="DF849" s="39"/>
      <c r="DG849" s="39"/>
      <c r="DH849" s="39"/>
      <c r="DI849" s="39"/>
      <c r="DJ849" s="39"/>
      <c r="DK849" s="39"/>
      <c r="DL849" s="39"/>
      <c r="DM849" s="39"/>
      <c r="DN849" s="39"/>
      <c r="DO849" s="39"/>
      <c r="DP849" s="39"/>
      <c r="DQ849" s="39"/>
      <c r="DR849" s="39"/>
      <c r="DS849" s="359" t="s">
        <v>221</v>
      </c>
      <c r="DT849" s="360"/>
      <c r="DU849" s="360"/>
      <c r="DV849" s="360"/>
      <c r="DW849" s="360"/>
      <c r="DX849" s="360"/>
      <c r="DY849" s="360"/>
      <c r="DZ849" s="361"/>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18.75" customHeight="1" x14ac:dyDescent="0.4">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c r="BC850" s="39"/>
      <c r="BD850" s="39"/>
      <c r="BE850" s="362"/>
      <c r="BF850" s="363"/>
      <c r="BG850" s="363"/>
      <c r="BH850" s="363"/>
      <c r="BI850" s="363"/>
      <c r="BJ850" s="363"/>
      <c r="BK850" s="363"/>
      <c r="BL850" s="364"/>
      <c r="BM850" s="59"/>
      <c r="BN850" s="59"/>
      <c r="BO850" s="59"/>
      <c r="BP850" s="59"/>
      <c r="BQ850" s="59"/>
      <c r="BR850" s="59"/>
      <c r="BS850" s="59"/>
      <c r="BT850" s="59"/>
      <c r="BU850" s="59"/>
      <c r="BV850" s="59"/>
      <c r="BW850" s="59"/>
      <c r="BX850" s="59"/>
      <c r="BY850" s="59"/>
      <c r="BZ850" s="59"/>
      <c r="CA850" s="59"/>
      <c r="CB850" s="59"/>
      <c r="CC850" s="59"/>
      <c r="CD850" s="59"/>
      <c r="CE850" s="59"/>
      <c r="CF850" s="59"/>
      <c r="CG850" s="59"/>
      <c r="CH850" s="59"/>
      <c r="CI850" s="59"/>
      <c r="CJ850" s="59"/>
      <c r="CK850" s="59"/>
      <c r="CL850" s="59"/>
      <c r="CM850" s="59"/>
      <c r="CN850" s="59"/>
      <c r="CO850" s="59"/>
      <c r="CP850" s="59"/>
      <c r="CQ850" s="39"/>
      <c r="CR850" s="39"/>
      <c r="CS850" s="39"/>
      <c r="CT850" s="39"/>
      <c r="CU850" s="39"/>
      <c r="CV850" s="39"/>
      <c r="CW850" s="39"/>
      <c r="CX850" s="39"/>
      <c r="CY850" s="39"/>
      <c r="CZ850" s="39"/>
      <c r="DA850" s="39"/>
      <c r="DB850" s="39"/>
      <c r="DC850" s="39"/>
      <c r="DD850" s="39"/>
      <c r="DE850" s="39"/>
      <c r="DF850" s="39"/>
      <c r="DG850" s="39"/>
      <c r="DH850" s="39"/>
      <c r="DI850" s="39"/>
      <c r="DJ850" s="39"/>
      <c r="DK850" s="39"/>
      <c r="DL850" s="39"/>
      <c r="DM850" s="39"/>
      <c r="DN850" s="39"/>
      <c r="DO850" s="39"/>
      <c r="DP850" s="39"/>
      <c r="DQ850" s="39"/>
      <c r="DR850" s="39"/>
      <c r="DS850" s="362"/>
      <c r="DT850" s="363"/>
      <c r="DU850" s="363"/>
      <c r="DV850" s="363"/>
      <c r="DW850" s="363"/>
      <c r="DX850" s="363"/>
      <c r="DY850" s="363"/>
      <c r="DZ850" s="364"/>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18.75" customHeight="1" x14ac:dyDescent="0.4">
      <c r="A851" s="59"/>
      <c r="B851" s="59"/>
      <c r="C851" s="61" t="s">
        <v>89</v>
      </c>
      <c r="D851" s="61"/>
      <c r="E851" s="61"/>
      <c r="F851" s="61"/>
      <c r="G851" s="61"/>
      <c r="H851" s="61"/>
      <c r="I851" s="61"/>
      <c r="J851" s="61"/>
      <c r="K851" s="61"/>
      <c r="L851" s="61"/>
      <c r="M851" s="61"/>
      <c r="N851" s="61"/>
      <c r="O851" s="61"/>
      <c r="P851" s="61"/>
      <c r="Q851" s="61"/>
      <c r="R851" s="61"/>
      <c r="S851" s="61"/>
      <c r="T851" s="61"/>
      <c r="U851" s="61"/>
      <c r="V851" s="59"/>
      <c r="W851" s="104"/>
      <c r="X851" s="59"/>
      <c r="Y851" s="59"/>
      <c r="Z851" s="59"/>
      <c r="AA851" s="59"/>
      <c r="AB851" s="5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c r="BC851" s="39"/>
      <c r="BD851" s="39"/>
      <c r="BE851" s="39"/>
      <c r="BF851" s="39"/>
      <c r="BG851" s="39"/>
      <c r="BH851" s="39"/>
      <c r="BI851" s="39"/>
      <c r="BJ851" s="39"/>
      <c r="BK851" s="39"/>
      <c r="BL851" s="39"/>
      <c r="BM851" s="59"/>
      <c r="BN851" s="59"/>
      <c r="BO851" s="59"/>
      <c r="BP851" s="59"/>
      <c r="BQ851" s="61" t="s">
        <v>89</v>
      </c>
      <c r="BR851" s="61"/>
      <c r="BS851" s="61"/>
      <c r="BT851" s="61"/>
      <c r="BU851" s="61"/>
      <c r="BV851" s="61"/>
      <c r="BW851" s="61"/>
      <c r="BX851" s="61"/>
      <c r="BY851" s="61"/>
      <c r="BZ851" s="61"/>
      <c r="CA851" s="61"/>
      <c r="CB851" s="61"/>
      <c r="CC851" s="61"/>
      <c r="CD851" s="61"/>
      <c r="CE851" s="61"/>
      <c r="CF851" s="61"/>
      <c r="CG851" s="61"/>
      <c r="CH851" s="61"/>
      <c r="CI851" s="61"/>
      <c r="CJ851" s="59"/>
      <c r="CK851" s="104"/>
      <c r="CL851" s="59"/>
      <c r="CM851" s="59"/>
      <c r="CN851" s="59"/>
      <c r="CO851" s="59"/>
      <c r="CP851" s="59"/>
      <c r="CQ851" s="39"/>
      <c r="CR851" s="39"/>
      <c r="CS851" s="39"/>
      <c r="CT851" s="39"/>
      <c r="CU851" s="39"/>
      <c r="CV851" s="39"/>
      <c r="CW851" s="39"/>
      <c r="CX851" s="39"/>
      <c r="CY851" s="39"/>
      <c r="CZ851" s="39"/>
      <c r="DA851" s="39"/>
      <c r="DB851" s="39"/>
      <c r="DC851" s="39"/>
      <c r="DD851" s="39"/>
      <c r="DE851" s="39"/>
      <c r="DF851" s="39"/>
      <c r="DG851" s="39"/>
      <c r="DH851" s="39"/>
      <c r="DI851" s="39"/>
      <c r="DJ851" s="39"/>
      <c r="DK851" s="39"/>
      <c r="DL851" s="39"/>
      <c r="DM851" s="39"/>
      <c r="DN851" s="39"/>
      <c r="DO851" s="39"/>
      <c r="DP851" s="39"/>
      <c r="DQ851" s="39"/>
      <c r="DR851" s="39"/>
      <c r="DS851" s="39"/>
      <c r="DT851" s="39"/>
      <c r="DU851" s="39"/>
      <c r="DV851" s="39"/>
      <c r="DW851" s="39"/>
      <c r="DX851" s="39"/>
      <c r="DY851" s="39"/>
      <c r="DZ851" s="39"/>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18.75" customHeight="1" thickBot="1" x14ac:dyDescent="0.45">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39"/>
      <c r="BE852" s="39"/>
      <c r="BF852" s="39"/>
      <c r="BG852" s="39"/>
      <c r="BH852" s="39"/>
      <c r="BI852" s="39"/>
      <c r="BJ852" s="39"/>
      <c r="BK852" s="39"/>
      <c r="BL852" s="39"/>
      <c r="BM852" s="59"/>
      <c r="BN852" s="59"/>
      <c r="BO852" s="59"/>
      <c r="BP852" s="59"/>
      <c r="BQ852" s="59"/>
      <c r="BR852" s="59"/>
      <c r="BS852" s="59"/>
      <c r="BT852" s="59"/>
      <c r="BU852" s="59"/>
      <c r="BV852" s="59"/>
      <c r="BW852" s="59"/>
      <c r="BX852" s="59"/>
      <c r="BY852" s="59"/>
      <c r="BZ852" s="59"/>
      <c r="CA852" s="59"/>
      <c r="CB852" s="59"/>
      <c r="CC852" s="59"/>
      <c r="CD852" s="59"/>
      <c r="CE852" s="59"/>
      <c r="CF852" s="59"/>
      <c r="CG852" s="59"/>
      <c r="CH852" s="59"/>
      <c r="CI852" s="59"/>
      <c r="CJ852" s="59"/>
      <c r="CK852" s="59"/>
      <c r="CL852" s="59"/>
      <c r="CM852" s="59"/>
      <c r="CN852" s="59"/>
      <c r="CO852" s="59"/>
      <c r="CP852" s="59"/>
      <c r="CQ852" s="59"/>
      <c r="CR852" s="59"/>
      <c r="CS852" s="59"/>
      <c r="CT852" s="59"/>
      <c r="CU852" s="59"/>
      <c r="CV852" s="59"/>
      <c r="CW852" s="59"/>
      <c r="CX852" s="59"/>
      <c r="CY852" s="59"/>
      <c r="CZ852" s="59"/>
      <c r="DA852" s="59"/>
      <c r="DB852" s="59"/>
      <c r="DC852" s="59"/>
      <c r="DD852" s="59"/>
      <c r="DE852" s="59"/>
      <c r="DF852" s="59"/>
      <c r="DG852" s="59"/>
      <c r="DH852" s="59"/>
      <c r="DI852" s="59"/>
      <c r="DJ852" s="59"/>
      <c r="DK852" s="59"/>
      <c r="DL852" s="59"/>
      <c r="DM852" s="59"/>
      <c r="DN852" s="59"/>
      <c r="DO852" s="59"/>
      <c r="DP852" s="59"/>
      <c r="DQ852" s="59"/>
      <c r="DR852" s="39"/>
      <c r="DS852" s="39"/>
      <c r="DT852" s="39"/>
      <c r="DU852" s="39"/>
      <c r="DV852" s="39"/>
      <c r="DW852" s="39"/>
      <c r="DX852" s="39"/>
      <c r="DY852" s="39"/>
      <c r="DZ852" s="3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16.5" customHeight="1" x14ac:dyDescent="0.4">
      <c r="A853" s="59"/>
      <c r="B853" s="59"/>
      <c r="C853" s="59"/>
      <c r="D853" s="59"/>
      <c r="E853" s="59"/>
      <c r="F853" s="59"/>
      <c r="G853" s="512" t="s">
        <v>466</v>
      </c>
      <c r="H853" s="513"/>
      <c r="I853" s="513"/>
      <c r="J853" s="513"/>
      <c r="K853" s="513"/>
      <c r="L853" s="513"/>
      <c r="M853" s="513"/>
      <c r="N853" s="513"/>
      <c r="O853" s="513"/>
      <c r="P853" s="513"/>
      <c r="Q853" s="513"/>
      <c r="R853" s="513"/>
      <c r="S853" s="513"/>
      <c r="T853" s="513"/>
      <c r="U853" s="513"/>
      <c r="V853" s="513"/>
      <c r="W853" s="513"/>
      <c r="X853" s="513"/>
      <c r="Y853" s="513"/>
      <c r="Z853" s="513"/>
      <c r="AA853" s="513"/>
      <c r="AB853" s="513"/>
      <c r="AC853" s="513"/>
      <c r="AD853" s="513"/>
      <c r="AE853" s="513"/>
      <c r="AF853" s="513"/>
      <c r="AG853" s="513"/>
      <c r="AH853" s="513"/>
      <c r="AI853" s="513"/>
      <c r="AJ853" s="513"/>
      <c r="AK853" s="513"/>
      <c r="AL853" s="513"/>
      <c r="AM853" s="513"/>
      <c r="AN853" s="513"/>
      <c r="AO853" s="513"/>
      <c r="AP853" s="513"/>
      <c r="AQ853" s="513"/>
      <c r="AR853" s="513"/>
      <c r="AS853" s="513"/>
      <c r="AT853" s="513"/>
      <c r="AU853" s="513"/>
      <c r="AV853" s="513"/>
      <c r="AW853" s="513"/>
      <c r="AX853" s="513"/>
      <c r="AY853" s="513"/>
      <c r="AZ853" s="513"/>
      <c r="BA853" s="514"/>
      <c r="BB853" s="180"/>
      <c r="BC853" s="59"/>
      <c r="BD853" s="59"/>
      <c r="BE853" s="518" t="s">
        <v>90</v>
      </c>
      <c r="BF853" s="492"/>
      <c r="BG853" s="492"/>
      <c r="BH853" s="492"/>
      <c r="BI853" s="492"/>
      <c r="BJ853" s="492"/>
      <c r="BK853" s="492"/>
      <c r="BL853" s="494"/>
      <c r="BM853" s="59"/>
      <c r="BN853" s="59"/>
      <c r="BO853" s="59"/>
      <c r="BP853" s="59"/>
      <c r="BQ853" s="59"/>
      <c r="BR853" s="59"/>
      <c r="BS853" s="59"/>
      <c r="BT853" s="59"/>
      <c r="BU853" s="512" t="s">
        <v>466</v>
      </c>
      <c r="BV853" s="513"/>
      <c r="BW853" s="513"/>
      <c r="BX853" s="513"/>
      <c r="BY853" s="513"/>
      <c r="BZ853" s="513"/>
      <c r="CA853" s="513"/>
      <c r="CB853" s="513"/>
      <c r="CC853" s="513"/>
      <c r="CD853" s="513"/>
      <c r="CE853" s="513"/>
      <c r="CF853" s="513"/>
      <c r="CG853" s="513"/>
      <c r="CH853" s="513"/>
      <c r="CI853" s="513"/>
      <c r="CJ853" s="513"/>
      <c r="CK853" s="513"/>
      <c r="CL853" s="513"/>
      <c r="CM853" s="513"/>
      <c r="CN853" s="513"/>
      <c r="CO853" s="513"/>
      <c r="CP853" s="513"/>
      <c r="CQ853" s="513"/>
      <c r="CR853" s="513"/>
      <c r="CS853" s="513"/>
      <c r="CT853" s="513"/>
      <c r="CU853" s="513"/>
      <c r="CV853" s="513"/>
      <c r="CW853" s="513"/>
      <c r="CX853" s="513"/>
      <c r="CY853" s="513"/>
      <c r="CZ853" s="513"/>
      <c r="DA853" s="513"/>
      <c r="DB853" s="513"/>
      <c r="DC853" s="513"/>
      <c r="DD853" s="513"/>
      <c r="DE853" s="513"/>
      <c r="DF853" s="513"/>
      <c r="DG853" s="513"/>
      <c r="DH853" s="513"/>
      <c r="DI853" s="513"/>
      <c r="DJ853" s="513"/>
      <c r="DK853" s="513"/>
      <c r="DL853" s="513"/>
      <c r="DM853" s="513"/>
      <c r="DN853" s="513"/>
      <c r="DO853" s="514"/>
      <c r="DP853" s="180"/>
      <c r="DQ853" s="59"/>
      <c r="DR853" s="59"/>
      <c r="DS853" s="518" t="s">
        <v>90</v>
      </c>
      <c r="DT853" s="492"/>
      <c r="DU853" s="492"/>
      <c r="DV853" s="492"/>
      <c r="DW853" s="492"/>
      <c r="DX853" s="492"/>
      <c r="DY853" s="492"/>
      <c r="DZ853" s="494"/>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16.5" customHeight="1" thickBot="1" x14ac:dyDescent="0.45">
      <c r="A854" s="59"/>
      <c r="B854" s="59"/>
      <c r="C854" s="59"/>
      <c r="D854" s="59"/>
      <c r="E854" s="59"/>
      <c r="F854" s="59"/>
      <c r="G854" s="515"/>
      <c r="H854" s="516"/>
      <c r="I854" s="516"/>
      <c r="J854" s="516"/>
      <c r="K854" s="516"/>
      <c r="L854" s="516"/>
      <c r="M854" s="516"/>
      <c r="N854" s="516"/>
      <c r="O854" s="516"/>
      <c r="P854" s="516"/>
      <c r="Q854" s="516"/>
      <c r="R854" s="516"/>
      <c r="S854" s="516"/>
      <c r="T854" s="516"/>
      <c r="U854" s="516"/>
      <c r="V854" s="516"/>
      <c r="W854" s="516"/>
      <c r="X854" s="516"/>
      <c r="Y854" s="516"/>
      <c r="Z854" s="516"/>
      <c r="AA854" s="516"/>
      <c r="AB854" s="516"/>
      <c r="AC854" s="516"/>
      <c r="AD854" s="516"/>
      <c r="AE854" s="516"/>
      <c r="AF854" s="516"/>
      <c r="AG854" s="516"/>
      <c r="AH854" s="516"/>
      <c r="AI854" s="516"/>
      <c r="AJ854" s="516"/>
      <c r="AK854" s="516"/>
      <c r="AL854" s="516"/>
      <c r="AM854" s="516"/>
      <c r="AN854" s="516"/>
      <c r="AO854" s="516"/>
      <c r="AP854" s="516"/>
      <c r="AQ854" s="516"/>
      <c r="AR854" s="516"/>
      <c r="AS854" s="516"/>
      <c r="AT854" s="516"/>
      <c r="AU854" s="516"/>
      <c r="AV854" s="516"/>
      <c r="AW854" s="516"/>
      <c r="AX854" s="516"/>
      <c r="AY854" s="516"/>
      <c r="AZ854" s="516"/>
      <c r="BA854" s="517"/>
      <c r="BB854" s="180"/>
      <c r="BC854" s="59"/>
      <c r="BD854" s="59"/>
      <c r="BE854" s="519"/>
      <c r="BF854" s="493"/>
      <c r="BG854" s="493"/>
      <c r="BH854" s="493"/>
      <c r="BI854" s="493"/>
      <c r="BJ854" s="493"/>
      <c r="BK854" s="493"/>
      <c r="BL854" s="496"/>
      <c r="BM854" s="59"/>
      <c r="BN854" s="59"/>
      <c r="BO854" s="59"/>
      <c r="BP854" s="59"/>
      <c r="BQ854" s="59"/>
      <c r="BR854" s="59"/>
      <c r="BS854" s="59"/>
      <c r="BT854" s="59"/>
      <c r="BU854" s="515"/>
      <c r="BV854" s="516"/>
      <c r="BW854" s="516"/>
      <c r="BX854" s="516"/>
      <c r="BY854" s="516"/>
      <c r="BZ854" s="516"/>
      <c r="CA854" s="516"/>
      <c r="CB854" s="516"/>
      <c r="CC854" s="516"/>
      <c r="CD854" s="516"/>
      <c r="CE854" s="516"/>
      <c r="CF854" s="516"/>
      <c r="CG854" s="516"/>
      <c r="CH854" s="516"/>
      <c r="CI854" s="516"/>
      <c r="CJ854" s="516"/>
      <c r="CK854" s="516"/>
      <c r="CL854" s="516"/>
      <c r="CM854" s="516"/>
      <c r="CN854" s="516"/>
      <c r="CO854" s="516"/>
      <c r="CP854" s="516"/>
      <c r="CQ854" s="516"/>
      <c r="CR854" s="516"/>
      <c r="CS854" s="516"/>
      <c r="CT854" s="516"/>
      <c r="CU854" s="516"/>
      <c r="CV854" s="516"/>
      <c r="CW854" s="516"/>
      <c r="CX854" s="516"/>
      <c r="CY854" s="516"/>
      <c r="CZ854" s="516"/>
      <c r="DA854" s="516"/>
      <c r="DB854" s="516"/>
      <c r="DC854" s="516"/>
      <c r="DD854" s="516"/>
      <c r="DE854" s="516"/>
      <c r="DF854" s="516"/>
      <c r="DG854" s="516"/>
      <c r="DH854" s="516"/>
      <c r="DI854" s="516"/>
      <c r="DJ854" s="516"/>
      <c r="DK854" s="516"/>
      <c r="DL854" s="516"/>
      <c r="DM854" s="516"/>
      <c r="DN854" s="516"/>
      <c r="DO854" s="517"/>
      <c r="DP854" s="180"/>
      <c r="DQ854" s="59"/>
      <c r="DR854" s="59"/>
      <c r="DS854" s="519"/>
      <c r="DT854" s="493"/>
      <c r="DU854" s="493"/>
      <c r="DV854" s="493"/>
      <c r="DW854" s="493"/>
      <c r="DX854" s="493"/>
      <c r="DY854" s="493"/>
      <c r="DZ854" s="496"/>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26.25" customHeight="1" thickBot="1" x14ac:dyDescent="0.45">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39"/>
      <c r="BC855" s="39"/>
      <c r="BD855" s="59"/>
      <c r="BE855" s="39"/>
      <c r="BF855" s="39"/>
      <c r="BG855" s="39"/>
      <c r="BH855" s="39"/>
      <c r="BI855" s="39"/>
      <c r="BJ855" s="39"/>
      <c r="BK855" s="39"/>
      <c r="BL855" s="39"/>
      <c r="BM855" s="59"/>
      <c r="BN855" s="59"/>
      <c r="BO855" s="59"/>
      <c r="BP855" s="59"/>
      <c r="BQ855" s="59"/>
      <c r="BR855" s="59"/>
      <c r="BS855" s="59"/>
      <c r="BT855" s="59"/>
      <c r="BU855" s="59"/>
      <c r="BV855" s="59"/>
      <c r="BW855" s="59"/>
      <c r="BX855" s="59"/>
      <c r="BY855" s="59"/>
      <c r="BZ855" s="59"/>
      <c r="CA855" s="59"/>
      <c r="CB855" s="59"/>
      <c r="CC855" s="59"/>
      <c r="CD855" s="59"/>
      <c r="CE855" s="59"/>
      <c r="CF855" s="59"/>
      <c r="CG855" s="59"/>
      <c r="CH855" s="59"/>
      <c r="CI855" s="59"/>
      <c r="CJ855" s="59"/>
      <c r="CK855" s="59"/>
      <c r="CL855" s="59"/>
      <c r="CM855" s="59"/>
      <c r="CN855" s="59"/>
      <c r="CO855" s="59"/>
      <c r="CP855" s="59"/>
      <c r="CQ855" s="59"/>
      <c r="CR855" s="59"/>
      <c r="CS855" s="59"/>
      <c r="CT855" s="59"/>
      <c r="CU855" s="59"/>
      <c r="CV855" s="59"/>
      <c r="CW855" s="59"/>
      <c r="CX855" s="59"/>
      <c r="CY855" s="59"/>
      <c r="CZ855" s="59"/>
      <c r="DA855" s="59"/>
      <c r="DB855" s="59"/>
      <c r="DC855" s="59"/>
      <c r="DD855" s="59"/>
      <c r="DE855" s="59"/>
      <c r="DF855" s="59"/>
      <c r="DG855" s="59"/>
      <c r="DH855" s="59"/>
      <c r="DI855" s="59"/>
      <c r="DJ855" s="59"/>
      <c r="DK855" s="59"/>
      <c r="DL855" s="59"/>
      <c r="DM855" s="59"/>
      <c r="DN855" s="59"/>
      <c r="DO855" s="59"/>
      <c r="DP855" s="39"/>
      <c r="DQ855" s="39"/>
      <c r="DR855" s="59"/>
      <c r="DS855" s="39"/>
      <c r="DT855" s="39"/>
      <c r="DU855" s="39"/>
      <c r="DV855" s="39"/>
      <c r="DW855" s="39"/>
      <c r="DX855" s="39"/>
      <c r="DY855" s="39"/>
      <c r="DZ855" s="39"/>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thickBot="1" x14ac:dyDescent="0.45">
      <c r="A856" s="59"/>
      <c r="B856" s="59"/>
      <c r="C856" s="59"/>
      <c r="D856" s="59"/>
      <c r="E856" s="59"/>
      <c r="F856" s="59"/>
      <c r="G856" s="497" t="s">
        <v>467</v>
      </c>
      <c r="H856" s="503"/>
      <c r="I856" s="503"/>
      <c r="J856" s="503"/>
      <c r="K856" s="503"/>
      <c r="L856" s="503"/>
      <c r="M856" s="503"/>
      <c r="N856" s="503"/>
      <c r="O856" s="503"/>
      <c r="P856" s="503"/>
      <c r="Q856" s="503"/>
      <c r="R856" s="503"/>
      <c r="S856" s="503"/>
      <c r="T856" s="503"/>
      <c r="U856" s="503"/>
      <c r="V856" s="503"/>
      <c r="W856" s="106"/>
      <c r="X856" s="106"/>
      <c r="Y856" s="105"/>
      <c r="Z856" s="105"/>
      <c r="AA856" s="106"/>
      <c r="AB856" s="107"/>
      <c r="AC856" s="107"/>
      <c r="AD856" s="107"/>
      <c r="AE856" s="107"/>
      <c r="AF856" s="107"/>
      <c r="AG856" s="107"/>
      <c r="AH856" s="107"/>
      <c r="AI856" s="107"/>
      <c r="AJ856" s="107"/>
      <c r="AK856" s="107"/>
      <c r="AL856" s="107"/>
      <c r="AM856" s="107"/>
      <c r="AN856" s="107"/>
      <c r="AO856" s="107"/>
      <c r="AP856" s="107"/>
      <c r="AQ856" s="107"/>
      <c r="AR856" s="107"/>
      <c r="AS856" s="107"/>
      <c r="AT856" s="107"/>
      <c r="AU856" s="107"/>
      <c r="AV856" s="107"/>
      <c r="AW856" s="107"/>
      <c r="AX856" s="107"/>
      <c r="AY856" s="107"/>
      <c r="AZ856" s="107"/>
      <c r="BA856" s="108"/>
      <c r="BB856" s="59"/>
      <c r="BC856" s="59"/>
      <c r="BD856" s="59"/>
      <c r="BE856" s="165"/>
      <c r="BF856" s="165"/>
      <c r="BG856" s="165"/>
      <c r="BH856" s="165"/>
      <c r="BI856" s="165"/>
      <c r="BJ856" s="165"/>
      <c r="BK856" s="165"/>
      <c r="BL856" s="165"/>
      <c r="BM856" s="59"/>
      <c r="BN856" s="59"/>
      <c r="BO856" s="59"/>
      <c r="BP856" s="59"/>
      <c r="BQ856" s="59"/>
      <c r="BR856" s="59"/>
      <c r="BS856" s="59"/>
      <c r="BT856" s="59"/>
      <c r="BU856" s="497" t="s">
        <v>467</v>
      </c>
      <c r="BV856" s="503"/>
      <c r="BW856" s="503"/>
      <c r="BX856" s="503"/>
      <c r="BY856" s="503"/>
      <c r="BZ856" s="503"/>
      <c r="CA856" s="503"/>
      <c r="CB856" s="503"/>
      <c r="CC856" s="503"/>
      <c r="CD856" s="503"/>
      <c r="CE856" s="503"/>
      <c r="CF856" s="503"/>
      <c r="CG856" s="503"/>
      <c r="CH856" s="503"/>
      <c r="CI856" s="503"/>
      <c r="CJ856" s="503"/>
      <c r="CK856" s="106"/>
      <c r="CL856" s="106"/>
      <c r="CM856" s="105"/>
      <c r="CN856" s="105"/>
      <c r="CO856" s="106"/>
      <c r="CP856" s="107"/>
      <c r="CQ856" s="107"/>
      <c r="CR856" s="107"/>
      <c r="CS856" s="107"/>
      <c r="CT856" s="107"/>
      <c r="CU856" s="107"/>
      <c r="CV856" s="107"/>
      <c r="CW856" s="107"/>
      <c r="CX856" s="107"/>
      <c r="CY856" s="107"/>
      <c r="CZ856" s="107"/>
      <c r="DA856" s="107"/>
      <c r="DB856" s="107"/>
      <c r="DC856" s="107"/>
      <c r="DD856" s="107"/>
      <c r="DE856" s="107"/>
      <c r="DF856" s="107"/>
      <c r="DG856" s="107"/>
      <c r="DH856" s="107"/>
      <c r="DI856" s="107"/>
      <c r="DJ856" s="107"/>
      <c r="DK856" s="107"/>
      <c r="DL856" s="107"/>
      <c r="DM856" s="107"/>
      <c r="DN856" s="107"/>
      <c r="DO856" s="108"/>
      <c r="DP856" s="59"/>
      <c r="DQ856" s="59"/>
      <c r="DR856" s="59"/>
      <c r="DS856" s="165"/>
      <c r="DT856" s="165"/>
      <c r="DU856" s="165"/>
      <c r="DV856" s="165"/>
      <c r="DW856" s="165"/>
      <c r="DX856" s="165"/>
      <c r="DY856" s="165"/>
      <c r="DZ856" s="165"/>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11.1" customHeight="1" x14ac:dyDescent="0.4">
      <c r="A857" s="59"/>
      <c r="B857" s="59"/>
      <c r="C857" s="59"/>
      <c r="D857" s="59"/>
      <c r="E857" s="59"/>
      <c r="F857" s="59"/>
      <c r="G857" s="504"/>
      <c r="H857" s="505"/>
      <c r="I857" s="505"/>
      <c r="J857" s="505"/>
      <c r="K857" s="505"/>
      <c r="L857" s="505"/>
      <c r="M857" s="505"/>
      <c r="N857" s="505"/>
      <c r="O857" s="505"/>
      <c r="P857" s="505"/>
      <c r="Q857" s="505"/>
      <c r="R857" s="505"/>
      <c r="S857" s="505"/>
      <c r="T857" s="505"/>
      <c r="U857" s="505"/>
      <c r="V857" s="505"/>
      <c r="W857" s="94"/>
      <c r="X857" s="94"/>
      <c r="Y857" s="104"/>
      <c r="Z857" s="478" t="s">
        <v>468</v>
      </c>
      <c r="AA857" s="479"/>
      <c r="AB857" s="479"/>
      <c r="AC857" s="479"/>
      <c r="AD857" s="479"/>
      <c r="AE857" s="479"/>
      <c r="AF857" s="479"/>
      <c r="AG857" s="479"/>
      <c r="AH857" s="479"/>
      <c r="AI857" s="479"/>
      <c r="AJ857" s="479"/>
      <c r="AK857" s="479"/>
      <c r="AL857" s="479"/>
      <c r="AM857" s="479"/>
      <c r="AN857" s="479"/>
      <c r="AO857" s="479"/>
      <c r="AP857" s="479"/>
      <c r="AQ857" s="479"/>
      <c r="AR857" s="479"/>
      <c r="AS857" s="479"/>
      <c r="AT857" s="479"/>
      <c r="AU857" s="479"/>
      <c r="AV857" s="479"/>
      <c r="AW857" s="479"/>
      <c r="AX857" s="479"/>
      <c r="AY857" s="479"/>
      <c r="AZ857" s="480"/>
      <c r="BA857" s="109"/>
      <c r="BB857" s="59"/>
      <c r="BC857" s="59"/>
      <c r="BD857" s="59"/>
      <c r="BE857" s="487"/>
      <c r="BF857" s="488"/>
      <c r="BG857" s="492" t="s">
        <v>91</v>
      </c>
      <c r="BH857" s="492"/>
      <c r="BI857" s="488"/>
      <c r="BJ857" s="488"/>
      <c r="BK857" s="492" t="s">
        <v>92</v>
      </c>
      <c r="BL857" s="494"/>
      <c r="BM857" s="59"/>
      <c r="BN857" s="59"/>
      <c r="BO857" s="59"/>
      <c r="BP857" s="59"/>
      <c r="BQ857" s="59"/>
      <c r="BR857" s="59"/>
      <c r="BS857" s="59"/>
      <c r="BT857" s="59"/>
      <c r="BU857" s="504"/>
      <c r="BV857" s="505"/>
      <c r="BW857" s="505"/>
      <c r="BX857" s="505"/>
      <c r="BY857" s="505"/>
      <c r="BZ857" s="505"/>
      <c r="CA857" s="505"/>
      <c r="CB857" s="505"/>
      <c r="CC857" s="505"/>
      <c r="CD857" s="505"/>
      <c r="CE857" s="505"/>
      <c r="CF857" s="505"/>
      <c r="CG857" s="505"/>
      <c r="CH857" s="505"/>
      <c r="CI857" s="505"/>
      <c r="CJ857" s="505"/>
      <c r="CK857" s="94"/>
      <c r="CL857" s="94"/>
      <c r="CM857" s="104"/>
      <c r="CN857" s="478" t="s">
        <v>468</v>
      </c>
      <c r="CO857" s="479"/>
      <c r="CP857" s="479"/>
      <c r="CQ857" s="479"/>
      <c r="CR857" s="479"/>
      <c r="CS857" s="479"/>
      <c r="CT857" s="479"/>
      <c r="CU857" s="479"/>
      <c r="CV857" s="479"/>
      <c r="CW857" s="479"/>
      <c r="CX857" s="479"/>
      <c r="CY857" s="479"/>
      <c r="CZ857" s="479"/>
      <c r="DA857" s="479"/>
      <c r="DB857" s="479"/>
      <c r="DC857" s="479"/>
      <c r="DD857" s="479"/>
      <c r="DE857" s="479"/>
      <c r="DF857" s="479"/>
      <c r="DG857" s="479"/>
      <c r="DH857" s="479"/>
      <c r="DI857" s="479"/>
      <c r="DJ857" s="479"/>
      <c r="DK857" s="479"/>
      <c r="DL857" s="479"/>
      <c r="DM857" s="479"/>
      <c r="DN857" s="480"/>
      <c r="DO857" s="109"/>
      <c r="DP857" s="59"/>
      <c r="DQ857" s="59"/>
      <c r="DR857" s="59"/>
      <c r="DS857" s="487">
        <v>4</v>
      </c>
      <c r="DT857" s="488"/>
      <c r="DU857" s="492" t="s">
        <v>91</v>
      </c>
      <c r="DV857" s="492"/>
      <c r="DW857" s="488">
        <v>1</v>
      </c>
      <c r="DX857" s="488"/>
      <c r="DY857" s="492" t="s">
        <v>92</v>
      </c>
      <c r="DZ857" s="49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11.1" customHeight="1" x14ac:dyDescent="0.4">
      <c r="A858" s="59"/>
      <c r="B858" s="59"/>
      <c r="C858" s="59"/>
      <c r="D858" s="59"/>
      <c r="E858" s="59"/>
      <c r="F858" s="59"/>
      <c r="G858" s="504"/>
      <c r="H858" s="505"/>
      <c r="I858" s="505"/>
      <c r="J858" s="505"/>
      <c r="K858" s="505"/>
      <c r="L858" s="505"/>
      <c r="M858" s="505"/>
      <c r="N858" s="505"/>
      <c r="O858" s="505"/>
      <c r="P858" s="505"/>
      <c r="Q858" s="505"/>
      <c r="R858" s="505"/>
      <c r="S858" s="505"/>
      <c r="T858" s="505"/>
      <c r="U858" s="505"/>
      <c r="V858" s="505"/>
      <c r="W858" s="94"/>
      <c r="X858" s="94"/>
      <c r="Y858" s="104"/>
      <c r="Z858" s="481"/>
      <c r="AA858" s="482"/>
      <c r="AB858" s="482"/>
      <c r="AC858" s="482"/>
      <c r="AD858" s="482"/>
      <c r="AE858" s="482"/>
      <c r="AF858" s="482"/>
      <c r="AG858" s="482"/>
      <c r="AH858" s="482"/>
      <c r="AI858" s="482"/>
      <c r="AJ858" s="482"/>
      <c r="AK858" s="482"/>
      <c r="AL858" s="482"/>
      <c r="AM858" s="482"/>
      <c r="AN858" s="482"/>
      <c r="AO858" s="482"/>
      <c r="AP858" s="482"/>
      <c r="AQ858" s="482"/>
      <c r="AR858" s="482"/>
      <c r="AS858" s="482"/>
      <c r="AT858" s="482"/>
      <c r="AU858" s="482"/>
      <c r="AV858" s="482"/>
      <c r="AW858" s="482"/>
      <c r="AX858" s="482"/>
      <c r="AY858" s="482"/>
      <c r="AZ858" s="483"/>
      <c r="BA858" s="172"/>
      <c r="BB858" s="165"/>
      <c r="BC858" s="59"/>
      <c r="BD858" s="59"/>
      <c r="BE858" s="489"/>
      <c r="BF858" s="365"/>
      <c r="BG858" s="368"/>
      <c r="BH858" s="368"/>
      <c r="BI858" s="365"/>
      <c r="BJ858" s="365"/>
      <c r="BK858" s="368"/>
      <c r="BL858" s="495"/>
      <c r="BM858" s="59"/>
      <c r="BN858" s="59"/>
      <c r="BO858" s="59"/>
      <c r="BP858" s="59"/>
      <c r="BQ858" s="59"/>
      <c r="BR858" s="59"/>
      <c r="BS858" s="59"/>
      <c r="BT858" s="59"/>
      <c r="BU858" s="504"/>
      <c r="BV858" s="505"/>
      <c r="BW858" s="505"/>
      <c r="BX858" s="505"/>
      <c r="BY858" s="505"/>
      <c r="BZ858" s="505"/>
      <c r="CA858" s="505"/>
      <c r="CB858" s="505"/>
      <c r="CC858" s="505"/>
      <c r="CD858" s="505"/>
      <c r="CE858" s="505"/>
      <c r="CF858" s="505"/>
      <c r="CG858" s="505"/>
      <c r="CH858" s="505"/>
      <c r="CI858" s="505"/>
      <c r="CJ858" s="505"/>
      <c r="CK858" s="94"/>
      <c r="CL858" s="94"/>
      <c r="CM858" s="104"/>
      <c r="CN858" s="481"/>
      <c r="CO858" s="482"/>
      <c r="CP858" s="482"/>
      <c r="CQ858" s="482"/>
      <c r="CR858" s="482"/>
      <c r="CS858" s="482"/>
      <c r="CT858" s="482"/>
      <c r="CU858" s="482"/>
      <c r="CV858" s="482"/>
      <c r="CW858" s="482"/>
      <c r="CX858" s="482"/>
      <c r="CY858" s="482"/>
      <c r="CZ858" s="482"/>
      <c r="DA858" s="482"/>
      <c r="DB858" s="482"/>
      <c r="DC858" s="482"/>
      <c r="DD858" s="482"/>
      <c r="DE858" s="482"/>
      <c r="DF858" s="482"/>
      <c r="DG858" s="482"/>
      <c r="DH858" s="482"/>
      <c r="DI858" s="482"/>
      <c r="DJ858" s="482"/>
      <c r="DK858" s="482"/>
      <c r="DL858" s="482"/>
      <c r="DM858" s="482"/>
      <c r="DN858" s="483"/>
      <c r="DO858" s="172"/>
      <c r="DP858" s="165"/>
      <c r="DQ858" s="59"/>
      <c r="DR858" s="59"/>
      <c r="DS858" s="489"/>
      <c r="DT858" s="365"/>
      <c r="DU858" s="368"/>
      <c r="DV858" s="368"/>
      <c r="DW858" s="365"/>
      <c r="DX858" s="365"/>
      <c r="DY858" s="368"/>
      <c r="DZ858" s="495"/>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59" spans="1:195" s="242" customFormat="1" ht="11.1" customHeight="1" thickBot="1" x14ac:dyDescent="0.45">
      <c r="A859" s="59"/>
      <c r="B859" s="59"/>
      <c r="C859" s="59"/>
      <c r="D859" s="59"/>
      <c r="E859" s="59"/>
      <c r="F859" s="59"/>
      <c r="G859" s="504"/>
      <c r="H859" s="505"/>
      <c r="I859" s="505"/>
      <c r="J859" s="505"/>
      <c r="K859" s="505"/>
      <c r="L859" s="505"/>
      <c r="M859" s="505"/>
      <c r="N859" s="505"/>
      <c r="O859" s="505"/>
      <c r="P859" s="505"/>
      <c r="Q859" s="505"/>
      <c r="R859" s="505"/>
      <c r="S859" s="505"/>
      <c r="T859" s="505"/>
      <c r="U859" s="505"/>
      <c r="V859" s="505"/>
      <c r="W859" s="94"/>
      <c r="X859" s="94"/>
      <c r="Y859" s="104"/>
      <c r="Z859" s="484"/>
      <c r="AA859" s="485"/>
      <c r="AB859" s="485"/>
      <c r="AC859" s="485"/>
      <c r="AD859" s="485"/>
      <c r="AE859" s="485"/>
      <c r="AF859" s="485"/>
      <c r="AG859" s="485"/>
      <c r="AH859" s="485"/>
      <c r="AI859" s="485"/>
      <c r="AJ859" s="485"/>
      <c r="AK859" s="485"/>
      <c r="AL859" s="485"/>
      <c r="AM859" s="485"/>
      <c r="AN859" s="485"/>
      <c r="AO859" s="485"/>
      <c r="AP859" s="485"/>
      <c r="AQ859" s="485"/>
      <c r="AR859" s="485"/>
      <c r="AS859" s="485"/>
      <c r="AT859" s="485"/>
      <c r="AU859" s="485"/>
      <c r="AV859" s="485"/>
      <c r="AW859" s="485"/>
      <c r="AX859" s="485"/>
      <c r="AY859" s="485"/>
      <c r="AZ859" s="486"/>
      <c r="BA859" s="172"/>
      <c r="BB859" s="165"/>
      <c r="BC859" s="59"/>
      <c r="BD859" s="59"/>
      <c r="BE859" s="490"/>
      <c r="BF859" s="491"/>
      <c r="BG859" s="493"/>
      <c r="BH859" s="493"/>
      <c r="BI859" s="491"/>
      <c r="BJ859" s="491"/>
      <c r="BK859" s="493"/>
      <c r="BL859" s="496"/>
      <c r="BM859" s="59"/>
      <c r="BN859" s="59"/>
      <c r="BO859" s="59"/>
      <c r="BP859" s="59"/>
      <c r="BQ859" s="59"/>
      <c r="BR859" s="59"/>
      <c r="BS859" s="59"/>
      <c r="BT859" s="59"/>
      <c r="BU859" s="504"/>
      <c r="BV859" s="505"/>
      <c r="BW859" s="505"/>
      <c r="BX859" s="505"/>
      <c r="BY859" s="505"/>
      <c r="BZ859" s="505"/>
      <c r="CA859" s="505"/>
      <c r="CB859" s="505"/>
      <c r="CC859" s="505"/>
      <c r="CD859" s="505"/>
      <c r="CE859" s="505"/>
      <c r="CF859" s="505"/>
      <c r="CG859" s="505"/>
      <c r="CH859" s="505"/>
      <c r="CI859" s="505"/>
      <c r="CJ859" s="505"/>
      <c r="CK859" s="94"/>
      <c r="CL859" s="94"/>
      <c r="CM859" s="104"/>
      <c r="CN859" s="484"/>
      <c r="CO859" s="485"/>
      <c r="CP859" s="485"/>
      <c r="CQ859" s="485"/>
      <c r="CR859" s="485"/>
      <c r="CS859" s="485"/>
      <c r="CT859" s="485"/>
      <c r="CU859" s="485"/>
      <c r="CV859" s="485"/>
      <c r="CW859" s="485"/>
      <c r="CX859" s="485"/>
      <c r="CY859" s="485"/>
      <c r="CZ859" s="485"/>
      <c r="DA859" s="485"/>
      <c r="DB859" s="485"/>
      <c r="DC859" s="485"/>
      <c r="DD859" s="485"/>
      <c r="DE859" s="485"/>
      <c r="DF859" s="485"/>
      <c r="DG859" s="485"/>
      <c r="DH859" s="485"/>
      <c r="DI859" s="485"/>
      <c r="DJ859" s="485"/>
      <c r="DK859" s="485"/>
      <c r="DL859" s="485"/>
      <c r="DM859" s="485"/>
      <c r="DN859" s="486"/>
      <c r="DO859" s="172"/>
      <c r="DP859" s="165"/>
      <c r="DQ859" s="59"/>
      <c r="DR859" s="59"/>
      <c r="DS859" s="490"/>
      <c r="DT859" s="491"/>
      <c r="DU859" s="493"/>
      <c r="DV859" s="493"/>
      <c r="DW859" s="491"/>
      <c r="DX859" s="491"/>
      <c r="DY859" s="493"/>
      <c r="DZ859" s="496"/>
      <c r="EA859" s="59"/>
      <c r="EB859" s="59"/>
      <c r="EC859" s="59"/>
      <c r="ED859" s="190"/>
      <c r="EE859" s="210"/>
      <c r="EF859" s="210"/>
      <c r="EG859" s="210"/>
      <c r="EH859" s="210"/>
      <c r="EI859" s="210"/>
      <c r="EJ859" s="210"/>
      <c r="EK859" s="210"/>
      <c r="EL859" s="210"/>
      <c r="EM859" s="210"/>
      <c r="EN859" s="210"/>
      <c r="EO859" s="210"/>
      <c r="EP859" s="210"/>
      <c r="EQ859" s="210"/>
      <c r="ER859" s="210"/>
      <c r="ES859" s="210"/>
      <c r="ET859" s="210"/>
      <c r="EU859" s="210"/>
      <c r="EV859" s="210"/>
      <c r="EW859" s="210"/>
      <c r="EX859" s="210"/>
      <c r="EY859" s="210"/>
      <c r="EZ859" s="210"/>
      <c r="FA859" s="210"/>
      <c r="FB859" s="210"/>
      <c r="FC859" s="210"/>
      <c r="FD859" s="210"/>
      <c r="FE859" s="210"/>
      <c r="FF859" s="210"/>
      <c r="FG859" s="210"/>
      <c r="FH859" s="210"/>
      <c r="FI859" s="210"/>
      <c r="FJ859" s="210"/>
      <c r="FK859" s="210"/>
      <c r="FL859" s="210"/>
      <c r="FM859" s="210"/>
      <c r="FN859" s="210"/>
      <c r="FO859" s="210"/>
      <c r="FP859" s="210"/>
      <c r="FQ859" s="210"/>
      <c r="FR859" s="210"/>
      <c r="FS859" s="210"/>
      <c r="FT859" s="210"/>
      <c r="FU859" s="210"/>
      <c r="FV859" s="210"/>
      <c r="FW859" s="210"/>
      <c r="FX859" s="210"/>
      <c r="FY859" s="210"/>
      <c r="FZ859" s="210"/>
      <c r="GA859" s="210"/>
      <c r="GB859" s="210"/>
      <c r="GC859" s="210"/>
      <c r="GD859" s="210"/>
      <c r="GE859" s="210"/>
      <c r="GF859" s="210"/>
      <c r="GG859" s="210"/>
      <c r="GH859" s="210"/>
      <c r="GI859" s="210"/>
      <c r="GJ859" s="210"/>
      <c r="GK859" s="210"/>
      <c r="GL859" s="210"/>
      <c r="GM859" s="210"/>
    </row>
    <row r="860" spans="1:195" s="242" customFormat="1" ht="9.9499999999999993" customHeight="1" thickBot="1" x14ac:dyDescent="0.45">
      <c r="A860" s="59"/>
      <c r="B860" s="59"/>
      <c r="C860" s="59"/>
      <c r="D860" s="59"/>
      <c r="E860" s="59"/>
      <c r="F860" s="59"/>
      <c r="G860" s="506"/>
      <c r="H860" s="507"/>
      <c r="I860" s="507"/>
      <c r="J860" s="507"/>
      <c r="K860" s="507"/>
      <c r="L860" s="507"/>
      <c r="M860" s="507"/>
      <c r="N860" s="507"/>
      <c r="O860" s="507"/>
      <c r="P860" s="507"/>
      <c r="Q860" s="507"/>
      <c r="R860" s="507"/>
      <c r="S860" s="507"/>
      <c r="T860" s="507"/>
      <c r="U860" s="507"/>
      <c r="V860" s="507"/>
      <c r="W860" s="111"/>
      <c r="X860" s="111"/>
      <c r="Y860" s="110"/>
      <c r="Z860" s="110"/>
      <c r="AA860" s="111"/>
      <c r="AB860" s="173"/>
      <c r="AC860" s="112"/>
      <c r="AD860" s="173"/>
      <c r="AE860" s="173"/>
      <c r="AF860" s="173"/>
      <c r="AG860" s="173"/>
      <c r="AH860" s="173"/>
      <c r="AI860" s="173"/>
      <c r="AJ860" s="173"/>
      <c r="AK860" s="173"/>
      <c r="AL860" s="173"/>
      <c r="AM860" s="173"/>
      <c r="AN860" s="173"/>
      <c r="AO860" s="173"/>
      <c r="AP860" s="173"/>
      <c r="AQ860" s="173"/>
      <c r="AR860" s="173"/>
      <c r="AS860" s="173"/>
      <c r="AT860" s="173"/>
      <c r="AU860" s="173"/>
      <c r="AV860" s="173"/>
      <c r="AW860" s="173"/>
      <c r="AX860" s="173"/>
      <c r="AY860" s="173"/>
      <c r="AZ860" s="173"/>
      <c r="BA860" s="174"/>
      <c r="BB860" s="165"/>
      <c r="BC860" s="59"/>
      <c r="BD860" s="59"/>
      <c r="BE860" s="59"/>
      <c r="BF860" s="59"/>
      <c r="BG860" s="59"/>
      <c r="BH860" s="59"/>
      <c r="BI860" s="59"/>
      <c r="BJ860" s="59"/>
      <c r="BK860" s="59"/>
      <c r="BL860" s="59"/>
      <c r="BM860" s="59"/>
      <c r="BN860" s="59"/>
      <c r="BO860" s="59"/>
      <c r="BP860" s="59"/>
      <c r="BQ860" s="59"/>
      <c r="BR860" s="59"/>
      <c r="BS860" s="59"/>
      <c r="BT860" s="59"/>
      <c r="BU860" s="506"/>
      <c r="BV860" s="507"/>
      <c r="BW860" s="507"/>
      <c r="BX860" s="507"/>
      <c r="BY860" s="507"/>
      <c r="BZ860" s="507"/>
      <c r="CA860" s="507"/>
      <c r="CB860" s="507"/>
      <c r="CC860" s="507"/>
      <c r="CD860" s="507"/>
      <c r="CE860" s="507"/>
      <c r="CF860" s="507"/>
      <c r="CG860" s="507"/>
      <c r="CH860" s="507"/>
      <c r="CI860" s="507"/>
      <c r="CJ860" s="507"/>
      <c r="CK860" s="111"/>
      <c r="CL860" s="111"/>
      <c r="CM860" s="110"/>
      <c r="CN860" s="110"/>
      <c r="CO860" s="111"/>
      <c r="CP860" s="173"/>
      <c r="CQ860" s="112"/>
      <c r="CR860" s="173"/>
      <c r="CS860" s="173"/>
      <c r="CT860" s="173"/>
      <c r="CU860" s="173"/>
      <c r="CV860" s="173"/>
      <c r="CW860" s="173"/>
      <c r="CX860" s="173"/>
      <c r="CY860" s="173"/>
      <c r="CZ860" s="173"/>
      <c r="DA860" s="173"/>
      <c r="DB860" s="173"/>
      <c r="DC860" s="173"/>
      <c r="DD860" s="173"/>
      <c r="DE860" s="173"/>
      <c r="DF860" s="173"/>
      <c r="DG860" s="173"/>
      <c r="DH860" s="173"/>
      <c r="DI860" s="173"/>
      <c r="DJ860" s="173"/>
      <c r="DK860" s="173"/>
      <c r="DL860" s="173"/>
      <c r="DM860" s="173"/>
      <c r="DN860" s="173"/>
      <c r="DO860" s="174"/>
      <c r="DP860" s="165"/>
      <c r="DQ860" s="59"/>
      <c r="DR860" s="59"/>
      <c r="DS860" s="59"/>
      <c r="DT860" s="59"/>
      <c r="DU860" s="59"/>
      <c r="DV860" s="59"/>
      <c r="DW860" s="59"/>
      <c r="DX860" s="59"/>
      <c r="DY860" s="59"/>
      <c r="DZ860" s="59"/>
      <c r="EA860" s="59"/>
      <c r="EB860" s="59"/>
      <c r="EC860" s="59"/>
      <c r="ED860" s="190"/>
      <c r="EE860" s="210"/>
      <c r="EF860" s="210"/>
      <c r="EG860" s="210"/>
      <c r="EH860" s="210"/>
      <c r="EI860" s="210"/>
      <c r="EJ860" s="210"/>
      <c r="EK860" s="210"/>
      <c r="EL860" s="210"/>
      <c r="EM860" s="210"/>
      <c r="EN860" s="210"/>
      <c r="EO860" s="210"/>
      <c r="EP860" s="210"/>
      <c r="EQ860" s="210"/>
      <c r="ER860" s="210"/>
      <c r="ES860" s="210"/>
      <c r="ET860" s="210"/>
      <c r="EU860" s="210"/>
      <c r="EV860" s="210"/>
      <c r="EW860" s="210"/>
      <c r="EX860" s="210"/>
      <c r="EY860" s="210"/>
      <c r="EZ860" s="210"/>
      <c r="FA860" s="210"/>
      <c r="FB860" s="210"/>
      <c r="FC860" s="210"/>
      <c r="FD860" s="210"/>
      <c r="FE860" s="210"/>
      <c r="FF860" s="210"/>
      <c r="FG860" s="210"/>
      <c r="FH860" s="210"/>
      <c r="FI860" s="210"/>
      <c r="FJ860" s="210"/>
      <c r="FK860" s="210"/>
      <c r="FL860" s="210"/>
      <c r="FM860" s="210"/>
      <c r="FN860" s="210"/>
      <c r="FO860" s="210"/>
      <c r="FP860" s="210"/>
      <c r="FQ860" s="210"/>
      <c r="FR860" s="210"/>
      <c r="FS860" s="210"/>
      <c r="FT860" s="210"/>
      <c r="FU860" s="210"/>
      <c r="FV860" s="210"/>
      <c r="FW860" s="210"/>
      <c r="FX860" s="210"/>
      <c r="FY860" s="210"/>
      <c r="FZ860" s="210"/>
      <c r="GA860" s="210"/>
      <c r="GB860" s="210"/>
      <c r="GC860" s="210"/>
      <c r="GD860" s="210"/>
      <c r="GE860" s="210"/>
      <c r="GF860" s="210"/>
      <c r="GG860" s="210"/>
      <c r="GH860" s="210"/>
      <c r="GI860" s="210"/>
      <c r="GJ860" s="210"/>
      <c r="GK860" s="210"/>
      <c r="GL860" s="210"/>
      <c r="GM860" s="210"/>
    </row>
    <row r="861" spans="1:195" s="242" customFormat="1" ht="12.95" customHeight="1" thickBot="1" x14ac:dyDescent="0.45">
      <c r="A861" s="59"/>
      <c r="B861" s="59"/>
      <c r="C861" s="59"/>
      <c r="D861" s="59"/>
      <c r="E861" s="59"/>
      <c r="F861" s="59"/>
      <c r="G861" s="67"/>
      <c r="H861" s="67"/>
      <c r="I861" s="67"/>
      <c r="J861" s="67"/>
      <c r="K861" s="67"/>
      <c r="L861" s="67"/>
      <c r="M861" s="67"/>
      <c r="N861" s="67"/>
      <c r="O861" s="67"/>
      <c r="P861" s="67"/>
      <c r="Q861" s="67"/>
      <c r="R861" s="67"/>
      <c r="S861" s="67"/>
      <c r="T861" s="67"/>
      <c r="U861" s="67"/>
      <c r="V861" s="67"/>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59"/>
      <c r="BL861" s="59"/>
      <c r="BM861" s="59"/>
      <c r="BN861" s="59"/>
      <c r="BO861" s="59"/>
      <c r="BP861" s="59"/>
      <c r="BQ861" s="59"/>
      <c r="BR861" s="59"/>
      <c r="BS861" s="59"/>
      <c r="BT861" s="59"/>
      <c r="BU861" s="67"/>
      <c r="BV861" s="67"/>
      <c r="BW861" s="67"/>
      <c r="BX861" s="67"/>
      <c r="BY861" s="67"/>
      <c r="BZ861" s="67"/>
      <c r="CA861" s="67"/>
      <c r="CB861" s="67"/>
      <c r="CC861" s="67"/>
      <c r="CD861" s="67"/>
      <c r="CE861" s="67"/>
      <c r="CF861" s="67"/>
      <c r="CG861" s="67"/>
      <c r="CH861" s="67"/>
      <c r="CI861" s="67"/>
      <c r="CJ861" s="67"/>
      <c r="CK861" s="59"/>
      <c r="CL861" s="59"/>
      <c r="CM861" s="59"/>
      <c r="CN861" s="59"/>
      <c r="CO861" s="59"/>
      <c r="CP861" s="59"/>
      <c r="CQ861" s="59"/>
      <c r="CR861" s="59"/>
      <c r="CS861" s="59"/>
      <c r="CT861" s="59"/>
      <c r="CU861" s="59"/>
      <c r="CV861" s="59"/>
      <c r="CW861" s="59"/>
      <c r="CX861" s="59"/>
      <c r="CY861" s="59"/>
      <c r="CZ861" s="59"/>
      <c r="DA861" s="59"/>
      <c r="DB861" s="59"/>
      <c r="DC861" s="59"/>
      <c r="DD861" s="59"/>
      <c r="DE861" s="59"/>
      <c r="DF861" s="59"/>
      <c r="DG861" s="59"/>
      <c r="DH861" s="59"/>
      <c r="DI861" s="59"/>
      <c r="DJ861" s="59"/>
      <c r="DK861" s="59"/>
      <c r="DL861" s="59"/>
      <c r="DM861" s="59"/>
      <c r="DN861" s="59"/>
      <c r="DO861" s="59"/>
      <c r="DP861" s="59"/>
      <c r="DQ861" s="59"/>
      <c r="DR861" s="59"/>
      <c r="DS861" s="59"/>
      <c r="DT861" s="59"/>
      <c r="DU861" s="59"/>
      <c r="DV861" s="59"/>
      <c r="DW861" s="59"/>
      <c r="DX861" s="59"/>
      <c r="DY861" s="59"/>
      <c r="DZ861" s="59"/>
      <c r="EA861" s="59"/>
      <c r="EB861" s="59"/>
      <c r="EC861" s="59"/>
      <c r="ED861" s="190"/>
      <c r="EE861" s="210"/>
      <c r="EF861" s="210"/>
      <c r="EG861" s="210"/>
      <c r="EH861" s="210"/>
      <c r="EI861" s="210"/>
      <c r="EJ861" s="210"/>
      <c r="EK861" s="210"/>
      <c r="EL861" s="210"/>
      <c r="EM861" s="210"/>
      <c r="EN861" s="210"/>
      <c r="EO861" s="210"/>
      <c r="EP861" s="210"/>
      <c r="EQ861" s="210"/>
      <c r="ER861" s="210"/>
      <c r="ES861" s="210"/>
      <c r="ET861" s="210"/>
      <c r="EU861" s="210"/>
      <c r="EV861" s="210"/>
      <c r="EW861" s="210"/>
      <c r="EX861" s="210"/>
      <c r="EY861" s="210"/>
      <c r="EZ861" s="210"/>
      <c r="FA861" s="210"/>
      <c r="FB861" s="210"/>
      <c r="FC861" s="210"/>
      <c r="FD861" s="210"/>
      <c r="FE861" s="210"/>
      <c r="FF861" s="210"/>
      <c r="FG861" s="210"/>
      <c r="FH861" s="210"/>
      <c r="FI861" s="210"/>
      <c r="FJ861" s="210"/>
      <c r="FK861" s="210"/>
      <c r="FL861" s="210"/>
      <c r="FM861" s="210"/>
      <c r="FN861" s="210"/>
      <c r="FO861" s="210"/>
      <c r="FP861" s="210"/>
      <c r="FQ861" s="210"/>
      <c r="FR861" s="210"/>
      <c r="FS861" s="210"/>
      <c r="FT861" s="210"/>
      <c r="FU861" s="210"/>
      <c r="FV861" s="210"/>
      <c r="FW861" s="210"/>
      <c r="FX861" s="210"/>
      <c r="FY861" s="210"/>
      <c r="FZ861" s="210"/>
      <c r="GA861" s="210"/>
      <c r="GB861" s="210"/>
      <c r="GC861" s="210"/>
      <c r="GD861" s="210"/>
      <c r="GE861" s="210"/>
      <c r="GF861" s="210"/>
      <c r="GG861" s="210"/>
      <c r="GH861" s="210"/>
      <c r="GI861" s="210"/>
      <c r="GJ861" s="210"/>
      <c r="GK861" s="210"/>
      <c r="GL861" s="210"/>
      <c r="GM861" s="210"/>
    </row>
    <row r="862" spans="1:195" s="242" customFormat="1" ht="9.9499999999999993" customHeight="1" thickBot="1" x14ac:dyDescent="0.45">
      <c r="A862" s="59"/>
      <c r="B862" s="59"/>
      <c r="C862" s="59"/>
      <c r="D862" s="59"/>
      <c r="E862" s="59"/>
      <c r="F862" s="59"/>
      <c r="G862" s="497" t="s">
        <v>469</v>
      </c>
      <c r="H862" s="498"/>
      <c r="I862" s="498"/>
      <c r="J862" s="498"/>
      <c r="K862" s="498"/>
      <c r="L862" s="498"/>
      <c r="M862" s="498"/>
      <c r="N862" s="498"/>
      <c r="O862" s="498"/>
      <c r="P862" s="498"/>
      <c r="Q862" s="498"/>
      <c r="R862" s="498"/>
      <c r="S862" s="498"/>
      <c r="T862" s="498"/>
      <c r="U862" s="498"/>
      <c r="V862" s="498"/>
      <c r="W862" s="114"/>
      <c r="X862" s="114"/>
      <c r="Y862" s="113"/>
      <c r="Z862" s="113"/>
      <c r="AA862" s="106"/>
      <c r="AB862" s="107"/>
      <c r="AC862" s="107"/>
      <c r="AD862" s="107"/>
      <c r="AE862" s="107"/>
      <c r="AF862" s="107"/>
      <c r="AG862" s="107"/>
      <c r="AH862" s="107"/>
      <c r="AI862" s="107"/>
      <c r="AJ862" s="107"/>
      <c r="AK862" s="107"/>
      <c r="AL862" s="107"/>
      <c r="AM862" s="107"/>
      <c r="AN862" s="107"/>
      <c r="AO862" s="107"/>
      <c r="AP862" s="107"/>
      <c r="AQ862" s="107"/>
      <c r="AR862" s="107"/>
      <c r="AS862" s="107"/>
      <c r="AT862" s="107"/>
      <c r="AU862" s="107"/>
      <c r="AV862" s="107"/>
      <c r="AW862" s="107"/>
      <c r="AX862" s="107"/>
      <c r="AY862" s="107"/>
      <c r="AZ862" s="107"/>
      <c r="BA862" s="108"/>
      <c r="BB862" s="59"/>
      <c r="BC862" s="59"/>
      <c r="BD862" s="59"/>
      <c r="BE862" s="59"/>
      <c r="BF862" s="59"/>
      <c r="BG862" s="59"/>
      <c r="BH862" s="59"/>
      <c r="BI862" s="59"/>
      <c r="BJ862" s="59"/>
      <c r="BK862" s="59"/>
      <c r="BL862" s="59"/>
      <c r="BM862" s="59"/>
      <c r="BN862" s="59"/>
      <c r="BO862" s="59"/>
      <c r="BP862" s="59"/>
      <c r="BQ862" s="59"/>
      <c r="BR862" s="59"/>
      <c r="BS862" s="59"/>
      <c r="BT862" s="59"/>
      <c r="BU862" s="497" t="s">
        <v>469</v>
      </c>
      <c r="BV862" s="503"/>
      <c r="BW862" s="503"/>
      <c r="BX862" s="503"/>
      <c r="BY862" s="503"/>
      <c r="BZ862" s="503"/>
      <c r="CA862" s="503"/>
      <c r="CB862" s="503"/>
      <c r="CC862" s="503"/>
      <c r="CD862" s="503"/>
      <c r="CE862" s="503"/>
      <c r="CF862" s="503"/>
      <c r="CG862" s="503"/>
      <c r="CH862" s="503"/>
      <c r="CI862" s="503"/>
      <c r="CJ862" s="503"/>
      <c r="CK862" s="114"/>
      <c r="CL862" s="114"/>
      <c r="CM862" s="113"/>
      <c r="CN862" s="113"/>
      <c r="CO862" s="106"/>
      <c r="CP862" s="107"/>
      <c r="CQ862" s="107"/>
      <c r="CR862" s="107"/>
      <c r="CS862" s="107"/>
      <c r="CT862" s="107"/>
      <c r="CU862" s="107"/>
      <c r="CV862" s="107"/>
      <c r="CW862" s="107"/>
      <c r="CX862" s="107"/>
      <c r="CY862" s="107"/>
      <c r="CZ862" s="107"/>
      <c r="DA862" s="107"/>
      <c r="DB862" s="107"/>
      <c r="DC862" s="107"/>
      <c r="DD862" s="107"/>
      <c r="DE862" s="107"/>
      <c r="DF862" s="107"/>
      <c r="DG862" s="107"/>
      <c r="DH862" s="107"/>
      <c r="DI862" s="107"/>
      <c r="DJ862" s="107"/>
      <c r="DK862" s="107"/>
      <c r="DL862" s="107"/>
      <c r="DM862" s="107"/>
      <c r="DN862" s="107"/>
      <c r="DO862" s="108"/>
      <c r="DP862" s="59"/>
      <c r="DQ862" s="59"/>
      <c r="DR862" s="59"/>
      <c r="DS862" s="59"/>
      <c r="DT862" s="59"/>
      <c r="DU862" s="59"/>
      <c r="DV862" s="59"/>
      <c r="DW862" s="59"/>
      <c r="DX862" s="59"/>
      <c r="DY862" s="59"/>
      <c r="DZ862" s="59"/>
      <c r="EA862" s="59"/>
      <c r="EB862" s="59"/>
      <c r="EC862" s="59"/>
      <c r="ED862" s="190"/>
      <c r="EE862" s="210"/>
      <c r="EF862" s="210"/>
      <c r="EG862" s="210"/>
      <c r="EH862" s="210"/>
      <c r="EI862" s="210"/>
      <c r="EJ862" s="210"/>
      <c r="EK862" s="210"/>
      <c r="EL862" s="210"/>
      <c r="EM862" s="210"/>
      <c r="EN862" s="210"/>
      <c r="EO862" s="210"/>
      <c r="EP862" s="210"/>
      <c r="EQ862" s="210"/>
      <c r="ER862" s="210"/>
      <c r="ES862" s="210"/>
      <c r="ET862" s="210"/>
      <c r="EU862" s="210"/>
      <c r="EV862" s="210"/>
      <c r="EW862" s="210"/>
      <c r="EX862" s="210"/>
      <c r="EY862" s="210"/>
      <c r="EZ862" s="210"/>
      <c r="FA862" s="210"/>
      <c r="FB862" s="210"/>
      <c r="FC862" s="210"/>
      <c r="FD862" s="210"/>
      <c r="FE862" s="210"/>
      <c r="FF862" s="210"/>
      <c r="FG862" s="210"/>
      <c r="FH862" s="210"/>
      <c r="FI862" s="210"/>
      <c r="FJ862" s="210"/>
      <c r="FK862" s="210"/>
      <c r="FL862" s="210"/>
      <c r="FM862" s="210"/>
      <c r="FN862" s="210"/>
      <c r="FO862" s="210"/>
      <c r="FP862" s="210"/>
      <c r="FQ862" s="210"/>
      <c r="FR862" s="210"/>
      <c r="FS862" s="210"/>
      <c r="FT862" s="210"/>
      <c r="FU862" s="210"/>
      <c r="FV862" s="210"/>
      <c r="FW862" s="210"/>
      <c r="FX862" s="210"/>
      <c r="FY862" s="210"/>
      <c r="FZ862" s="210"/>
      <c r="GA862" s="210"/>
      <c r="GB862" s="210"/>
      <c r="GC862" s="210"/>
      <c r="GD862" s="210"/>
      <c r="GE862" s="210"/>
      <c r="GF862" s="210"/>
      <c r="GG862" s="210"/>
      <c r="GH862" s="210"/>
      <c r="GI862" s="210"/>
      <c r="GJ862" s="210"/>
      <c r="GK862" s="210"/>
      <c r="GL862" s="210"/>
      <c r="GM862" s="210"/>
    </row>
    <row r="863" spans="1:195" s="242" customFormat="1" ht="9.9499999999999993" customHeight="1" x14ac:dyDescent="0.4">
      <c r="A863" s="59"/>
      <c r="B863" s="59"/>
      <c r="C863" s="59"/>
      <c r="D863" s="59"/>
      <c r="E863" s="59"/>
      <c r="F863" s="59"/>
      <c r="G863" s="499"/>
      <c r="H863" s="500"/>
      <c r="I863" s="500"/>
      <c r="J863" s="500"/>
      <c r="K863" s="500"/>
      <c r="L863" s="500"/>
      <c r="M863" s="500"/>
      <c r="N863" s="500"/>
      <c r="O863" s="500"/>
      <c r="P863" s="500"/>
      <c r="Q863" s="500"/>
      <c r="R863" s="500"/>
      <c r="S863" s="500"/>
      <c r="T863" s="500"/>
      <c r="U863" s="500"/>
      <c r="V863" s="500"/>
      <c r="W863" s="115"/>
      <c r="X863" s="115"/>
      <c r="Y863" s="163"/>
      <c r="Z863" s="478" t="s">
        <v>470</v>
      </c>
      <c r="AA863" s="479"/>
      <c r="AB863" s="479"/>
      <c r="AC863" s="479"/>
      <c r="AD863" s="479"/>
      <c r="AE863" s="479"/>
      <c r="AF863" s="479"/>
      <c r="AG863" s="479"/>
      <c r="AH863" s="479"/>
      <c r="AI863" s="479"/>
      <c r="AJ863" s="479"/>
      <c r="AK863" s="479"/>
      <c r="AL863" s="479"/>
      <c r="AM863" s="479"/>
      <c r="AN863" s="479"/>
      <c r="AO863" s="479"/>
      <c r="AP863" s="479"/>
      <c r="AQ863" s="479"/>
      <c r="AR863" s="479"/>
      <c r="AS863" s="479"/>
      <c r="AT863" s="479"/>
      <c r="AU863" s="479"/>
      <c r="AV863" s="479"/>
      <c r="AW863" s="479"/>
      <c r="AX863" s="479"/>
      <c r="AY863" s="479"/>
      <c r="AZ863" s="480"/>
      <c r="BA863" s="109"/>
      <c r="BB863" s="59"/>
      <c r="BC863" s="59"/>
      <c r="BD863" s="59"/>
      <c r="BE863" s="487"/>
      <c r="BF863" s="488"/>
      <c r="BG863" s="492" t="s">
        <v>91</v>
      </c>
      <c r="BH863" s="492"/>
      <c r="BI863" s="488"/>
      <c r="BJ863" s="488"/>
      <c r="BK863" s="492" t="s">
        <v>92</v>
      </c>
      <c r="BL863" s="494"/>
      <c r="BM863" s="59"/>
      <c r="BN863" s="59"/>
      <c r="BO863" s="59"/>
      <c r="BP863" s="59"/>
      <c r="BQ863" s="59"/>
      <c r="BR863" s="59"/>
      <c r="BS863" s="59"/>
      <c r="BT863" s="59"/>
      <c r="BU863" s="504"/>
      <c r="BV863" s="505"/>
      <c r="BW863" s="505"/>
      <c r="BX863" s="505"/>
      <c r="BY863" s="505"/>
      <c r="BZ863" s="505"/>
      <c r="CA863" s="505"/>
      <c r="CB863" s="505"/>
      <c r="CC863" s="505"/>
      <c r="CD863" s="505"/>
      <c r="CE863" s="505"/>
      <c r="CF863" s="505"/>
      <c r="CG863" s="505"/>
      <c r="CH863" s="505"/>
      <c r="CI863" s="505"/>
      <c r="CJ863" s="505"/>
      <c r="CK863" s="115"/>
      <c r="CL863" s="115"/>
      <c r="CM863" s="163"/>
      <c r="CN863" s="478" t="s">
        <v>470</v>
      </c>
      <c r="CO863" s="479"/>
      <c r="CP863" s="479"/>
      <c r="CQ863" s="479"/>
      <c r="CR863" s="479"/>
      <c r="CS863" s="479"/>
      <c r="CT863" s="479"/>
      <c r="CU863" s="479"/>
      <c r="CV863" s="479"/>
      <c r="CW863" s="479"/>
      <c r="CX863" s="479"/>
      <c r="CY863" s="479"/>
      <c r="CZ863" s="479"/>
      <c r="DA863" s="479"/>
      <c r="DB863" s="479"/>
      <c r="DC863" s="479"/>
      <c r="DD863" s="479"/>
      <c r="DE863" s="479"/>
      <c r="DF863" s="479"/>
      <c r="DG863" s="479"/>
      <c r="DH863" s="479"/>
      <c r="DI863" s="479"/>
      <c r="DJ863" s="479"/>
      <c r="DK863" s="479"/>
      <c r="DL863" s="479"/>
      <c r="DM863" s="479"/>
      <c r="DN863" s="480"/>
      <c r="DO863" s="109"/>
      <c r="DP863" s="59"/>
      <c r="DQ863" s="59"/>
      <c r="DR863" s="59"/>
      <c r="DS863" s="487">
        <v>4</v>
      </c>
      <c r="DT863" s="488"/>
      <c r="DU863" s="492" t="s">
        <v>91</v>
      </c>
      <c r="DV863" s="492"/>
      <c r="DW863" s="488">
        <v>1</v>
      </c>
      <c r="DX863" s="488"/>
      <c r="DY863" s="492" t="s">
        <v>92</v>
      </c>
      <c r="DZ863" s="494"/>
      <c r="EA863" s="59"/>
      <c r="EB863" s="59"/>
      <c r="EC863" s="59"/>
      <c r="ED863" s="190"/>
      <c r="EE863" s="210"/>
      <c r="EF863" s="210"/>
      <c r="EG863" s="210"/>
      <c r="EH863" s="210"/>
      <c r="EI863" s="210"/>
      <c r="EJ863" s="210"/>
      <c r="EK863" s="210"/>
      <c r="EL863" s="210"/>
      <c r="EM863" s="210"/>
      <c r="EN863" s="210"/>
      <c r="EO863" s="210"/>
      <c r="EP863" s="210"/>
      <c r="EQ863" s="210"/>
      <c r="ER863" s="210"/>
      <c r="ES863" s="210"/>
      <c r="ET863" s="210"/>
      <c r="EU863" s="210"/>
      <c r="EV863" s="210"/>
      <c r="EW863" s="210"/>
      <c r="EX863" s="210"/>
      <c r="EY863" s="210"/>
      <c r="EZ863" s="210"/>
      <c r="FA863" s="210"/>
      <c r="FB863" s="210"/>
      <c r="FC863" s="210"/>
      <c r="FD863" s="210"/>
      <c r="FE863" s="210"/>
      <c r="FF863" s="210"/>
      <c r="FG863" s="210"/>
      <c r="FH863" s="210"/>
      <c r="FI863" s="210"/>
      <c r="FJ863" s="210"/>
      <c r="FK863" s="210"/>
      <c r="FL863" s="210"/>
      <c r="FM863" s="210"/>
      <c r="FN863" s="210"/>
      <c r="FO863" s="210"/>
      <c r="FP863" s="210"/>
      <c r="FQ863" s="210"/>
      <c r="FR863" s="210"/>
      <c r="FS863" s="210"/>
      <c r="FT863" s="210"/>
      <c r="FU863" s="210"/>
      <c r="FV863" s="210"/>
      <c r="FW863" s="210"/>
      <c r="FX863" s="210"/>
      <c r="FY863" s="210"/>
      <c r="FZ863" s="210"/>
      <c r="GA863" s="210"/>
      <c r="GB863" s="210"/>
      <c r="GC863" s="210"/>
      <c r="GD863" s="210"/>
      <c r="GE863" s="210"/>
      <c r="GF863" s="210"/>
      <c r="GG863" s="210"/>
      <c r="GH863" s="210"/>
      <c r="GI863" s="210"/>
      <c r="GJ863" s="210"/>
      <c r="GK863" s="210"/>
      <c r="GL863" s="210"/>
      <c r="GM863" s="210"/>
    </row>
    <row r="864" spans="1:195" s="242" customFormat="1" ht="9.9499999999999993" customHeight="1" x14ac:dyDescent="0.4">
      <c r="A864" s="59"/>
      <c r="B864" s="59"/>
      <c r="C864" s="59"/>
      <c r="D864" s="59"/>
      <c r="E864" s="59"/>
      <c r="F864" s="59"/>
      <c r="G864" s="499"/>
      <c r="H864" s="500"/>
      <c r="I864" s="500"/>
      <c r="J864" s="500"/>
      <c r="K864" s="500"/>
      <c r="L864" s="500"/>
      <c r="M864" s="500"/>
      <c r="N864" s="500"/>
      <c r="O864" s="500"/>
      <c r="P864" s="500"/>
      <c r="Q864" s="500"/>
      <c r="R864" s="500"/>
      <c r="S864" s="500"/>
      <c r="T864" s="500"/>
      <c r="U864" s="500"/>
      <c r="V864" s="500"/>
      <c r="W864" s="115"/>
      <c r="X864" s="115"/>
      <c r="Y864" s="163"/>
      <c r="Z864" s="481"/>
      <c r="AA864" s="482"/>
      <c r="AB864" s="482"/>
      <c r="AC864" s="482"/>
      <c r="AD864" s="482"/>
      <c r="AE864" s="482"/>
      <c r="AF864" s="482"/>
      <c r="AG864" s="482"/>
      <c r="AH864" s="482"/>
      <c r="AI864" s="482"/>
      <c r="AJ864" s="482"/>
      <c r="AK864" s="482"/>
      <c r="AL864" s="482"/>
      <c r="AM864" s="482"/>
      <c r="AN864" s="482"/>
      <c r="AO864" s="482"/>
      <c r="AP864" s="482"/>
      <c r="AQ864" s="482"/>
      <c r="AR864" s="482"/>
      <c r="AS864" s="482"/>
      <c r="AT864" s="482"/>
      <c r="AU864" s="482"/>
      <c r="AV864" s="482"/>
      <c r="AW864" s="482"/>
      <c r="AX864" s="482"/>
      <c r="AY864" s="482"/>
      <c r="AZ864" s="483"/>
      <c r="BA864" s="172"/>
      <c r="BB864" s="165"/>
      <c r="BC864" s="59"/>
      <c r="BD864" s="59"/>
      <c r="BE864" s="489"/>
      <c r="BF864" s="365"/>
      <c r="BG864" s="368"/>
      <c r="BH864" s="368"/>
      <c r="BI864" s="365"/>
      <c r="BJ864" s="365"/>
      <c r="BK864" s="368"/>
      <c r="BL864" s="495"/>
      <c r="BM864" s="59"/>
      <c r="BN864" s="59"/>
      <c r="BO864" s="59"/>
      <c r="BP864" s="59"/>
      <c r="BQ864" s="59"/>
      <c r="BR864" s="59"/>
      <c r="BS864" s="59"/>
      <c r="BT864" s="59"/>
      <c r="BU864" s="504"/>
      <c r="BV864" s="505"/>
      <c r="BW864" s="505"/>
      <c r="BX864" s="505"/>
      <c r="BY864" s="505"/>
      <c r="BZ864" s="505"/>
      <c r="CA864" s="505"/>
      <c r="CB864" s="505"/>
      <c r="CC864" s="505"/>
      <c r="CD864" s="505"/>
      <c r="CE864" s="505"/>
      <c r="CF864" s="505"/>
      <c r="CG864" s="505"/>
      <c r="CH864" s="505"/>
      <c r="CI864" s="505"/>
      <c r="CJ864" s="505"/>
      <c r="CK864" s="115"/>
      <c r="CL864" s="115"/>
      <c r="CM864" s="163"/>
      <c r="CN864" s="481"/>
      <c r="CO864" s="482"/>
      <c r="CP864" s="482"/>
      <c r="CQ864" s="482"/>
      <c r="CR864" s="482"/>
      <c r="CS864" s="482"/>
      <c r="CT864" s="482"/>
      <c r="CU864" s="482"/>
      <c r="CV864" s="482"/>
      <c r="CW864" s="482"/>
      <c r="CX864" s="482"/>
      <c r="CY864" s="482"/>
      <c r="CZ864" s="482"/>
      <c r="DA864" s="482"/>
      <c r="DB864" s="482"/>
      <c r="DC864" s="482"/>
      <c r="DD864" s="482"/>
      <c r="DE864" s="482"/>
      <c r="DF864" s="482"/>
      <c r="DG864" s="482"/>
      <c r="DH864" s="482"/>
      <c r="DI864" s="482"/>
      <c r="DJ864" s="482"/>
      <c r="DK864" s="482"/>
      <c r="DL864" s="482"/>
      <c r="DM864" s="482"/>
      <c r="DN864" s="483"/>
      <c r="DO864" s="172"/>
      <c r="DP864" s="165"/>
      <c r="DQ864" s="59"/>
      <c r="DR864" s="59"/>
      <c r="DS864" s="489"/>
      <c r="DT864" s="365"/>
      <c r="DU864" s="368"/>
      <c r="DV864" s="368"/>
      <c r="DW864" s="365"/>
      <c r="DX864" s="365"/>
      <c r="DY864" s="368"/>
      <c r="DZ864" s="495"/>
      <c r="EA864" s="59"/>
      <c r="EB864" s="59"/>
      <c r="EC864" s="59"/>
      <c r="ED864" s="190"/>
      <c r="EE864" s="210"/>
      <c r="EF864" s="210"/>
      <c r="EG864" s="210"/>
      <c r="EH864" s="210"/>
      <c r="EI864" s="210"/>
      <c r="EJ864" s="210"/>
      <c r="EK864" s="210"/>
      <c r="EL864" s="210"/>
      <c r="EM864" s="210"/>
      <c r="EN864" s="210"/>
      <c r="EO864" s="210"/>
      <c r="EP864" s="210"/>
      <c r="EQ864" s="210"/>
      <c r="ER864" s="210"/>
      <c r="ES864" s="210"/>
      <c r="ET864" s="210"/>
      <c r="EU864" s="210"/>
      <c r="EV864" s="210"/>
      <c r="EW864" s="210"/>
      <c r="EX864" s="210"/>
      <c r="EY864" s="210"/>
      <c r="EZ864" s="210"/>
      <c r="FA864" s="210"/>
      <c r="FB864" s="210"/>
      <c r="FC864" s="210"/>
      <c r="FD864" s="210"/>
      <c r="FE864" s="210"/>
      <c r="FF864" s="210"/>
      <c r="FG864" s="210"/>
      <c r="FH864" s="210"/>
      <c r="FI864" s="210"/>
      <c r="FJ864" s="210"/>
      <c r="FK864" s="210"/>
      <c r="FL864" s="210"/>
      <c r="FM864" s="210"/>
      <c r="FN864" s="210"/>
      <c r="FO864" s="210"/>
      <c r="FP864" s="210"/>
      <c r="FQ864" s="210"/>
      <c r="FR864" s="210"/>
      <c r="FS864" s="210"/>
      <c r="FT864" s="210"/>
      <c r="FU864" s="210"/>
      <c r="FV864" s="210"/>
      <c r="FW864" s="210"/>
      <c r="FX864" s="210"/>
      <c r="FY864" s="210"/>
      <c r="FZ864" s="210"/>
      <c r="GA864" s="210"/>
      <c r="GB864" s="210"/>
      <c r="GC864" s="210"/>
      <c r="GD864" s="210"/>
      <c r="GE864" s="210"/>
      <c r="GF864" s="210"/>
      <c r="GG864" s="210"/>
      <c r="GH864" s="210"/>
      <c r="GI864" s="210"/>
      <c r="GJ864" s="210"/>
      <c r="GK864" s="210"/>
      <c r="GL864" s="210"/>
      <c r="GM864" s="210"/>
    </row>
    <row r="865" spans="1:195" s="242" customFormat="1" ht="9.9499999999999993" customHeight="1" thickBot="1" x14ac:dyDescent="0.45">
      <c r="A865" s="59"/>
      <c r="B865" s="59"/>
      <c r="C865" s="59"/>
      <c r="D865" s="59"/>
      <c r="E865" s="59"/>
      <c r="F865" s="59"/>
      <c r="G865" s="499"/>
      <c r="H865" s="500"/>
      <c r="I865" s="500"/>
      <c r="J865" s="500"/>
      <c r="K865" s="500"/>
      <c r="L865" s="500"/>
      <c r="M865" s="500"/>
      <c r="N865" s="500"/>
      <c r="O865" s="500"/>
      <c r="P865" s="500"/>
      <c r="Q865" s="500"/>
      <c r="R865" s="500"/>
      <c r="S865" s="500"/>
      <c r="T865" s="500"/>
      <c r="U865" s="500"/>
      <c r="V865" s="500"/>
      <c r="W865" s="115"/>
      <c r="X865" s="115"/>
      <c r="Y865" s="163"/>
      <c r="Z865" s="484"/>
      <c r="AA865" s="485"/>
      <c r="AB865" s="485"/>
      <c r="AC865" s="485"/>
      <c r="AD865" s="485"/>
      <c r="AE865" s="485"/>
      <c r="AF865" s="485"/>
      <c r="AG865" s="485"/>
      <c r="AH865" s="485"/>
      <c r="AI865" s="485"/>
      <c r="AJ865" s="485"/>
      <c r="AK865" s="485"/>
      <c r="AL865" s="485"/>
      <c r="AM865" s="485"/>
      <c r="AN865" s="485"/>
      <c r="AO865" s="485"/>
      <c r="AP865" s="485"/>
      <c r="AQ865" s="485"/>
      <c r="AR865" s="485"/>
      <c r="AS865" s="485"/>
      <c r="AT865" s="485"/>
      <c r="AU865" s="485"/>
      <c r="AV865" s="485"/>
      <c r="AW865" s="485"/>
      <c r="AX865" s="485"/>
      <c r="AY865" s="485"/>
      <c r="AZ865" s="486"/>
      <c r="BA865" s="172"/>
      <c r="BB865" s="165"/>
      <c r="BC865" s="59"/>
      <c r="BD865" s="59"/>
      <c r="BE865" s="490"/>
      <c r="BF865" s="491"/>
      <c r="BG865" s="493"/>
      <c r="BH865" s="493"/>
      <c r="BI865" s="491"/>
      <c r="BJ865" s="491"/>
      <c r="BK865" s="493"/>
      <c r="BL865" s="496"/>
      <c r="BM865" s="59"/>
      <c r="BN865" s="59"/>
      <c r="BO865" s="59"/>
      <c r="BP865" s="59"/>
      <c r="BQ865" s="59"/>
      <c r="BR865" s="59"/>
      <c r="BS865" s="59"/>
      <c r="BT865" s="59"/>
      <c r="BU865" s="504"/>
      <c r="BV865" s="505"/>
      <c r="BW865" s="505"/>
      <c r="BX865" s="505"/>
      <c r="BY865" s="505"/>
      <c r="BZ865" s="505"/>
      <c r="CA865" s="505"/>
      <c r="CB865" s="505"/>
      <c r="CC865" s="505"/>
      <c r="CD865" s="505"/>
      <c r="CE865" s="505"/>
      <c r="CF865" s="505"/>
      <c r="CG865" s="505"/>
      <c r="CH865" s="505"/>
      <c r="CI865" s="505"/>
      <c r="CJ865" s="505"/>
      <c r="CK865" s="115"/>
      <c r="CL865" s="115"/>
      <c r="CM865" s="163"/>
      <c r="CN865" s="484"/>
      <c r="CO865" s="485"/>
      <c r="CP865" s="485"/>
      <c r="CQ865" s="485"/>
      <c r="CR865" s="485"/>
      <c r="CS865" s="485"/>
      <c r="CT865" s="485"/>
      <c r="CU865" s="485"/>
      <c r="CV865" s="485"/>
      <c r="CW865" s="485"/>
      <c r="CX865" s="485"/>
      <c r="CY865" s="485"/>
      <c r="CZ865" s="485"/>
      <c r="DA865" s="485"/>
      <c r="DB865" s="485"/>
      <c r="DC865" s="485"/>
      <c r="DD865" s="485"/>
      <c r="DE865" s="485"/>
      <c r="DF865" s="485"/>
      <c r="DG865" s="485"/>
      <c r="DH865" s="485"/>
      <c r="DI865" s="485"/>
      <c r="DJ865" s="485"/>
      <c r="DK865" s="485"/>
      <c r="DL865" s="485"/>
      <c r="DM865" s="485"/>
      <c r="DN865" s="486"/>
      <c r="DO865" s="172"/>
      <c r="DP865" s="165"/>
      <c r="DQ865" s="59"/>
      <c r="DR865" s="59"/>
      <c r="DS865" s="490"/>
      <c r="DT865" s="491"/>
      <c r="DU865" s="493"/>
      <c r="DV865" s="493"/>
      <c r="DW865" s="491"/>
      <c r="DX865" s="491"/>
      <c r="DY865" s="493"/>
      <c r="DZ865" s="496"/>
      <c r="EA865" s="59"/>
      <c r="EB865" s="59"/>
      <c r="EC865" s="59"/>
      <c r="ED865" s="190"/>
      <c r="EE865" s="210"/>
      <c r="EF865" s="210"/>
      <c r="EG865" s="210"/>
      <c r="EH865" s="210"/>
      <c r="EI865" s="210"/>
      <c r="EJ865" s="210"/>
      <c r="EK865" s="210"/>
      <c r="EL865" s="210"/>
      <c r="EM865" s="210"/>
      <c r="EN865" s="210"/>
      <c r="EO865" s="210"/>
      <c r="EP865" s="210"/>
      <c r="EQ865" s="210"/>
      <c r="ER865" s="210"/>
      <c r="ES865" s="210"/>
      <c r="ET865" s="210"/>
      <c r="EU865" s="210"/>
      <c r="EV865" s="210"/>
      <c r="EW865" s="210"/>
      <c r="EX865" s="210"/>
      <c r="EY865" s="210"/>
      <c r="EZ865" s="210"/>
      <c r="FA865" s="210"/>
      <c r="FB865" s="210"/>
      <c r="FC865" s="210"/>
      <c r="FD865" s="210"/>
      <c r="FE865" s="210"/>
      <c r="FF865" s="210"/>
      <c r="FG865" s="210"/>
      <c r="FH865" s="210"/>
      <c r="FI865" s="210"/>
      <c r="FJ865" s="210"/>
      <c r="FK865" s="210"/>
      <c r="FL865" s="210"/>
      <c r="FM865" s="210"/>
      <c r="FN865" s="210"/>
      <c r="FO865" s="210"/>
      <c r="FP865" s="210"/>
      <c r="FQ865" s="210"/>
      <c r="FR865" s="210"/>
      <c r="FS865" s="210"/>
      <c r="FT865" s="210"/>
      <c r="FU865" s="210"/>
      <c r="FV865" s="210"/>
      <c r="FW865" s="210"/>
      <c r="FX865" s="210"/>
      <c r="FY865" s="210"/>
      <c r="FZ865" s="210"/>
      <c r="GA865" s="210"/>
      <c r="GB865" s="210"/>
      <c r="GC865" s="210"/>
      <c r="GD865" s="210"/>
      <c r="GE865" s="210"/>
      <c r="GF865" s="210"/>
      <c r="GG865" s="210"/>
      <c r="GH865" s="210"/>
      <c r="GI865" s="210"/>
      <c r="GJ865" s="210"/>
      <c r="GK865" s="210"/>
      <c r="GL865" s="210"/>
      <c r="GM865" s="210"/>
    </row>
    <row r="866" spans="1:195" s="242" customFormat="1" ht="9.9499999999999993" customHeight="1" thickBot="1" x14ac:dyDescent="0.45">
      <c r="A866" s="59"/>
      <c r="B866" s="59"/>
      <c r="C866" s="59"/>
      <c r="D866" s="59"/>
      <c r="E866" s="59"/>
      <c r="F866" s="59"/>
      <c r="G866" s="501"/>
      <c r="H866" s="502"/>
      <c r="I866" s="502"/>
      <c r="J866" s="502"/>
      <c r="K866" s="502"/>
      <c r="L866" s="502"/>
      <c r="M866" s="502"/>
      <c r="N866" s="502"/>
      <c r="O866" s="502"/>
      <c r="P866" s="502"/>
      <c r="Q866" s="502"/>
      <c r="R866" s="502"/>
      <c r="S866" s="502"/>
      <c r="T866" s="502"/>
      <c r="U866" s="502"/>
      <c r="V866" s="502"/>
      <c r="W866" s="117"/>
      <c r="X866" s="117"/>
      <c r="Y866" s="116"/>
      <c r="Z866" s="116"/>
      <c r="AA866" s="111"/>
      <c r="AB866" s="173"/>
      <c r="AC866" s="112"/>
      <c r="AD866" s="173"/>
      <c r="AE866" s="173"/>
      <c r="AF866" s="173"/>
      <c r="AG866" s="173"/>
      <c r="AH866" s="173"/>
      <c r="AI866" s="173"/>
      <c r="AJ866" s="173"/>
      <c r="AK866" s="173"/>
      <c r="AL866" s="173"/>
      <c r="AM866" s="173"/>
      <c r="AN866" s="173"/>
      <c r="AO866" s="173"/>
      <c r="AP866" s="173"/>
      <c r="AQ866" s="173"/>
      <c r="AR866" s="173"/>
      <c r="AS866" s="173"/>
      <c r="AT866" s="173"/>
      <c r="AU866" s="173"/>
      <c r="AV866" s="173"/>
      <c r="AW866" s="173"/>
      <c r="AX866" s="173"/>
      <c r="AY866" s="173"/>
      <c r="AZ866" s="173"/>
      <c r="BA866" s="174"/>
      <c r="BB866" s="165"/>
      <c r="BC866" s="59"/>
      <c r="BD866" s="59"/>
      <c r="BE866" s="59"/>
      <c r="BF866" s="59"/>
      <c r="BG866" s="59"/>
      <c r="BH866" s="59"/>
      <c r="BI866" s="59"/>
      <c r="BJ866" s="59"/>
      <c r="BK866" s="59"/>
      <c r="BL866" s="59"/>
      <c r="BM866" s="59"/>
      <c r="BN866" s="59"/>
      <c r="BO866" s="59"/>
      <c r="BP866" s="59"/>
      <c r="BQ866" s="59"/>
      <c r="BR866" s="59"/>
      <c r="BS866" s="59"/>
      <c r="BT866" s="59"/>
      <c r="BU866" s="506"/>
      <c r="BV866" s="507"/>
      <c r="BW866" s="507"/>
      <c r="BX866" s="507"/>
      <c r="BY866" s="507"/>
      <c r="BZ866" s="507"/>
      <c r="CA866" s="507"/>
      <c r="CB866" s="507"/>
      <c r="CC866" s="507"/>
      <c r="CD866" s="507"/>
      <c r="CE866" s="507"/>
      <c r="CF866" s="507"/>
      <c r="CG866" s="507"/>
      <c r="CH866" s="507"/>
      <c r="CI866" s="507"/>
      <c r="CJ866" s="507"/>
      <c r="CK866" s="117"/>
      <c r="CL866" s="117"/>
      <c r="CM866" s="116"/>
      <c r="CN866" s="116"/>
      <c r="CO866" s="111"/>
      <c r="CP866" s="173"/>
      <c r="CQ866" s="112"/>
      <c r="CR866" s="173"/>
      <c r="CS866" s="173"/>
      <c r="CT866" s="173"/>
      <c r="CU866" s="173"/>
      <c r="CV866" s="173"/>
      <c r="CW866" s="173"/>
      <c r="CX866" s="173"/>
      <c r="CY866" s="173"/>
      <c r="CZ866" s="173"/>
      <c r="DA866" s="173"/>
      <c r="DB866" s="173"/>
      <c r="DC866" s="173"/>
      <c r="DD866" s="173"/>
      <c r="DE866" s="173"/>
      <c r="DF866" s="173"/>
      <c r="DG866" s="173"/>
      <c r="DH866" s="173"/>
      <c r="DI866" s="173"/>
      <c r="DJ866" s="173"/>
      <c r="DK866" s="173"/>
      <c r="DL866" s="173"/>
      <c r="DM866" s="173"/>
      <c r="DN866" s="173"/>
      <c r="DO866" s="174"/>
      <c r="DP866" s="165"/>
      <c r="DQ866" s="59"/>
      <c r="DR866" s="59"/>
      <c r="DS866" s="59"/>
      <c r="DT866" s="59"/>
      <c r="DU866" s="59"/>
      <c r="DV866" s="59"/>
      <c r="DW866" s="59"/>
      <c r="DX866" s="59"/>
      <c r="DY866" s="59"/>
      <c r="DZ866" s="59"/>
      <c r="EA866" s="59"/>
      <c r="EB866" s="59"/>
      <c r="EC866" s="59"/>
      <c r="ED866" s="190"/>
      <c r="EE866" s="210"/>
      <c r="EF866" s="210"/>
      <c r="EG866" s="210"/>
      <c r="EH866" s="210"/>
      <c r="EI866" s="210"/>
      <c r="EJ866" s="210"/>
      <c r="EK866" s="210"/>
      <c r="EL866" s="210"/>
      <c r="EM866" s="210"/>
      <c r="EN866" s="210"/>
      <c r="EO866" s="210"/>
      <c r="EP866" s="210"/>
      <c r="EQ866" s="210"/>
      <c r="ER866" s="210"/>
      <c r="ES866" s="210"/>
      <c r="ET866" s="210"/>
      <c r="EU866" s="210"/>
      <c r="EV866" s="210"/>
      <c r="EW866" s="210"/>
      <c r="EX866" s="210"/>
      <c r="EY866" s="210"/>
      <c r="EZ866" s="210"/>
      <c r="FA866" s="210"/>
      <c r="FB866" s="210"/>
      <c r="FC866" s="210"/>
      <c r="FD866" s="210"/>
      <c r="FE866" s="210"/>
      <c r="FF866" s="210"/>
      <c r="FG866" s="210"/>
      <c r="FH866" s="210"/>
      <c r="FI866" s="210"/>
      <c r="FJ866" s="210"/>
      <c r="FK866" s="210"/>
      <c r="FL866" s="210"/>
      <c r="FM866" s="210"/>
      <c r="FN866" s="210"/>
      <c r="FO866" s="210"/>
      <c r="FP866" s="210"/>
      <c r="FQ866" s="210"/>
      <c r="FR866" s="210"/>
      <c r="FS866" s="210"/>
      <c r="FT866" s="210"/>
      <c r="FU866" s="210"/>
      <c r="FV866" s="210"/>
      <c r="FW866" s="210"/>
      <c r="FX866" s="210"/>
      <c r="FY866" s="210"/>
      <c r="FZ866" s="210"/>
      <c r="GA866" s="210"/>
      <c r="GB866" s="210"/>
      <c r="GC866" s="210"/>
      <c r="GD866" s="210"/>
      <c r="GE866" s="210"/>
      <c r="GF866" s="210"/>
      <c r="GG866" s="210"/>
      <c r="GH866" s="210"/>
      <c r="GI866" s="210"/>
      <c r="GJ866" s="210"/>
      <c r="GK866" s="210"/>
      <c r="GL866" s="210"/>
      <c r="GM866" s="210"/>
    </row>
    <row r="867" spans="1:195" s="242" customFormat="1" ht="26.25" customHeight="1" x14ac:dyDescent="0.4">
      <c r="A867" s="59"/>
      <c r="B867" s="59"/>
      <c r="C867" s="59"/>
      <c r="D867" s="59"/>
      <c r="E867" s="59"/>
      <c r="F867" s="59"/>
      <c r="G867" s="215"/>
      <c r="H867" s="215"/>
      <c r="I867" s="215"/>
      <c r="J867" s="215"/>
      <c r="K867" s="215"/>
      <c r="L867" s="215"/>
      <c r="M867" s="215"/>
      <c r="N867" s="215"/>
      <c r="O867" s="215"/>
      <c r="P867" s="215"/>
      <c r="Q867" s="215"/>
      <c r="R867" s="215"/>
      <c r="S867" s="215"/>
      <c r="T867" s="176"/>
      <c r="U867" s="176"/>
      <c r="V867" s="176"/>
      <c r="W867" s="104"/>
      <c r="X867" s="104"/>
      <c r="Y867" s="104"/>
      <c r="Z867" s="104"/>
      <c r="AA867" s="104"/>
      <c r="AB867" s="165"/>
      <c r="AC867" s="59"/>
      <c r="AD867" s="165"/>
      <c r="AE867" s="165"/>
      <c r="AF867" s="165"/>
      <c r="AG867" s="165"/>
      <c r="AH867" s="165"/>
      <c r="AI867" s="165"/>
      <c r="AJ867" s="165"/>
      <c r="AK867" s="165"/>
      <c r="AL867" s="165"/>
      <c r="AM867" s="165"/>
      <c r="AN867" s="165"/>
      <c r="AO867" s="165"/>
      <c r="AP867" s="165"/>
      <c r="AQ867" s="165"/>
      <c r="AR867" s="165"/>
      <c r="AS867" s="165"/>
      <c r="AT867" s="165"/>
      <c r="AU867" s="165"/>
      <c r="AV867" s="165"/>
      <c r="AW867" s="165"/>
      <c r="AX867" s="165"/>
      <c r="AY867" s="165"/>
      <c r="AZ867" s="165"/>
      <c r="BA867" s="165"/>
      <c r="BB867" s="165"/>
      <c r="BC867" s="59"/>
      <c r="BD867" s="59"/>
      <c r="BE867" s="59"/>
      <c r="BF867" s="59"/>
      <c r="BG867" s="59"/>
      <c r="BH867" s="59"/>
      <c r="BI867" s="59"/>
      <c r="BJ867" s="59"/>
      <c r="BK867" s="59"/>
      <c r="BL867" s="59"/>
      <c r="BM867" s="59"/>
      <c r="BN867" s="59"/>
      <c r="BO867" s="59"/>
      <c r="BP867" s="59"/>
      <c r="BQ867" s="59"/>
      <c r="BR867" s="59"/>
      <c r="BS867" s="59"/>
      <c r="BT867" s="59"/>
      <c r="BU867" s="215"/>
      <c r="BV867" s="215"/>
      <c r="BW867" s="215"/>
      <c r="BX867" s="215"/>
      <c r="BY867" s="215"/>
      <c r="BZ867" s="215"/>
      <c r="CA867" s="215"/>
      <c r="CB867" s="215"/>
      <c r="CC867" s="215"/>
      <c r="CD867" s="215"/>
      <c r="CE867" s="215"/>
      <c r="CF867" s="215"/>
      <c r="CG867" s="215"/>
      <c r="CH867" s="176"/>
      <c r="CI867" s="176"/>
      <c r="CJ867" s="176"/>
      <c r="CK867" s="104"/>
      <c r="CL867" s="104"/>
      <c r="CM867" s="104"/>
      <c r="CN867" s="104"/>
      <c r="CO867" s="104"/>
      <c r="CP867" s="165"/>
      <c r="CQ867" s="59"/>
      <c r="CR867" s="165"/>
      <c r="CS867" s="165"/>
      <c r="CT867" s="165"/>
      <c r="CU867" s="165"/>
      <c r="CV867" s="165"/>
      <c r="CW867" s="165"/>
      <c r="CX867" s="165"/>
      <c r="CY867" s="165"/>
      <c r="CZ867" s="165"/>
      <c r="DA867" s="165"/>
      <c r="DB867" s="165"/>
      <c r="DC867" s="165"/>
      <c r="DD867" s="165"/>
      <c r="DE867" s="165"/>
      <c r="DF867" s="165"/>
      <c r="DG867" s="165"/>
      <c r="DH867" s="165"/>
      <c r="DI867" s="165"/>
      <c r="DJ867" s="165"/>
      <c r="DK867" s="165"/>
      <c r="DL867" s="165"/>
      <c r="DM867" s="165"/>
      <c r="DN867" s="165"/>
      <c r="DO867" s="165"/>
      <c r="DP867" s="165"/>
      <c r="DQ867" s="59"/>
      <c r="DR867" s="59"/>
      <c r="DS867" s="59"/>
      <c r="DT867" s="59"/>
      <c r="DU867" s="59"/>
      <c r="DV867" s="59"/>
      <c r="DW867" s="59"/>
      <c r="DX867" s="59"/>
      <c r="DY867" s="59"/>
      <c r="DZ867" s="59"/>
      <c r="EA867" s="59"/>
      <c r="EB867" s="59"/>
      <c r="EC867" s="59"/>
      <c r="ED867" s="190"/>
      <c r="EE867" s="210"/>
      <c r="EF867" s="210"/>
      <c r="EG867" s="210"/>
      <c r="EH867" s="210"/>
      <c r="EI867" s="210"/>
      <c r="EJ867" s="210"/>
      <c r="EK867" s="210"/>
      <c r="EL867" s="210"/>
      <c r="EM867" s="210"/>
      <c r="EN867" s="210"/>
      <c r="EO867" s="210"/>
      <c r="EP867" s="210"/>
      <c r="EQ867" s="210"/>
      <c r="ER867" s="210"/>
      <c r="ES867" s="210"/>
      <c r="ET867" s="210"/>
      <c r="EU867" s="210"/>
      <c r="EV867" s="210"/>
      <c r="EW867" s="210"/>
      <c r="EX867" s="210"/>
      <c r="EY867" s="210"/>
      <c r="EZ867" s="210"/>
      <c r="FA867" s="210"/>
      <c r="FB867" s="210"/>
      <c r="FC867" s="210"/>
      <c r="FD867" s="210"/>
      <c r="FE867" s="210"/>
      <c r="FF867" s="210"/>
      <c r="FG867" s="210"/>
      <c r="FH867" s="210"/>
      <c r="FI867" s="210"/>
      <c r="FJ867" s="210"/>
      <c r="FK867" s="210"/>
      <c r="FL867" s="210"/>
      <c r="FM867" s="210"/>
      <c r="FN867" s="210"/>
      <c r="FO867" s="210"/>
      <c r="FP867" s="210"/>
      <c r="FQ867" s="210"/>
      <c r="FR867" s="210"/>
      <c r="FS867" s="210"/>
      <c r="FT867" s="210"/>
      <c r="FU867" s="210"/>
      <c r="FV867" s="210"/>
      <c r="FW867" s="210"/>
      <c r="FX867" s="210"/>
      <c r="FY867" s="210"/>
      <c r="FZ867" s="210"/>
      <c r="GA867" s="210"/>
      <c r="GB867" s="210"/>
      <c r="GC867" s="210"/>
      <c r="GD867" s="210"/>
      <c r="GE867" s="210"/>
      <c r="GF867" s="210"/>
      <c r="GG867" s="210"/>
      <c r="GH867" s="210"/>
      <c r="GI867" s="210"/>
      <c r="GJ867" s="210"/>
      <c r="GK867" s="210"/>
      <c r="GL867" s="210"/>
      <c r="GM867" s="210"/>
    </row>
    <row r="868" spans="1:195" s="242" customFormat="1" ht="9" customHeight="1" x14ac:dyDescent="0.4">
      <c r="A868" s="59"/>
      <c r="B868" s="59"/>
      <c r="C868" s="59"/>
      <c r="D868" s="59"/>
      <c r="E868" s="59"/>
      <c r="F868" s="118"/>
      <c r="G868" s="509" t="s">
        <v>471</v>
      </c>
      <c r="H868" s="509"/>
      <c r="I868" s="509"/>
      <c r="J868" s="509"/>
      <c r="K868" s="509"/>
      <c r="L868" s="509"/>
      <c r="M868" s="509"/>
      <c r="N868" s="509"/>
      <c r="O868" s="509"/>
      <c r="P868" s="509"/>
      <c r="Q868" s="509"/>
      <c r="R868" s="509"/>
      <c r="S868" s="509"/>
      <c r="T868" s="509"/>
      <c r="U868" s="216"/>
      <c r="V868" s="216"/>
      <c r="W868" s="119"/>
      <c r="X868" s="119"/>
      <c r="Y868" s="119"/>
      <c r="Z868" s="119"/>
      <c r="AA868" s="120"/>
      <c r="AB868" s="121"/>
      <c r="AC868" s="118"/>
      <c r="AD868" s="121"/>
      <c r="AE868" s="121"/>
      <c r="AF868" s="121"/>
      <c r="AG868" s="121"/>
      <c r="AH868" s="121"/>
      <c r="AI868" s="121"/>
      <c r="AJ868" s="121"/>
      <c r="AK868" s="121"/>
      <c r="AL868" s="121"/>
      <c r="AM868" s="121"/>
      <c r="AN868" s="121"/>
      <c r="AO868" s="121"/>
      <c r="AP868" s="121"/>
      <c r="AQ868" s="121"/>
      <c r="AR868" s="121"/>
      <c r="AS868" s="121"/>
      <c r="AT868" s="121"/>
      <c r="AU868" s="121"/>
      <c r="AV868" s="121"/>
      <c r="AW868" s="121"/>
      <c r="AX868" s="121"/>
      <c r="AY868" s="121"/>
      <c r="AZ868" s="121"/>
      <c r="BA868" s="121"/>
      <c r="BB868" s="121"/>
      <c r="BC868" s="59"/>
      <c r="BD868" s="59"/>
      <c r="BE868" s="59"/>
      <c r="BF868" s="59"/>
      <c r="BG868" s="59"/>
      <c r="BH868" s="59"/>
      <c r="BI868" s="59"/>
      <c r="BJ868" s="59"/>
      <c r="BK868" s="59"/>
      <c r="BL868" s="59"/>
      <c r="BM868" s="59"/>
      <c r="BN868" s="59"/>
      <c r="BO868" s="59"/>
      <c r="BP868" s="59"/>
      <c r="BQ868" s="59"/>
      <c r="BR868" s="59"/>
      <c r="BS868" s="59"/>
      <c r="BT868" s="118"/>
      <c r="BU868" s="509" t="s">
        <v>471</v>
      </c>
      <c r="BV868" s="509"/>
      <c r="BW868" s="509"/>
      <c r="BX868" s="509"/>
      <c r="BY868" s="509"/>
      <c r="BZ868" s="509"/>
      <c r="CA868" s="509"/>
      <c r="CB868" s="509"/>
      <c r="CC868" s="509"/>
      <c r="CD868" s="509"/>
      <c r="CE868" s="509"/>
      <c r="CF868" s="509"/>
      <c r="CG868" s="509"/>
      <c r="CH868" s="509"/>
      <c r="CI868" s="216"/>
      <c r="CJ868" s="216"/>
      <c r="CK868" s="119"/>
      <c r="CL868" s="119"/>
      <c r="CM868" s="119"/>
      <c r="CN868" s="119"/>
      <c r="CO868" s="120"/>
      <c r="CP868" s="121"/>
      <c r="CQ868" s="118"/>
      <c r="CR868" s="121"/>
      <c r="CS868" s="121"/>
      <c r="CT868" s="121"/>
      <c r="CU868" s="121"/>
      <c r="CV868" s="121"/>
      <c r="CW868" s="121"/>
      <c r="CX868" s="121"/>
      <c r="CY868" s="121"/>
      <c r="CZ868" s="121"/>
      <c r="DA868" s="121"/>
      <c r="DB868" s="121"/>
      <c r="DC868" s="121"/>
      <c r="DD868" s="121"/>
      <c r="DE868" s="121"/>
      <c r="DF868" s="121"/>
      <c r="DG868" s="121"/>
      <c r="DH868" s="121"/>
      <c r="DI868" s="121"/>
      <c r="DJ868" s="121"/>
      <c r="DK868" s="121"/>
      <c r="DL868" s="121"/>
      <c r="DM868" s="121"/>
      <c r="DN868" s="121"/>
      <c r="DO868" s="121"/>
      <c r="DP868" s="121"/>
      <c r="DQ868" s="59"/>
      <c r="DR868" s="59"/>
      <c r="DS868" s="59"/>
      <c r="DT868" s="59"/>
      <c r="DU868" s="59"/>
      <c r="DV868" s="59"/>
      <c r="DW868" s="59"/>
      <c r="DX868" s="59"/>
      <c r="DY868" s="59"/>
      <c r="DZ868" s="59"/>
      <c r="EA868" s="59"/>
      <c r="EB868" s="59"/>
      <c r="EC868" s="59"/>
      <c r="ED868" s="190"/>
      <c r="EE868" s="210"/>
      <c r="EF868" s="210"/>
      <c r="EG868" s="210"/>
      <c r="EH868" s="210"/>
      <c r="EI868" s="210"/>
      <c r="EJ868" s="210"/>
      <c r="EK868" s="210"/>
      <c r="EL868" s="210"/>
      <c r="EM868" s="210"/>
      <c r="EN868" s="210"/>
      <c r="EO868" s="210"/>
      <c r="EP868" s="210"/>
      <c r="EQ868" s="210"/>
      <c r="ER868" s="210"/>
      <c r="ES868" s="210"/>
      <c r="ET868" s="210"/>
      <c r="EU868" s="210"/>
      <c r="EV868" s="210"/>
      <c r="EW868" s="210"/>
      <c r="EX868" s="210"/>
      <c r="EY868" s="210"/>
      <c r="EZ868" s="210"/>
      <c r="FA868" s="210"/>
      <c r="FB868" s="210"/>
      <c r="FC868" s="210"/>
      <c r="FD868" s="210"/>
      <c r="FE868" s="210"/>
      <c r="FF868" s="210"/>
      <c r="FG868" s="210"/>
      <c r="FH868" s="210"/>
      <c r="FI868" s="210"/>
      <c r="FJ868" s="210"/>
      <c r="FK868" s="210"/>
      <c r="FL868" s="210"/>
      <c r="FM868" s="210"/>
      <c r="FN868" s="210"/>
      <c r="FO868" s="210"/>
      <c r="FP868" s="210"/>
      <c r="FQ868" s="210"/>
      <c r="FR868" s="210"/>
      <c r="FS868" s="210"/>
      <c r="FT868" s="210"/>
      <c r="FU868" s="210"/>
      <c r="FV868" s="210"/>
      <c r="FW868" s="210"/>
      <c r="FX868" s="210"/>
      <c r="FY868" s="210"/>
      <c r="FZ868" s="210"/>
      <c r="GA868" s="210"/>
      <c r="GB868" s="210"/>
      <c r="GC868" s="210"/>
      <c r="GD868" s="210"/>
      <c r="GE868" s="210"/>
      <c r="GF868" s="210"/>
      <c r="GG868" s="210"/>
      <c r="GH868" s="210"/>
      <c r="GI868" s="210"/>
      <c r="GJ868" s="210"/>
      <c r="GK868" s="210"/>
      <c r="GL868" s="210"/>
      <c r="GM868" s="210"/>
    </row>
    <row r="869" spans="1:195" s="242" customFormat="1" ht="9" customHeight="1" thickBot="1" x14ac:dyDescent="0.45">
      <c r="A869" s="59"/>
      <c r="B869" s="59"/>
      <c r="C869" s="59"/>
      <c r="D869" s="59"/>
      <c r="E869" s="59"/>
      <c r="F869" s="118"/>
      <c r="G869" s="510"/>
      <c r="H869" s="510"/>
      <c r="I869" s="510"/>
      <c r="J869" s="510"/>
      <c r="K869" s="510"/>
      <c r="L869" s="510"/>
      <c r="M869" s="510"/>
      <c r="N869" s="510"/>
      <c r="O869" s="510"/>
      <c r="P869" s="510"/>
      <c r="Q869" s="510"/>
      <c r="R869" s="510"/>
      <c r="S869" s="510"/>
      <c r="T869" s="510"/>
      <c r="U869" s="216"/>
      <c r="V869" s="216"/>
      <c r="W869" s="119"/>
      <c r="X869" s="119"/>
      <c r="Y869" s="119"/>
      <c r="Z869" s="119"/>
      <c r="AA869" s="118"/>
      <c r="AB869" s="118"/>
      <c r="AC869" s="118"/>
      <c r="AD869" s="118"/>
      <c r="AE869" s="118"/>
      <c r="AF869" s="118"/>
      <c r="AG869" s="118"/>
      <c r="AH869" s="118"/>
      <c r="AI869" s="118"/>
      <c r="AJ869" s="118"/>
      <c r="AK869" s="118"/>
      <c r="AL869" s="118"/>
      <c r="AM869" s="118"/>
      <c r="AN869" s="118"/>
      <c r="AO869" s="118"/>
      <c r="AP869" s="118"/>
      <c r="AQ869" s="118"/>
      <c r="AR869" s="118"/>
      <c r="AS869" s="118"/>
      <c r="AT869" s="118"/>
      <c r="AU869" s="118"/>
      <c r="AV869" s="118"/>
      <c r="AW869" s="118"/>
      <c r="AX869" s="118"/>
      <c r="AY869" s="118"/>
      <c r="AZ869" s="118"/>
      <c r="BA869" s="118"/>
      <c r="BB869" s="118"/>
      <c r="BC869" s="59"/>
      <c r="BD869" s="59"/>
      <c r="BE869" s="59"/>
      <c r="BF869" s="59"/>
      <c r="BG869" s="59"/>
      <c r="BH869" s="59"/>
      <c r="BI869" s="59"/>
      <c r="BJ869" s="59"/>
      <c r="BK869" s="59"/>
      <c r="BL869" s="59"/>
      <c r="BM869" s="59"/>
      <c r="BN869" s="59"/>
      <c r="BO869" s="59"/>
      <c r="BP869" s="59"/>
      <c r="BQ869" s="59"/>
      <c r="BR869" s="59"/>
      <c r="BS869" s="59"/>
      <c r="BT869" s="118"/>
      <c r="BU869" s="510"/>
      <c r="BV869" s="510"/>
      <c r="BW869" s="510"/>
      <c r="BX869" s="510"/>
      <c r="BY869" s="510"/>
      <c r="BZ869" s="510"/>
      <c r="CA869" s="510"/>
      <c r="CB869" s="510"/>
      <c r="CC869" s="510"/>
      <c r="CD869" s="510"/>
      <c r="CE869" s="510"/>
      <c r="CF869" s="510"/>
      <c r="CG869" s="510"/>
      <c r="CH869" s="510"/>
      <c r="CI869" s="216"/>
      <c r="CJ869" s="216"/>
      <c r="CK869" s="119"/>
      <c r="CL869" s="119"/>
      <c r="CM869" s="119"/>
      <c r="CN869" s="119"/>
      <c r="CO869" s="118"/>
      <c r="CP869" s="118"/>
      <c r="CQ869" s="118"/>
      <c r="CR869" s="118"/>
      <c r="CS869" s="118"/>
      <c r="CT869" s="118"/>
      <c r="CU869" s="118"/>
      <c r="CV869" s="118"/>
      <c r="CW869" s="118"/>
      <c r="CX869" s="118"/>
      <c r="CY869" s="118"/>
      <c r="CZ869" s="118"/>
      <c r="DA869" s="118"/>
      <c r="DB869" s="118"/>
      <c r="DC869" s="118"/>
      <c r="DD869" s="118"/>
      <c r="DE869" s="118"/>
      <c r="DF869" s="118"/>
      <c r="DG869" s="118"/>
      <c r="DH869" s="118"/>
      <c r="DI869" s="118"/>
      <c r="DJ869" s="118"/>
      <c r="DK869" s="118"/>
      <c r="DL869" s="118"/>
      <c r="DM869" s="118"/>
      <c r="DN869" s="118"/>
      <c r="DO869" s="118"/>
      <c r="DP869" s="118"/>
      <c r="DQ869" s="59"/>
      <c r="DR869" s="59"/>
      <c r="DS869" s="59"/>
      <c r="DT869" s="59"/>
      <c r="DU869" s="59"/>
      <c r="DV869" s="59"/>
      <c r="DW869" s="59"/>
      <c r="DX869" s="59"/>
      <c r="DY869" s="59"/>
      <c r="DZ869" s="59"/>
      <c r="EA869" s="59"/>
      <c r="EB869" s="59"/>
      <c r="EC869" s="59"/>
      <c r="ED869" s="190"/>
      <c r="EE869" s="210"/>
      <c r="EF869" s="210"/>
      <c r="EG869" s="210"/>
      <c r="EH869" s="210"/>
      <c r="EI869" s="210"/>
      <c r="EJ869" s="210"/>
      <c r="EK869" s="210"/>
      <c r="EL869" s="210"/>
      <c r="EM869" s="210"/>
      <c r="EN869" s="210"/>
      <c r="EO869" s="210"/>
      <c r="EP869" s="210"/>
      <c r="EQ869" s="210"/>
      <c r="ER869" s="210"/>
      <c r="ES869" s="210"/>
      <c r="ET869" s="210"/>
      <c r="EU869" s="210"/>
      <c r="EV869" s="210"/>
      <c r="EW869" s="210"/>
      <c r="EX869" s="210"/>
      <c r="EY869" s="210"/>
      <c r="EZ869" s="210"/>
      <c r="FA869" s="210"/>
      <c r="FB869" s="210"/>
      <c r="FC869" s="210"/>
      <c r="FD869" s="210"/>
      <c r="FE869" s="210"/>
      <c r="FF869" s="210"/>
      <c r="FG869" s="210"/>
      <c r="FH869" s="210"/>
      <c r="FI869" s="210"/>
      <c r="FJ869" s="210"/>
      <c r="FK869" s="210"/>
      <c r="FL869" s="210"/>
      <c r="FM869" s="210"/>
      <c r="FN869" s="210"/>
      <c r="FO869" s="210"/>
      <c r="FP869" s="210"/>
      <c r="FQ869" s="210"/>
      <c r="FR869" s="210"/>
      <c r="FS869" s="210"/>
      <c r="FT869" s="210"/>
      <c r="FU869" s="210"/>
      <c r="FV869" s="210"/>
      <c r="FW869" s="210"/>
      <c r="FX869" s="210"/>
      <c r="FY869" s="210"/>
      <c r="FZ869" s="210"/>
      <c r="GA869" s="210"/>
      <c r="GB869" s="210"/>
      <c r="GC869" s="210"/>
      <c r="GD869" s="210"/>
      <c r="GE869" s="210"/>
      <c r="GF869" s="210"/>
      <c r="GG869" s="210"/>
      <c r="GH869" s="210"/>
      <c r="GI869" s="210"/>
      <c r="GJ869" s="210"/>
      <c r="GK869" s="210"/>
      <c r="GL869" s="210"/>
      <c r="GM869" s="210"/>
    </row>
    <row r="870" spans="1:195" s="242" customFormat="1" ht="9.9499999999999993" customHeight="1" thickBot="1" x14ac:dyDescent="0.45">
      <c r="A870" s="59"/>
      <c r="B870" s="59"/>
      <c r="C870" s="59"/>
      <c r="D870" s="59"/>
      <c r="E870" s="59"/>
      <c r="F870" s="118"/>
      <c r="G870" s="497" t="s">
        <v>472</v>
      </c>
      <c r="H870" s="503"/>
      <c r="I870" s="503"/>
      <c r="J870" s="503"/>
      <c r="K870" s="503"/>
      <c r="L870" s="503"/>
      <c r="M870" s="503"/>
      <c r="N870" s="503"/>
      <c r="O870" s="503"/>
      <c r="P870" s="503"/>
      <c r="Q870" s="503"/>
      <c r="R870" s="503"/>
      <c r="S870" s="503"/>
      <c r="T870" s="503"/>
      <c r="U870" s="503"/>
      <c r="V870" s="503"/>
      <c r="W870" s="122"/>
      <c r="X870" s="122"/>
      <c r="Y870" s="113"/>
      <c r="Z870" s="113"/>
      <c r="AA870" s="106"/>
      <c r="AB870" s="107"/>
      <c r="AC870" s="107"/>
      <c r="AD870" s="107"/>
      <c r="AE870" s="107"/>
      <c r="AF870" s="107"/>
      <c r="AG870" s="107"/>
      <c r="AH870" s="107"/>
      <c r="AI870" s="107"/>
      <c r="AJ870" s="107"/>
      <c r="AK870" s="107"/>
      <c r="AL870" s="107"/>
      <c r="AM870" s="107"/>
      <c r="AN870" s="107"/>
      <c r="AO870" s="107"/>
      <c r="AP870" s="107"/>
      <c r="AQ870" s="107"/>
      <c r="AR870" s="107"/>
      <c r="AS870" s="107"/>
      <c r="AT870" s="107"/>
      <c r="AU870" s="107"/>
      <c r="AV870" s="107"/>
      <c r="AW870" s="107"/>
      <c r="AX870" s="107"/>
      <c r="AY870" s="107"/>
      <c r="AZ870" s="107"/>
      <c r="BA870" s="108"/>
      <c r="BB870" s="118"/>
      <c r="BC870" s="59"/>
      <c r="BD870" s="59"/>
      <c r="BE870" s="59"/>
      <c r="BF870" s="59"/>
      <c r="BG870" s="59"/>
      <c r="BH870" s="59"/>
      <c r="BI870" s="59"/>
      <c r="BJ870" s="59"/>
      <c r="BK870" s="59"/>
      <c r="BL870" s="59"/>
      <c r="BM870" s="59"/>
      <c r="BN870" s="59"/>
      <c r="BO870" s="59"/>
      <c r="BP870" s="59"/>
      <c r="BQ870" s="59"/>
      <c r="BR870" s="59"/>
      <c r="BS870" s="59"/>
      <c r="BT870" s="118"/>
      <c r="BU870" s="497" t="s">
        <v>472</v>
      </c>
      <c r="BV870" s="503"/>
      <c r="BW870" s="503"/>
      <c r="BX870" s="503"/>
      <c r="BY870" s="503"/>
      <c r="BZ870" s="503"/>
      <c r="CA870" s="503"/>
      <c r="CB870" s="503"/>
      <c r="CC870" s="503"/>
      <c r="CD870" s="503"/>
      <c r="CE870" s="503"/>
      <c r="CF870" s="503"/>
      <c r="CG870" s="503"/>
      <c r="CH870" s="503"/>
      <c r="CI870" s="503"/>
      <c r="CJ870" s="503"/>
      <c r="CK870" s="122"/>
      <c r="CL870" s="122"/>
      <c r="CM870" s="113"/>
      <c r="CN870" s="113"/>
      <c r="CO870" s="106"/>
      <c r="CP870" s="107"/>
      <c r="CQ870" s="107"/>
      <c r="CR870" s="107"/>
      <c r="CS870" s="107"/>
      <c r="CT870" s="107"/>
      <c r="CU870" s="107"/>
      <c r="CV870" s="107"/>
      <c r="CW870" s="107"/>
      <c r="CX870" s="107"/>
      <c r="CY870" s="107"/>
      <c r="CZ870" s="107"/>
      <c r="DA870" s="107"/>
      <c r="DB870" s="107"/>
      <c r="DC870" s="107"/>
      <c r="DD870" s="107"/>
      <c r="DE870" s="107"/>
      <c r="DF870" s="107"/>
      <c r="DG870" s="107"/>
      <c r="DH870" s="107"/>
      <c r="DI870" s="107"/>
      <c r="DJ870" s="107"/>
      <c r="DK870" s="107"/>
      <c r="DL870" s="107"/>
      <c r="DM870" s="107"/>
      <c r="DN870" s="107"/>
      <c r="DO870" s="108"/>
      <c r="DP870" s="118"/>
      <c r="DQ870" s="59"/>
      <c r="DR870" s="59"/>
      <c r="DS870" s="59"/>
      <c r="DT870" s="59"/>
      <c r="DU870" s="59"/>
      <c r="DV870" s="59"/>
      <c r="DW870" s="59"/>
      <c r="DX870" s="59"/>
      <c r="DY870" s="59"/>
      <c r="DZ870" s="59"/>
      <c r="EA870" s="59"/>
      <c r="EB870" s="59"/>
      <c r="EC870" s="59"/>
      <c r="ED870" s="190"/>
      <c r="EE870" s="210"/>
      <c r="EF870" s="210"/>
      <c r="EG870" s="210"/>
      <c r="EH870" s="210"/>
      <c r="EI870" s="210"/>
      <c r="EJ870" s="210"/>
      <c r="EK870" s="210"/>
      <c r="EL870" s="210"/>
      <c r="EM870" s="210"/>
      <c r="EN870" s="210"/>
      <c r="EO870" s="210"/>
      <c r="EP870" s="210"/>
      <c r="EQ870" s="210"/>
      <c r="ER870" s="210"/>
      <c r="ES870" s="210"/>
      <c r="ET870" s="210"/>
      <c r="EU870" s="210"/>
      <c r="EV870" s="210"/>
      <c r="EW870" s="210"/>
      <c r="EX870" s="210"/>
      <c r="EY870" s="210"/>
      <c r="EZ870" s="210"/>
      <c r="FA870" s="210"/>
      <c r="FB870" s="210"/>
      <c r="FC870" s="210"/>
      <c r="FD870" s="210"/>
      <c r="FE870" s="210"/>
      <c r="FF870" s="210"/>
      <c r="FG870" s="210"/>
      <c r="FH870" s="210"/>
      <c r="FI870" s="210"/>
      <c r="FJ870" s="210"/>
      <c r="FK870" s="210"/>
      <c r="FL870" s="210"/>
      <c r="FM870" s="210"/>
      <c r="FN870" s="210"/>
      <c r="FO870" s="210"/>
      <c r="FP870" s="210"/>
      <c r="FQ870" s="210"/>
      <c r="FR870" s="210"/>
      <c r="FS870" s="210"/>
      <c r="FT870" s="210"/>
      <c r="FU870" s="210"/>
      <c r="FV870" s="210"/>
      <c r="FW870" s="210"/>
      <c r="FX870" s="210"/>
      <c r="FY870" s="210"/>
      <c r="FZ870" s="210"/>
      <c r="GA870" s="210"/>
      <c r="GB870" s="210"/>
      <c r="GC870" s="210"/>
      <c r="GD870" s="210"/>
      <c r="GE870" s="210"/>
      <c r="GF870" s="210"/>
      <c r="GG870" s="210"/>
      <c r="GH870" s="210"/>
      <c r="GI870" s="210"/>
      <c r="GJ870" s="210"/>
      <c r="GK870" s="210"/>
      <c r="GL870" s="210"/>
      <c r="GM870" s="210"/>
    </row>
    <row r="871" spans="1:195" s="242" customFormat="1" ht="9.9499999999999993" customHeight="1" x14ac:dyDescent="0.4">
      <c r="A871" s="59"/>
      <c r="B871" s="59"/>
      <c r="C871" s="59"/>
      <c r="D871" s="59"/>
      <c r="E871" s="59"/>
      <c r="F871" s="118"/>
      <c r="G871" s="504"/>
      <c r="H871" s="505"/>
      <c r="I871" s="505"/>
      <c r="J871" s="505"/>
      <c r="K871" s="505"/>
      <c r="L871" s="505"/>
      <c r="M871" s="505"/>
      <c r="N871" s="505"/>
      <c r="O871" s="505"/>
      <c r="P871" s="505"/>
      <c r="Q871" s="505"/>
      <c r="R871" s="505"/>
      <c r="S871" s="505"/>
      <c r="T871" s="505"/>
      <c r="U871" s="505"/>
      <c r="V871" s="505"/>
      <c r="W871" s="123"/>
      <c r="X871" s="123"/>
      <c r="Y871" s="163"/>
      <c r="Z871" s="478" t="s">
        <v>473</v>
      </c>
      <c r="AA871" s="479"/>
      <c r="AB871" s="479"/>
      <c r="AC871" s="479"/>
      <c r="AD871" s="479"/>
      <c r="AE871" s="479"/>
      <c r="AF871" s="479"/>
      <c r="AG871" s="479"/>
      <c r="AH871" s="479"/>
      <c r="AI871" s="479"/>
      <c r="AJ871" s="479"/>
      <c r="AK871" s="479"/>
      <c r="AL871" s="479"/>
      <c r="AM871" s="479"/>
      <c r="AN871" s="479"/>
      <c r="AO871" s="479"/>
      <c r="AP871" s="479"/>
      <c r="AQ871" s="479"/>
      <c r="AR871" s="479"/>
      <c r="AS871" s="479"/>
      <c r="AT871" s="479"/>
      <c r="AU871" s="479"/>
      <c r="AV871" s="479"/>
      <c r="AW871" s="479"/>
      <c r="AX871" s="479"/>
      <c r="AY871" s="479"/>
      <c r="AZ871" s="480"/>
      <c r="BA871" s="109"/>
      <c r="BB871" s="118"/>
      <c r="BC871" s="59"/>
      <c r="BD871" s="59"/>
      <c r="BE871" s="487"/>
      <c r="BF871" s="488"/>
      <c r="BG871" s="492" t="s">
        <v>91</v>
      </c>
      <c r="BH871" s="492"/>
      <c r="BI871" s="488"/>
      <c r="BJ871" s="488"/>
      <c r="BK871" s="492" t="s">
        <v>92</v>
      </c>
      <c r="BL871" s="494"/>
      <c r="BM871" s="59"/>
      <c r="BN871" s="59"/>
      <c r="BO871" s="59"/>
      <c r="BP871" s="59"/>
      <c r="BQ871" s="59"/>
      <c r="BR871" s="59"/>
      <c r="BS871" s="59"/>
      <c r="BT871" s="118"/>
      <c r="BU871" s="504"/>
      <c r="BV871" s="505"/>
      <c r="BW871" s="505"/>
      <c r="BX871" s="505"/>
      <c r="BY871" s="505"/>
      <c r="BZ871" s="505"/>
      <c r="CA871" s="505"/>
      <c r="CB871" s="505"/>
      <c r="CC871" s="505"/>
      <c r="CD871" s="505"/>
      <c r="CE871" s="505"/>
      <c r="CF871" s="505"/>
      <c r="CG871" s="505"/>
      <c r="CH871" s="505"/>
      <c r="CI871" s="505"/>
      <c r="CJ871" s="505"/>
      <c r="CK871" s="123"/>
      <c r="CL871" s="123"/>
      <c r="CM871" s="163"/>
      <c r="CN871" s="478" t="s">
        <v>473</v>
      </c>
      <c r="CO871" s="479"/>
      <c r="CP871" s="479"/>
      <c r="CQ871" s="479"/>
      <c r="CR871" s="479"/>
      <c r="CS871" s="479"/>
      <c r="CT871" s="479"/>
      <c r="CU871" s="479"/>
      <c r="CV871" s="479"/>
      <c r="CW871" s="479"/>
      <c r="CX871" s="479"/>
      <c r="CY871" s="479"/>
      <c r="CZ871" s="479"/>
      <c r="DA871" s="479"/>
      <c r="DB871" s="479"/>
      <c r="DC871" s="479"/>
      <c r="DD871" s="479"/>
      <c r="DE871" s="479"/>
      <c r="DF871" s="479"/>
      <c r="DG871" s="479"/>
      <c r="DH871" s="479"/>
      <c r="DI871" s="479"/>
      <c r="DJ871" s="479"/>
      <c r="DK871" s="479"/>
      <c r="DL871" s="479"/>
      <c r="DM871" s="479"/>
      <c r="DN871" s="480"/>
      <c r="DO871" s="109"/>
      <c r="DP871" s="118"/>
      <c r="DQ871" s="59"/>
      <c r="DR871" s="59"/>
      <c r="DS871" s="487">
        <v>8</v>
      </c>
      <c r="DT871" s="488"/>
      <c r="DU871" s="492" t="s">
        <v>91</v>
      </c>
      <c r="DV871" s="492"/>
      <c r="DW871" s="488">
        <v>1</v>
      </c>
      <c r="DX871" s="488"/>
      <c r="DY871" s="492" t="s">
        <v>92</v>
      </c>
      <c r="DZ871" s="494"/>
      <c r="EA871" s="59"/>
      <c r="EB871" s="59"/>
      <c r="EC871" s="59"/>
      <c r="ED871" s="190"/>
      <c r="EE871" s="210"/>
      <c r="EF871" s="210"/>
      <c r="EG871" s="210"/>
      <c r="EH871" s="210"/>
      <c r="EI871" s="210"/>
      <c r="EJ871" s="210"/>
      <c r="EK871" s="210"/>
      <c r="EL871" s="210"/>
      <c r="EM871" s="210"/>
      <c r="EN871" s="210"/>
      <c r="EO871" s="210"/>
      <c r="EP871" s="210"/>
      <c r="EQ871" s="210"/>
      <c r="ER871" s="210"/>
      <c r="ES871" s="210"/>
      <c r="ET871" s="210"/>
      <c r="EU871" s="210"/>
      <c r="EV871" s="210"/>
      <c r="EW871" s="210"/>
      <c r="EX871" s="210"/>
      <c r="EY871" s="210"/>
      <c r="EZ871" s="210"/>
      <c r="FA871" s="210"/>
      <c r="FB871" s="210"/>
      <c r="FC871" s="210"/>
      <c r="FD871" s="210"/>
      <c r="FE871" s="210"/>
      <c r="FF871" s="210"/>
      <c r="FG871" s="210"/>
      <c r="FH871" s="210"/>
      <c r="FI871" s="210"/>
      <c r="FJ871" s="210"/>
      <c r="FK871" s="210"/>
      <c r="FL871" s="210"/>
      <c r="FM871" s="210"/>
      <c r="FN871" s="210"/>
      <c r="FO871" s="210"/>
      <c r="FP871" s="210"/>
      <c r="FQ871" s="210"/>
      <c r="FR871" s="210"/>
      <c r="FS871" s="210"/>
      <c r="FT871" s="210"/>
      <c r="FU871" s="210"/>
      <c r="FV871" s="210"/>
      <c r="FW871" s="210"/>
      <c r="FX871" s="210"/>
      <c r="FY871" s="210"/>
      <c r="FZ871" s="210"/>
      <c r="GA871" s="210"/>
      <c r="GB871" s="210"/>
      <c r="GC871" s="210"/>
      <c r="GD871" s="210"/>
      <c r="GE871" s="210"/>
      <c r="GF871" s="210"/>
      <c r="GG871" s="210"/>
      <c r="GH871" s="210"/>
      <c r="GI871" s="210"/>
      <c r="GJ871" s="210"/>
      <c r="GK871" s="210"/>
      <c r="GL871" s="210"/>
      <c r="GM871" s="210"/>
    </row>
    <row r="872" spans="1:195" s="242" customFormat="1" ht="9.9499999999999993" customHeight="1" x14ac:dyDescent="0.4">
      <c r="A872" s="59"/>
      <c r="B872" s="59"/>
      <c r="C872" s="59"/>
      <c r="D872" s="59"/>
      <c r="E872" s="59"/>
      <c r="F872" s="118"/>
      <c r="G872" s="504"/>
      <c r="H872" s="505"/>
      <c r="I872" s="505"/>
      <c r="J872" s="505"/>
      <c r="K872" s="505"/>
      <c r="L872" s="505"/>
      <c r="M872" s="505"/>
      <c r="N872" s="505"/>
      <c r="O872" s="505"/>
      <c r="P872" s="505"/>
      <c r="Q872" s="505"/>
      <c r="R872" s="505"/>
      <c r="S872" s="505"/>
      <c r="T872" s="505"/>
      <c r="U872" s="505"/>
      <c r="V872" s="505"/>
      <c r="W872" s="123"/>
      <c r="X872" s="123"/>
      <c r="Y872" s="163"/>
      <c r="Z872" s="481"/>
      <c r="AA872" s="482"/>
      <c r="AB872" s="482"/>
      <c r="AC872" s="482"/>
      <c r="AD872" s="482"/>
      <c r="AE872" s="482"/>
      <c r="AF872" s="482"/>
      <c r="AG872" s="482"/>
      <c r="AH872" s="482"/>
      <c r="AI872" s="482"/>
      <c r="AJ872" s="482"/>
      <c r="AK872" s="482"/>
      <c r="AL872" s="482"/>
      <c r="AM872" s="482"/>
      <c r="AN872" s="482"/>
      <c r="AO872" s="482"/>
      <c r="AP872" s="482"/>
      <c r="AQ872" s="482"/>
      <c r="AR872" s="482"/>
      <c r="AS872" s="482"/>
      <c r="AT872" s="482"/>
      <c r="AU872" s="482"/>
      <c r="AV872" s="482"/>
      <c r="AW872" s="482"/>
      <c r="AX872" s="482"/>
      <c r="AY872" s="482"/>
      <c r="AZ872" s="483"/>
      <c r="BA872" s="172"/>
      <c r="BB872" s="121"/>
      <c r="BC872" s="59"/>
      <c r="BD872" s="59"/>
      <c r="BE872" s="489"/>
      <c r="BF872" s="365"/>
      <c r="BG872" s="368"/>
      <c r="BH872" s="368"/>
      <c r="BI872" s="365"/>
      <c r="BJ872" s="365"/>
      <c r="BK872" s="368"/>
      <c r="BL872" s="495"/>
      <c r="BM872" s="59"/>
      <c r="BN872" s="59"/>
      <c r="BO872" s="59"/>
      <c r="BP872" s="59"/>
      <c r="BQ872" s="59"/>
      <c r="BR872" s="59"/>
      <c r="BS872" s="59"/>
      <c r="BT872" s="118"/>
      <c r="BU872" s="504"/>
      <c r="BV872" s="505"/>
      <c r="BW872" s="505"/>
      <c r="BX872" s="505"/>
      <c r="BY872" s="505"/>
      <c r="BZ872" s="505"/>
      <c r="CA872" s="505"/>
      <c r="CB872" s="505"/>
      <c r="CC872" s="505"/>
      <c r="CD872" s="505"/>
      <c r="CE872" s="505"/>
      <c r="CF872" s="505"/>
      <c r="CG872" s="505"/>
      <c r="CH872" s="505"/>
      <c r="CI872" s="505"/>
      <c r="CJ872" s="505"/>
      <c r="CK872" s="123"/>
      <c r="CL872" s="123"/>
      <c r="CM872" s="163"/>
      <c r="CN872" s="481"/>
      <c r="CO872" s="482"/>
      <c r="CP872" s="482"/>
      <c r="CQ872" s="482"/>
      <c r="CR872" s="482"/>
      <c r="CS872" s="482"/>
      <c r="CT872" s="482"/>
      <c r="CU872" s="482"/>
      <c r="CV872" s="482"/>
      <c r="CW872" s="482"/>
      <c r="CX872" s="482"/>
      <c r="CY872" s="482"/>
      <c r="CZ872" s="482"/>
      <c r="DA872" s="482"/>
      <c r="DB872" s="482"/>
      <c r="DC872" s="482"/>
      <c r="DD872" s="482"/>
      <c r="DE872" s="482"/>
      <c r="DF872" s="482"/>
      <c r="DG872" s="482"/>
      <c r="DH872" s="482"/>
      <c r="DI872" s="482"/>
      <c r="DJ872" s="482"/>
      <c r="DK872" s="482"/>
      <c r="DL872" s="482"/>
      <c r="DM872" s="482"/>
      <c r="DN872" s="483"/>
      <c r="DO872" s="172"/>
      <c r="DP872" s="121"/>
      <c r="DQ872" s="59"/>
      <c r="DR872" s="59"/>
      <c r="DS872" s="489"/>
      <c r="DT872" s="365"/>
      <c r="DU872" s="368"/>
      <c r="DV872" s="368"/>
      <c r="DW872" s="365"/>
      <c r="DX872" s="365"/>
      <c r="DY872" s="368"/>
      <c r="DZ872" s="495"/>
      <c r="EA872" s="59"/>
      <c r="EB872" s="59"/>
      <c r="EC872" s="59"/>
      <c r="ED872" s="190"/>
      <c r="EE872" s="210"/>
      <c r="EF872" s="210"/>
      <c r="EG872" s="210"/>
      <c r="EH872" s="210"/>
      <c r="EI872" s="210"/>
      <c r="EJ872" s="210"/>
      <c r="EK872" s="210"/>
      <c r="EL872" s="210"/>
      <c r="EM872" s="210"/>
      <c r="EN872" s="210"/>
      <c r="EO872" s="210"/>
      <c r="EP872" s="210"/>
      <c r="EQ872" s="210"/>
      <c r="ER872" s="210"/>
      <c r="ES872" s="210"/>
      <c r="ET872" s="210"/>
      <c r="EU872" s="210"/>
      <c r="EV872" s="210"/>
      <c r="EW872" s="210"/>
      <c r="EX872" s="210"/>
      <c r="EY872" s="210"/>
      <c r="EZ872" s="210"/>
      <c r="FA872" s="210"/>
      <c r="FB872" s="210"/>
      <c r="FC872" s="210"/>
      <c r="FD872" s="210"/>
      <c r="FE872" s="210"/>
      <c r="FF872" s="210"/>
      <c r="FG872" s="210"/>
      <c r="FH872" s="210"/>
      <c r="FI872" s="210"/>
      <c r="FJ872" s="210"/>
      <c r="FK872" s="210"/>
      <c r="FL872" s="210"/>
      <c r="FM872" s="210"/>
      <c r="FN872" s="210"/>
      <c r="FO872" s="210"/>
      <c r="FP872" s="210"/>
      <c r="FQ872" s="210"/>
      <c r="FR872" s="210"/>
      <c r="FS872" s="210"/>
      <c r="FT872" s="210"/>
      <c r="FU872" s="210"/>
      <c r="FV872" s="210"/>
      <c r="FW872" s="210"/>
      <c r="FX872" s="210"/>
      <c r="FY872" s="210"/>
      <c r="FZ872" s="210"/>
      <c r="GA872" s="210"/>
      <c r="GB872" s="210"/>
      <c r="GC872" s="210"/>
      <c r="GD872" s="210"/>
      <c r="GE872" s="210"/>
      <c r="GF872" s="210"/>
      <c r="GG872" s="210"/>
      <c r="GH872" s="210"/>
      <c r="GI872" s="210"/>
      <c r="GJ872" s="210"/>
      <c r="GK872" s="210"/>
      <c r="GL872" s="210"/>
      <c r="GM872" s="210"/>
    </row>
    <row r="873" spans="1:195" s="242" customFormat="1" ht="9.9499999999999993" customHeight="1" thickBot="1" x14ac:dyDescent="0.45">
      <c r="A873" s="59"/>
      <c r="B873" s="59"/>
      <c r="C873" s="59"/>
      <c r="D873" s="59"/>
      <c r="E873" s="59"/>
      <c r="F873" s="118"/>
      <c r="G873" s="504"/>
      <c r="H873" s="505"/>
      <c r="I873" s="505"/>
      <c r="J873" s="505"/>
      <c r="K873" s="505"/>
      <c r="L873" s="505"/>
      <c r="M873" s="505"/>
      <c r="N873" s="505"/>
      <c r="O873" s="505"/>
      <c r="P873" s="505"/>
      <c r="Q873" s="505"/>
      <c r="R873" s="505"/>
      <c r="S873" s="505"/>
      <c r="T873" s="505"/>
      <c r="U873" s="505"/>
      <c r="V873" s="505"/>
      <c r="W873" s="123"/>
      <c r="X873" s="123"/>
      <c r="Y873" s="163"/>
      <c r="Z873" s="484"/>
      <c r="AA873" s="485"/>
      <c r="AB873" s="485"/>
      <c r="AC873" s="485"/>
      <c r="AD873" s="485"/>
      <c r="AE873" s="485"/>
      <c r="AF873" s="485"/>
      <c r="AG873" s="485"/>
      <c r="AH873" s="485"/>
      <c r="AI873" s="485"/>
      <c r="AJ873" s="485"/>
      <c r="AK873" s="485"/>
      <c r="AL873" s="485"/>
      <c r="AM873" s="485"/>
      <c r="AN873" s="485"/>
      <c r="AO873" s="485"/>
      <c r="AP873" s="485"/>
      <c r="AQ873" s="485"/>
      <c r="AR873" s="485"/>
      <c r="AS873" s="485"/>
      <c r="AT873" s="485"/>
      <c r="AU873" s="485"/>
      <c r="AV873" s="485"/>
      <c r="AW873" s="485"/>
      <c r="AX873" s="485"/>
      <c r="AY873" s="485"/>
      <c r="AZ873" s="486"/>
      <c r="BA873" s="172"/>
      <c r="BB873" s="121"/>
      <c r="BC873" s="59"/>
      <c r="BD873" s="59"/>
      <c r="BE873" s="490"/>
      <c r="BF873" s="491"/>
      <c r="BG873" s="493"/>
      <c r="BH873" s="493"/>
      <c r="BI873" s="491"/>
      <c r="BJ873" s="491"/>
      <c r="BK873" s="493"/>
      <c r="BL873" s="496"/>
      <c r="BM873" s="59"/>
      <c r="BN873" s="59"/>
      <c r="BO873" s="59"/>
      <c r="BP873" s="59"/>
      <c r="BQ873" s="59"/>
      <c r="BR873" s="59"/>
      <c r="BS873" s="59"/>
      <c r="BT873" s="118"/>
      <c r="BU873" s="504"/>
      <c r="BV873" s="505"/>
      <c r="BW873" s="505"/>
      <c r="BX873" s="505"/>
      <c r="BY873" s="505"/>
      <c r="BZ873" s="505"/>
      <c r="CA873" s="505"/>
      <c r="CB873" s="505"/>
      <c r="CC873" s="505"/>
      <c r="CD873" s="505"/>
      <c r="CE873" s="505"/>
      <c r="CF873" s="505"/>
      <c r="CG873" s="505"/>
      <c r="CH873" s="505"/>
      <c r="CI873" s="505"/>
      <c r="CJ873" s="505"/>
      <c r="CK873" s="123"/>
      <c r="CL873" s="123"/>
      <c r="CM873" s="163"/>
      <c r="CN873" s="484"/>
      <c r="CO873" s="485"/>
      <c r="CP873" s="485"/>
      <c r="CQ873" s="485"/>
      <c r="CR873" s="485"/>
      <c r="CS873" s="485"/>
      <c r="CT873" s="485"/>
      <c r="CU873" s="485"/>
      <c r="CV873" s="485"/>
      <c r="CW873" s="485"/>
      <c r="CX873" s="485"/>
      <c r="CY873" s="485"/>
      <c r="CZ873" s="485"/>
      <c r="DA873" s="485"/>
      <c r="DB873" s="485"/>
      <c r="DC873" s="485"/>
      <c r="DD873" s="485"/>
      <c r="DE873" s="485"/>
      <c r="DF873" s="485"/>
      <c r="DG873" s="485"/>
      <c r="DH873" s="485"/>
      <c r="DI873" s="485"/>
      <c r="DJ873" s="485"/>
      <c r="DK873" s="485"/>
      <c r="DL873" s="485"/>
      <c r="DM873" s="485"/>
      <c r="DN873" s="486"/>
      <c r="DO873" s="172"/>
      <c r="DP873" s="121"/>
      <c r="DQ873" s="59"/>
      <c r="DR873" s="59"/>
      <c r="DS873" s="490"/>
      <c r="DT873" s="491"/>
      <c r="DU873" s="493"/>
      <c r="DV873" s="493"/>
      <c r="DW873" s="491"/>
      <c r="DX873" s="491"/>
      <c r="DY873" s="493"/>
      <c r="DZ873" s="496"/>
      <c r="EA873" s="59"/>
      <c r="EB873" s="59"/>
      <c r="EC873" s="59"/>
      <c r="ED873" s="190"/>
      <c r="EE873" s="210"/>
      <c r="EF873" s="210"/>
      <c r="EG873" s="210"/>
      <c r="EH873" s="210"/>
      <c r="EI873" s="210"/>
      <c r="EJ873" s="210"/>
      <c r="EK873" s="210"/>
      <c r="EL873" s="210"/>
      <c r="EM873" s="210"/>
      <c r="EN873" s="210"/>
      <c r="EO873" s="210"/>
      <c r="EP873" s="210"/>
      <c r="EQ873" s="210"/>
      <c r="ER873" s="210"/>
      <c r="ES873" s="210"/>
      <c r="ET873" s="210"/>
      <c r="EU873" s="210"/>
      <c r="EV873" s="210"/>
      <c r="EW873" s="210"/>
      <c r="EX873" s="210"/>
      <c r="EY873" s="210"/>
      <c r="EZ873" s="210"/>
      <c r="FA873" s="210"/>
      <c r="FB873" s="210"/>
      <c r="FC873" s="210"/>
      <c r="FD873" s="210"/>
      <c r="FE873" s="210"/>
      <c r="FF873" s="210"/>
      <c r="FG873" s="210"/>
      <c r="FH873" s="210"/>
      <c r="FI873" s="210"/>
      <c r="FJ873" s="210"/>
      <c r="FK873" s="210"/>
      <c r="FL873" s="210"/>
      <c r="FM873" s="210"/>
      <c r="FN873" s="210"/>
      <c r="FO873" s="210"/>
      <c r="FP873" s="210"/>
      <c r="FQ873" s="210"/>
      <c r="FR873" s="210"/>
      <c r="FS873" s="210"/>
      <c r="FT873" s="210"/>
      <c r="FU873" s="210"/>
      <c r="FV873" s="210"/>
      <c r="FW873" s="210"/>
      <c r="FX873" s="210"/>
      <c r="FY873" s="210"/>
      <c r="FZ873" s="210"/>
      <c r="GA873" s="210"/>
      <c r="GB873" s="210"/>
      <c r="GC873" s="210"/>
      <c r="GD873" s="210"/>
      <c r="GE873" s="210"/>
      <c r="GF873" s="210"/>
      <c r="GG873" s="210"/>
      <c r="GH873" s="210"/>
      <c r="GI873" s="210"/>
      <c r="GJ873" s="210"/>
      <c r="GK873" s="210"/>
      <c r="GL873" s="210"/>
      <c r="GM873" s="210"/>
    </row>
    <row r="874" spans="1:195" s="242" customFormat="1" ht="9.9499999999999993" customHeight="1" thickBot="1" x14ac:dyDescent="0.45">
      <c r="A874" s="59"/>
      <c r="B874" s="59"/>
      <c r="C874" s="59"/>
      <c r="D874" s="59"/>
      <c r="E874" s="59"/>
      <c r="F874" s="118"/>
      <c r="G874" s="506"/>
      <c r="H874" s="507"/>
      <c r="I874" s="507"/>
      <c r="J874" s="507"/>
      <c r="K874" s="507"/>
      <c r="L874" s="507"/>
      <c r="M874" s="507"/>
      <c r="N874" s="507"/>
      <c r="O874" s="507"/>
      <c r="P874" s="507"/>
      <c r="Q874" s="507"/>
      <c r="R874" s="507"/>
      <c r="S874" s="507"/>
      <c r="T874" s="507"/>
      <c r="U874" s="507"/>
      <c r="V874" s="507"/>
      <c r="W874" s="124"/>
      <c r="X874" s="124"/>
      <c r="Y874" s="116"/>
      <c r="Z874" s="116"/>
      <c r="AA874" s="111"/>
      <c r="AB874" s="173"/>
      <c r="AC874" s="112"/>
      <c r="AD874" s="173"/>
      <c r="AE874" s="173"/>
      <c r="AF874" s="173"/>
      <c r="AG874" s="173"/>
      <c r="AH874" s="173"/>
      <c r="AI874" s="173"/>
      <c r="AJ874" s="173"/>
      <c r="AK874" s="173"/>
      <c r="AL874" s="173"/>
      <c r="AM874" s="173"/>
      <c r="AN874" s="173"/>
      <c r="AO874" s="173"/>
      <c r="AP874" s="173"/>
      <c r="AQ874" s="173"/>
      <c r="AR874" s="173"/>
      <c r="AS874" s="173"/>
      <c r="AT874" s="173"/>
      <c r="AU874" s="173"/>
      <c r="AV874" s="173"/>
      <c r="AW874" s="173"/>
      <c r="AX874" s="173"/>
      <c r="AY874" s="173"/>
      <c r="AZ874" s="173"/>
      <c r="BA874" s="174"/>
      <c r="BB874" s="121"/>
      <c r="BC874" s="59"/>
      <c r="BD874" s="59"/>
      <c r="BE874" s="59"/>
      <c r="BF874" s="59"/>
      <c r="BG874" s="59"/>
      <c r="BH874" s="59"/>
      <c r="BI874" s="59"/>
      <c r="BJ874" s="59"/>
      <c r="BK874" s="59"/>
      <c r="BL874" s="59"/>
      <c r="BM874" s="59"/>
      <c r="BN874" s="59"/>
      <c r="BO874" s="59"/>
      <c r="BP874" s="59"/>
      <c r="BQ874" s="59"/>
      <c r="BR874" s="59"/>
      <c r="BS874" s="59"/>
      <c r="BT874" s="118"/>
      <c r="BU874" s="506"/>
      <c r="BV874" s="507"/>
      <c r="BW874" s="507"/>
      <c r="BX874" s="507"/>
      <c r="BY874" s="507"/>
      <c r="BZ874" s="507"/>
      <c r="CA874" s="507"/>
      <c r="CB874" s="507"/>
      <c r="CC874" s="507"/>
      <c r="CD874" s="507"/>
      <c r="CE874" s="507"/>
      <c r="CF874" s="507"/>
      <c r="CG874" s="507"/>
      <c r="CH874" s="507"/>
      <c r="CI874" s="507"/>
      <c r="CJ874" s="507"/>
      <c r="CK874" s="124"/>
      <c r="CL874" s="124"/>
      <c r="CM874" s="116"/>
      <c r="CN874" s="116"/>
      <c r="CO874" s="111"/>
      <c r="CP874" s="173"/>
      <c r="CQ874" s="112"/>
      <c r="CR874" s="173"/>
      <c r="CS874" s="173"/>
      <c r="CT874" s="173"/>
      <c r="CU874" s="173"/>
      <c r="CV874" s="173"/>
      <c r="CW874" s="173"/>
      <c r="CX874" s="173"/>
      <c r="CY874" s="173"/>
      <c r="CZ874" s="173"/>
      <c r="DA874" s="173"/>
      <c r="DB874" s="173"/>
      <c r="DC874" s="173"/>
      <c r="DD874" s="173"/>
      <c r="DE874" s="173"/>
      <c r="DF874" s="173"/>
      <c r="DG874" s="173"/>
      <c r="DH874" s="173"/>
      <c r="DI874" s="173"/>
      <c r="DJ874" s="173"/>
      <c r="DK874" s="173"/>
      <c r="DL874" s="173"/>
      <c r="DM874" s="173"/>
      <c r="DN874" s="173"/>
      <c r="DO874" s="174"/>
      <c r="DP874" s="121"/>
      <c r="DQ874" s="59"/>
      <c r="DR874" s="59"/>
      <c r="DS874" s="59"/>
      <c r="DT874" s="59"/>
      <c r="DU874" s="59"/>
      <c r="DV874" s="59"/>
      <c r="DW874" s="59"/>
      <c r="DX874" s="59"/>
      <c r="DY874" s="59"/>
      <c r="DZ874" s="59"/>
      <c r="EA874" s="59"/>
      <c r="EB874" s="59"/>
      <c r="EC874" s="59"/>
      <c r="ED874" s="190"/>
      <c r="EE874" s="210"/>
      <c r="EF874" s="210"/>
      <c r="EG874" s="210"/>
      <c r="EH874" s="210"/>
      <c r="EI874" s="210"/>
      <c r="EJ874" s="210"/>
      <c r="EK874" s="210"/>
      <c r="EL874" s="210"/>
      <c r="EM874" s="210"/>
      <c r="EN874" s="210"/>
      <c r="EO874" s="210"/>
      <c r="EP874" s="210"/>
      <c r="EQ874" s="210"/>
      <c r="ER874" s="210"/>
      <c r="ES874" s="210"/>
      <c r="ET874" s="210"/>
      <c r="EU874" s="210"/>
      <c r="EV874" s="210"/>
      <c r="EW874" s="210"/>
      <c r="EX874" s="210"/>
      <c r="EY874" s="210"/>
      <c r="EZ874" s="210"/>
      <c r="FA874" s="210"/>
      <c r="FB874" s="210"/>
      <c r="FC874" s="210"/>
      <c r="FD874" s="210"/>
      <c r="FE874" s="210"/>
      <c r="FF874" s="210"/>
      <c r="FG874" s="210"/>
      <c r="FH874" s="210"/>
      <c r="FI874" s="210"/>
      <c r="FJ874" s="210"/>
      <c r="FK874" s="210"/>
      <c r="FL874" s="210"/>
      <c r="FM874" s="210"/>
      <c r="FN874" s="210"/>
      <c r="FO874" s="210"/>
      <c r="FP874" s="210"/>
      <c r="FQ874" s="210"/>
      <c r="FR874" s="210"/>
      <c r="FS874" s="210"/>
      <c r="FT874" s="210"/>
      <c r="FU874" s="210"/>
      <c r="FV874" s="210"/>
      <c r="FW874" s="210"/>
      <c r="FX874" s="210"/>
      <c r="FY874" s="210"/>
      <c r="FZ874" s="210"/>
      <c r="GA874" s="210"/>
      <c r="GB874" s="210"/>
      <c r="GC874" s="210"/>
      <c r="GD874" s="210"/>
      <c r="GE874" s="210"/>
      <c r="GF874" s="210"/>
      <c r="GG874" s="210"/>
      <c r="GH874" s="210"/>
      <c r="GI874" s="210"/>
      <c r="GJ874" s="210"/>
      <c r="GK874" s="210"/>
      <c r="GL874" s="210"/>
      <c r="GM874" s="210"/>
    </row>
    <row r="875" spans="1:195" s="242" customFormat="1" ht="12.95" customHeight="1" thickBot="1" x14ac:dyDescent="0.45">
      <c r="A875" s="59"/>
      <c r="B875" s="59"/>
      <c r="C875" s="59"/>
      <c r="D875" s="59"/>
      <c r="E875" s="59"/>
      <c r="F875" s="118"/>
      <c r="G875" s="217"/>
      <c r="H875" s="217"/>
      <c r="I875" s="217"/>
      <c r="J875" s="217"/>
      <c r="K875" s="217"/>
      <c r="L875" s="217"/>
      <c r="M875" s="217"/>
      <c r="N875" s="217"/>
      <c r="O875" s="217"/>
      <c r="P875" s="217"/>
      <c r="Q875" s="217"/>
      <c r="R875" s="217"/>
      <c r="S875" s="217"/>
      <c r="T875" s="217"/>
      <c r="U875" s="217"/>
      <c r="V875" s="217"/>
      <c r="W875" s="118"/>
      <c r="X875" s="118"/>
      <c r="Y875" s="118"/>
      <c r="Z875" s="118"/>
      <c r="AA875" s="118"/>
      <c r="AB875" s="118"/>
      <c r="AC875" s="118"/>
      <c r="AD875" s="118"/>
      <c r="AE875" s="118"/>
      <c r="AF875" s="118"/>
      <c r="AG875" s="118"/>
      <c r="AH875" s="118"/>
      <c r="AI875" s="118"/>
      <c r="AJ875" s="118"/>
      <c r="AK875" s="118"/>
      <c r="AL875" s="118"/>
      <c r="AM875" s="118"/>
      <c r="AN875" s="118"/>
      <c r="AO875" s="118"/>
      <c r="AP875" s="118"/>
      <c r="AQ875" s="118"/>
      <c r="AR875" s="118"/>
      <c r="AS875" s="118"/>
      <c r="AT875" s="118"/>
      <c r="AU875" s="118"/>
      <c r="AV875" s="118"/>
      <c r="AW875" s="118"/>
      <c r="AX875" s="118"/>
      <c r="AY875" s="118"/>
      <c r="AZ875" s="118"/>
      <c r="BA875" s="118"/>
      <c r="BB875" s="118"/>
      <c r="BC875" s="59"/>
      <c r="BD875" s="59"/>
      <c r="BE875" s="59"/>
      <c r="BF875" s="59"/>
      <c r="BG875" s="59"/>
      <c r="BH875" s="59"/>
      <c r="BI875" s="59"/>
      <c r="BJ875" s="59"/>
      <c r="BK875" s="59"/>
      <c r="BL875" s="59"/>
      <c r="BM875" s="59"/>
      <c r="BN875" s="59"/>
      <c r="BO875" s="59"/>
      <c r="BP875" s="59"/>
      <c r="BQ875" s="59"/>
      <c r="BR875" s="59"/>
      <c r="BS875" s="59"/>
      <c r="BT875" s="118"/>
      <c r="BU875" s="217"/>
      <c r="BV875" s="217"/>
      <c r="BW875" s="217"/>
      <c r="BX875" s="217"/>
      <c r="BY875" s="217"/>
      <c r="BZ875" s="217"/>
      <c r="CA875" s="217"/>
      <c r="CB875" s="217"/>
      <c r="CC875" s="217"/>
      <c r="CD875" s="217"/>
      <c r="CE875" s="217"/>
      <c r="CF875" s="217"/>
      <c r="CG875" s="217"/>
      <c r="CH875" s="217"/>
      <c r="CI875" s="217"/>
      <c r="CJ875" s="217"/>
      <c r="CK875" s="118"/>
      <c r="CL875" s="118"/>
      <c r="CM875" s="118"/>
      <c r="CN875" s="118"/>
      <c r="CO875" s="118"/>
      <c r="CP875" s="118"/>
      <c r="CQ875" s="118"/>
      <c r="CR875" s="118"/>
      <c r="CS875" s="118"/>
      <c r="CT875" s="118"/>
      <c r="CU875" s="118"/>
      <c r="CV875" s="118"/>
      <c r="CW875" s="118"/>
      <c r="CX875" s="118"/>
      <c r="CY875" s="118"/>
      <c r="CZ875" s="118"/>
      <c r="DA875" s="118"/>
      <c r="DB875" s="118"/>
      <c r="DC875" s="118"/>
      <c r="DD875" s="118"/>
      <c r="DE875" s="118"/>
      <c r="DF875" s="118"/>
      <c r="DG875" s="118"/>
      <c r="DH875" s="118"/>
      <c r="DI875" s="118"/>
      <c r="DJ875" s="118"/>
      <c r="DK875" s="118"/>
      <c r="DL875" s="118"/>
      <c r="DM875" s="118"/>
      <c r="DN875" s="118"/>
      <c r="DO875" s="118"/>
      <c r="DP875" s="118"/>
      <c r="DQ875" s="59"/>
      <c r="DR875" s="59"/>
      <c r="DS875" s="59"/>
      <c r="DT875" s="59"/>
      <c r="DU875" s="59"/>
      <c r="DV875" s="59"/>
      <c r="DW875" s="59"/>
      <c r="DX875" s="59"/>
      <c r="DY875" s="59"/>
      <c r="DZ875" s="59"/>
      <c r="EA875" s="59"/>
      <c r="EB875" s="59"/>
      <c r="EC875" s="59"/>
      <c r="ED875" s="190"/>
      <c r="EE875" s="210"/>
      <c r="EF875" s="210"/>
      <c r="EG875" s="210"/>
      <c r="EH875" s="210"/>
      <c r="EI875" s="210"/>
      <c r="EJ875" s="210"/>
      <c r="EK875" s="210"/>
      <c r="EL875" s="210"/>
      <c r="EM875" s="210"/>
      <c r="EN875" s="210"/>
      <c r="EO875" s="210"/>
      <c r="EP875" s="210"/>
      <c r="EQ875" s="210"/>
      <c r="ER875" s="210"/>
      <c r="ES875" s="210"/>
      <c r="ET875" s="210"/>
      <c r="EU875" s="210"/>
      <c r="EV875" s="210"/>
      <c r="EW875" s="210"/>
      <c r="EX875" s="210"/>
      <c r="EY875" s="210"/>
      <c r="EZ875" s="210"/>
      <c r="FA875" s="210"/>
      <c r="FB875" s="210"/>
      <c r="FC875" s="210"/>
      <c r="FD875" s="210"/>
      <c r="FE875" s="210"/>
      <c r="FF875" s="210"/>
      <c r="FG875" s="210"/>
      <c r="FH875" s="210"/>
      <c r="FI875" s="210"/>
      <c r="FJ875" s="210"/>
      <c r="FK875" s="210"/>
      <c r="FL875" s="210"/>
      <c r="FM875" s="210"/>
      <c r="FN875" s="210"/>
      <c r="FO875" s="210"/>
      <c r="FP875" s="210"/>
      <c r="FQ875" s="210"/>
      <c r="FR875" s="210"/>
      <c r="FS875" s="210"/>
      <c r="FT875" s="210"/>
      <c r="FU875" s="210"/>
      <c r="FV875" s="210"/>
      <c r="FW875" s="210"/>
      <c r="FX875" s="210"/>
      <c r="FY875" s="210"/>
      <c r="FZ875" s="210"/>
      <c r="GA875" s="210"/>
      <c r="GB875" s="210"/>
      <c r="GC875" s="210"/>
      <c r="GD875" s="210"/>
      <c r="GE875" s="210"/>
      <c r="GF875" s="210"/>
      <c r="GG875" s="210"/>
      <c r="GH875" s="210"/>
      <c r="GI875" s="210"/>
      <c r="GJ875" s="210"/>
      <c r="GK875" s="210"/>
      <c r="GL875" s="210"/>
      <c r="GM875" s="210"/>
    </row>
    <row r="876" spans="1:195" s="242" customFormat="1" ht="9.9499999999999993" customHeight="1" thickBot="1" x14ac:dyDescent="0.45">
      <c r="A876" s="59"/>
      <c r="B876" s="59"/>
      <c r="C876" s="59"/>
      <c r="D876" s="59"/>
      <c r="E876" s="59"/>
      <c r="F876" s="118"/>
      <c r="G876" s="497" t="s">
        <v>474</v>
      </c>
      <c r="H876" s="503"/>
      <c r="I876" s="503"/>
      <c r="J876" s="503"/>
      <c r="K876" s="503"/>
      <c r="L876" s="503"/>
      <c r="M876" s="503"/>
      <c r="N876" s="503"/>
      <c r="O876" s="503"/>
      <c r="P876" s="503"/>
      <c r="Q876" s="503"/>
      <c r="R876" s="503"/>
      <c r="S876" s="503"/>
      <c r="T876" s="503"/>
      <c r="U876" s="503"/>
      <c r="V876" s="503"/>
      <c r="W876" s="175"/>
      <c r="X876" s="175"/>
      <c r="Y876" s="175"/>
      <c r="Z876" s="175"/>
      <c r="AA876" s="125"/>
      <c r="AB876" s="107"/>
      <c r="AC876" s="107"/>
      <c r="AD876" s="107"/>
      <c r="AE876" s="107"/>
      <c r="AF876" s="107"/>
      <c r="AG876" s="107"/>
      <c r="AH876" s="107"/>
      <c r="AI876" s="107"/>
      <c r="AJ876" s="107"/>
      <c r="AK876" s="107"/>
      <c r="AL876" s="107"/>
      <c r="AM876" s="107"/>
      <c r="AN876" s="107"/>
      <c r="AO876" s="107"/>
      <c r="AP876" s="107"/>
      <c r="AQ876" s="107"/>
      <c r="AR876" s="107"/>
      <c r="AS876" s="107"/>
      <c r="AT876" s="107"/>
      <c r="AU876" s="107"/>
      <c r="AV876" s="107"/>
      <c r="AW876" s="107"/>
      <c r="AX876" s="107"/>
      <c r="AY876" s="107"/>
      <c r="AZ876" s="107"/>
      <c r="BA876" s="108"/>
      <c r="BB876" s="118"/>
      <c r="BC876" s="59"/>
      <c r="BD876" s="59"/>
      <c r="BE876" s="59"/>
      <c r="BF876" s="59"/>
      <c r="BG876" s="59"/>
      <c r="BH876" s="59"/>
      <c r="BI876" s="59"/>
      <c r="BJ876" s="59"/>
      <c r="BK876" s="59"/>
      <c r="BL876" s="59"/>
      <c r="BM876" s="59"/>
      <c r="BN876" s="59"/>
      <c r="BO876" s="59"/>
      <c r="BP876" s="59"/>
      <c r="BQ876" s="59"/>
      <c r="BR876" s="59"/>
      <c r="BS876" s="59"/>
      <c r="BT876" s="118"/>
      <c r="BU876" s="497" t="s">
        <v>474</v>
      </c>
      <c r="BV876" s="503"/>
      <c r="BW876" s="503"/>
      <c r="BX876" s="503"/>
      <c r="BY876" s="503"/>
      <c r="BZ876" s="503"/>
      <c r="CA876" s="503"/>
      <c r="CB876" s="503"/>
      <c r="CC876" s="503"/>
      <c r="CD876" s="503"/>
      <c r="CE876" s="503"/>
      <c r="CF876" s="503"/>
      <c r="CG876" s="503"/>
      <c r="CH876" s="503"/>
      <c r="CI876" s="503"/>
      <c r="CJ876" s="503"/>
      <c r="CK876" s="175"/>
      <c r="CL876" s="175"/>
      <c r="CM876" s="175"/>
      <c r="CN876" s="175"/>
      <c r="CO876" s="125"/>
      <c r="CP876" s="107"/>
      <c r="CQ876" s="107"/>
      <c r="CR876" s="107"/>
      <c r="CS876" s="107"/>
      <c r="CT876" s="107"/>
      <c r="CU876" s="107"/>
      <c r="CV876" s="107"/>
      <c r="CW876" s="107"/>
      <c r="CX876" s="107"/>
      <c r="CY876" s="107"/>
      <c r="CZ876" s="107"/>
      <c r="DA876" s="107"/>
      <c r="DB876" s="107"/>
      <c r="DC876" s="107"/>
      <c r="DD876" s="107"/>
      <c r="DE876" s="107"/>
      <c r="DF876" s="107"/>
      <c r="DG876" s="107"/>
      <c r="DH876" s="107"/>
      <c r="DI876" s="107"/>
      <c r="DJ876" s="107"/>
      <c r="DK876" s="107"/>
      <c r="DL876" s="107"/>
      <c r="DM876" s="107"/>
      <c r="DN876" s="107"/>
      <c r="DO876" s="108"/>
      <c r="DP876" s="118"/>
      <c r="DQ876" s="59"/>
      <c r="DR876" s="59"/>
      <c r="DS876" s="59"/>
      <c r="DT876" s="59"/>
      <c r="DU876" s="59"/>
      <c r="DV876" s="59"/>
      <c r="DW876" s="59"/>
      <c r="DX876" s="59"/>
      <c r="DY876" s="59"/>
      <c r="DZ876" s="59"/>
      <c r="EA876" s="59"/>
      <c r="EB876" s="59"/>
      <c r="EC876" s="59"/>
      <c r="ED876" s="190"/>
      <c r="EE876" s="210"/>
      <c r="EF876" s="210"/>
      <c r="EG876" s="210"/>
      <c r="EH876" s="210"/>
      <c r="EI876" s="210"/>
      <c r="EJ876" s="210"/>
      <c r="EK876" s="210"/>
      <c r="EL876" s="210"/>
      <c r="EM876" s="210"/>
      <c r="EN876" s="210"/>
      <c r="EO876" s="210"/>
      <c r="EP876" s="210"/>
      <c r="EQ876" s="210"/>
      <c r="ER876" s="210"/>
      <c r="ES876" s="210"/>
      <c r="ET876" s="210"/>
      <c r="EU876" s="210"/>
      <c r="EV876" s="210"/>
      <c r="EW876" s="210"/>
      <c r="EX876" s="210"/>
      <c r="EY876" s="210"/>
      <c r="EZ876" s="210"/>
      <c r="FA876" s="210"/>
      <c r="FB876" s="210"/>
      <c r="FC876" s="210"/>
      <c r="FD876" s="210"/>
      <c r="FE876" s="210"/>
      <c r="FF876" s="210"/>
      <c r="FG876" s="210"/>
      <c r="FH876" s="210"/>
      <c r="FI876" s="210"/>
      <c r="FJ876" s="210"/>
      <c r="FK876" s="210"/>
      <c r="FL876" s="210"/>
      <c r="FM876" s="210"/>
      <c r="FN876" s="210"/>
      <c r="FO876" s="210"/>
      <c r="FP876" s="210"/>
      <c r="FQ876" s="210"/>
      <c r="FR876" s="210"/>
      <c r="FS876" s="210"/>
      <c r="FT876" s="210"/>
      <c r="FU876" s="210"/>
      <c r="FV876" s="210"/>
      <c r="FW876" s="210"/>
      <c r="FX876" s="210"/>
      <c r="FY876" s="210"/>
      <c r="FZ876" s="210"/>
      <c r="GA876" s="210"/>
      <c r="GB876" s="210"/>
      <c r="GC876" s="210"/>
      <c r="GD876" s="210"/>
      <c r="GE876" s="210"/>
      <c r="GF876" s="210"/>
      <c r="GG876" s="210"/>
      <c r="GH876" s="210"/>
      <c r="GI876" s="210"/>
      <c r="GJ876" s="210"/>
      <c r="GK876" s="210"/>
      <c r="GL876" s="210"/>
      <c r="GM876" s="210"/>
    </row>
    <row r="877" spans="1:195" s="242" customFormat="1" ht="9.9499999999999993" customHeight="1" x14ac:dyDescent="0.4">
      <c r="A877" s="59"/>
      <c r="B877" s="59"/>
      <c r="C877" s="59"/>
      <c r="D877" s="59"/>
      <c r="E877" s="59"/>
      <c r="F877" s="118"/>
      <c r="G877" s="504"/>
      <c r="H877" s="505"/>
      <c r="I877" s="505"/>
      <c r="J877" s="505"/>
      <c r="K877" s="505"/>
      <c r="L877" s="505"/>
      <c r="M877" s="505"/>
      <c r="N877" s="505"/>
      <c r="O877" s="505"/>
      <c r="P877" s="505"/>
      <c r="Q877" s="505"/>
      <c r="R877" s="505"/>
      <c r="S877" s="505"/>
      <c r="T877" s="505"/>
      <c r="U877" s="505"/>
      <c r="V877" s="505"/>
      <c r="W877" s="176"/>
      <c r="X877" s="176"/>
      <c r="Y877" s="176"/>
      <c r="Z877" s="478" t="s">
        <v>475</v>
      </c>
      <c r="AA877" s="479"/>
      <c r="AB877" s="479"/>
      <c r="AC877" s="479"/>
      <c r="AD877" s="479"/>
      <c r="AE877" s="479"/>
      <c r="AF877" s="479"/>
      <c r="AG877" s="479"/>
      <c r="AH877" s="479"/>
      <c r="AI877" s="479"/>
      <c r="AJ877" s="479"/>
      <c r="AK877" s="479"/>
      <c r="AL877" s="479"/>
      <c r="AM877" s="479"/>
      <c r="AN877" s="479"/>
      <c r="AO877" s="479"/>
      <c r="AP877" s="479"/>
      <c r="AQ877" s="479"/>
      <c r="AR877" s="479"/>
      <c r="AS877" s="479"/>
      <c r="AT877" s="479"/>
      <c r="AU877" s="479"/>
      <c r="AV877" s="479"/>
      <c r="AW877" s="479"/>
      <c r="AX877" s="479"/>
      <c r="AY877" s="479"/>
      <c r="AZ877" s="480"/>
      <c r="BA877" s="109"/>
      <c r="BB877" s="118"/>
      <c r="BC877" s="59"/>
      <c r="BD877" s="59"/>
      <c r="BE877" s="487"/>
      <c r="BF877" s="488"/>
      <c r="BG877" s="492" t="s">
        <v>91</v>
      </c>
      <c r="BH877" s="492"/>
      <c r="BI877" s="488"/>
      <c r="BJ877" s="488"/>
      <c r="BK877" s="492" t="s">
        <v>92</v>
      </c>
      <c r="BL877" s="494"/>
      <c r="BM877" s="59"/>
      <c r="BN877" s="59"/>
      <c r="BO877" s="59"/>
      <c r="BP877" s="59"/>
      <c r="BQ877" s="59"/>
      <c r="BR877" s="59"/>
      <c r="BS877" s="59"/>
      <c r="BT877" s="118"/>
      <c r="BU877" s="504"/>
      <c r="BV877" s="505"/>
      <c r="BW877" s="505"/>
      <c r="BX877" s="505"/>
      <c r="BY877" s="505"/>
      <c r="BZ877" s="505"/>
      <c r="CA877" s="505"/>
      <c r="CB877" s="505"/>
      <c r="CC877" s="505"/>
      <c r="CD877" s="505"/>
      <c r="CE877" s="505"/>
      <c r="CF877" s="505"/>
      <c r="CG877" s="505"/>
      <c r="CH877" s="505"/>
      <c r="CI877" s="505"/>
      <c r="CJ877" s="505"/>
      <c r="CK877" s="176"/>
      <c r="CL877" s="176"/>
      <c r="CM877" s="176"/>
      <c r="CN877" s="478" t="s">
        <v>475</v>
      </c>
      <c r="CO877" s="479"/>
      <c r="CP877" s="479"/>
      <c r="CQ877" s="479"/>
      <c r="CR877" s="479"/>
      <c r="CS877" s="479"/>
      <c r="CT877" s="479"/>
      <c r="CU877" s="479"/>
      <c r="CV877" s="479"/>
      <c r="CW877" s="479"/>
      <c r="CX877" s="479"/>
      <c r="CY877" s="479"/>
      <c r="CZ877" s="479"/>
      <c r="DA877" s="479"/>
      <c r="DB877" s="479"/>
      <c r="DC877" s="479"/>
      <c r="DD877" s="479"/>
      <c r="DE877" s="479"/>
      <c r="DF877" s="479"/>
      <c r="DG877" s="479"/>
      <c r="DH877" s="479"/>
      <c r="DI877" s="479"/>
      <c r="DJ877" s="479"/>
      <c r="DK877" s="479"/>
      <c r="DL877" s="479"/>
      <c r="DM877" s="479"/>
      <c r="DN877" s="480"/>
      <c r="DO877" s="109"/>
      <c r="DP877" s="118"/>
      <c r="DQ877" s="59"/>
      <c r="DR877" s="59"/>
      <c r="DS877" s="487">
        <v>8</v>
      </c>
      <c r="DT877" s="488"/>
      <c r="DU877" s="492" t="s">
        <v>91</v>
      </c>
      <c r="DV877" s="492"/>
      <c r="DW877" s="488">
        <v>1</v>
      </c>
      <c r="DX877" s="488"/>
      <c r="DY877" s="492" t="s">
        <v>92</v>
      </c>
      <c r="DZ877" s="494"/>
      <c r="EA877" s="59"/>
      <c r="EB877" s="59"/>
      <c r="EC877" s="59"/>
      <c r="ED877" s="190"/>
      <c r="EE877" s="210"/>
      <c r="EF877" s="210"/>
      <c r="EG877" s="210"/>
      <c r="EH877" s="210"/>
      <c r="EI877" s="210"/>
      <c r="EJ877" s="210"/>
      <c r="EK877" s="210"/>
      <c r="EL877" s="210"/>
      <c r="EM877" s="210"/>
      <c r="EN877" s="210"/>
      <c r="EO877" s="210"/>
      <c r="EP877" s="210"/>
      <c r="EQ877" s="210"/>
      <c r="ER877" s="210"/>
      <c r="ES877" s="210"/>
      <c r="ET877" s="210"/>
      <c r="EU877" s="210"/>
      <c r="EV877" s="210"/>
      <c r="EW877" s="210"/>
      <c r="EX877" s="210"/>
      <c r="EY877" s="210"/>
      <c r="EZ877" s="210"/>
      <c r="FA877" s="210"/>
      <c r="FB877" s="210"/>
      <c r="FC877" s="210"/>
      <c r="FD877" s="210"/>
      <c r="FE877" s="210"/>
      <c r="FF877" s="210"/>
      <c r="FG877" s="210"/>
      <c r="FH877" s="210"/>
      <c r="FI877" s="210"/>
      <c r="FJ877" s="210"/>
      <c r="FK877" s="210"/>
      <c r="FL877" s="210"/>
      <c r="FM877" s="210"/>
      <c r="FN877" s="210"/>
      <c r="FO877" s="210"/>
      <c r="FP877" s="210"/>
      <c r="FQ877" s="210"/>
      <c r="FR877" s="210"/>
      <c r="FS877" s="210"/>
      <c r="FT877" s="210"/>
      <c r="FU877" s="210"/>
      <c r="FV877" s="210"/>
      <c r="FW877" s="210"/>
      <c r="FX877" s="210"/>
      <c r="FY877" s="210"/>
      <c r="FZ877" s="210"/>
      <c r="GA877" s="210"/>
      <c r="GB877" s="210"/>
      <c r="GC877" s="210"/>
      <c r="GD877" s="210"/>
      <c r="GE877" s="210"/>
      <c r="GF877" s="210"/>
      <c r="GG877" s="210"/>
      <c r="GH877" s="210"/>
      <c r="GI877" s="210"/>
      <c r="GJ877" s="210"/>
      <c r="GK877" s="210"/>
      <c r="GL877" s="210"/>
      <c r="GM877" s="210"/>
    </row>
    <row r="878" spans="1:195" s="242" customFormat="1" ht="9.9499999999999993" customHeight="1" x14ac:dyDescent="0.4">
      <c r="A878" s="59"/>
      <c r="B878" s="59"/>
      <c r="C878" s="59"/>
      <c r="D878" s="59"/>
      <c r="E878" s="59"/>
      <c r="F878" s="118"/>
      <c r="G878" s="504"/>
      <c r="H878" s="505"/>
      <c r="I878" s="505"/>
      <c r="J878" s="505"/>
      <c r="K878" s="505"/>
      <c r="L878" s="505"/>
      <c r="M878" s="505"/>
      <c r="N878" s="505"/>
      <c r="O878" s="505"/>
      <c r="P878" s="505"/>
      <c r="Q878" s="505"/>
      <c r="R878" s="505"/>
      <c r="S878" s="505"/>
      <c r="T878" s="505"/>
      <c r="U878" s="505"/>
      <c r="V878" s="505"/>
      <c r="W878" s="176"/>
      <c r="X878" s="176"/>
      <c r="Y878" s="176"/>
      <c r="Z878" s="481"/>
      <c r="AA878" s="482"/>
      <c r="AB878" s="482"/>
      <c r="AC878" s="482"/>
      <c r="AD878" s="482"/>
      <c r="AE878" s="482"/>
      <c r="AF878" s="482"/>
      <c r="AG878" s="482"/>
      <c r="AH878" s="482"/>
      <c r="AI878" s="482"/>
      <c r="AJ878" s="482"/>
      <c r="AK878" s="482"/>
      <c r="AL878" s="482"/>
      <c r="AM878" s="482"/>
      <c r="AN878" s="482"/>
      <c r="AO878" s="482"/>
      <c r="AP878" s="482"/>
      <c r="AQ878" s="482"/>
      <c r="AR878" s="482"/>
      <c r="AS878" s="482"/>
      <c r="AT878" s="482"/>
      <c r="AU878" s="482"/>
      <c r="AV878" s="482"/>
      <c r="AW878" s="482"/>
      <c r="AX878" s="482"/>
      <c r="AY878" s="482"/>
      <c r="AZ878" s="483"/>
      <c r="BA878" s="172"/>
      <c r="BB878" s="121"/>
      <c r="BC878" s="59"/>
      <c r="BD878" s="59"/>
      <c r="BE878" s="489"/>
      <c r="BF878" s="365"/>
      <c r="BG878" s="368"/>
      <c r="BH878" s="368"/>
      <c r="BI878" s="365"/>
      <c r="BJ878" s="365"/>
      <c r="BK878" s="368"/>
      <c r="BL878" s="495"/>
      <c r="BM878" s="59"/>
      <c r="BN878" s="59"/>
      <c r="BO878" s="59"/>
      <c r="BP878" s="59"/>
      <c r="BQ878" s="59"/>
      <c r="BR878" s="59"/>
      <c r="BS878" s="59"/>
      <c r="BT878" s="118"/>
      <c r="BU878" s="504"/>
      <c r="BV878" s="505"/>
      <c r="BW878" s="505"/>
      <c r="BX878" s="505"/>
      <c r="BY878" s="505"/>
      <c r="BZ878" s="505"/>
      <c r="CA878" s="505"/>
      <c r="CB878" s="505"/>
      <c r="CC878" s="505"/>
      <c r="CD878" s="505"/>
      <c r="CE878" s="505"/>
      <c r="CF878" s="505"/>
      <c r="CG878" s="505"/>
      <c r="CH878" s="505"/>
      <c r="CI878" s="505"/>
      <c r="CJ878" s="505"/>
      <c r="CK878" s="176"/>
      <c r="CL878" s="176"/>
      <c r="CM878" s="176"/>
      <c r="CN878" s="481"/>
      <c r="CO878" s="482"/>
      <c r="CP878" s="482"/>
      <c r="CQ878" s="482"/>
      <c r="CR878" s="482"/>
      <c r="CS878" s="482"/>
      <c r="CT878" s="482"/>
      <c r="CU878" s="482"/>
      <c r="CV878" s="482"/>
      <c r="CW878" s="482"/>
      <c r="CX878" s="482"/>
      <c r="CY878" s="482"/>
      <c r="CZ878" s="482"/>
      <c r="DA878" s="482"/>
      <c r="DB878" s="482"/>
      <c r="DC878" s="482"/>
      <c r="DD878" s="482"/>
      <c r="DE878" s="482"/>
      <c r="DF878" s="482"/>
      <c r="DG878" s="482"/>
      <c r="DH878" s="482"/>
      <c r="DI878" s="482"/>
      <c r="DJ878" s="482"/>
      <c r="DK878" s="482"/>
      <c r="DL878" s="482"/>
      <c r="DM878" s="482"/>
      <c r="DN878" s="483"/>
      <c r="DO878" s="172"/>
      <c r="DP878" s="121"/>
      <c r="DQ878" s="59"/>
      <c r="DR878" s="59"/>
      <c r="DS878" s="489"/>
      <c r="DT878" s="365"/>
      <c r="DU878" s="368"/>
      <c r="DV878" s="368"/>
      <c r="DW878" s="365"/>
      <c r="DX878" s="365"/>
      <c r="DY878" s="368"/>
      <c r="DZ878" s="495"/>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9.9499999999999993" customHeight="1" thickBot="1" x14ac:dyDescent="0.45">
      <c r="A879" s="59"/>
      <c r="B879" s="59"/>
      <c r="C879" s="59"/>
      <c r="D879" s="59"/>
      <c r="E879" s="59"/>
      <c r="F879" s="118"/>
      <c r="G879" s="504"/>
      <c r="H879" s="505"/>
      <c r="I879" s="505"/>
      <c r="J879" s="505"/>
      <c r="K879" s="505"/>
      <c r="L879" s="505"/>
      <c r="M879" s="505"/>
      <c r="N879" s="505"/>
      <c r="O879" s="505"/>
      <c r="P879" s="505"/>
      <c r="Q879" s="505"/>
      <c r="R879" s="505"/>
      <c r="S879" s="505"/>
      <c r="T879" s="505"/>
      <c r="U879" s="505"/>
      <c r="V879" s="505"/>
      <c r="W879" s="176"/>
      <c r="X879" s="176"/>
      <c r="Y879" s="176"/>
      <c r="Z879" s="484"/>
      <c r="AA879" s="485"/>
      <c r="AB879" s="485"/>
      <c r="AC879" s="485"/>
      <c r="AD879" s="485"/>
      <c r="AE879" s="485"/>
      <c r="AF879" s="485"/>
      <c r="AG879" s="485"/>
      <c r="AH879" s="485"/>
      <c r="AI879" s="485"/>
      <c r="AJ879" s="485"/>
      <c r="AK879" s="485"/>
      <c r="AL879" s="485"/>
      <c r="AM879" s="485"/>
      <c r="AN879" s="485"/>
      <c r="AO879" s="485"/>
      <c r="AP879" s="485"/>
      <c r="AQ879" s="485"/>
      <c r="AR879" s="485"/>
      <c r="AS879" s="485"/>
      <c r="AT879" s="485"/>
      <c r="AU879" s="485"/>
      <c r="AV879" s="485"/>
      <c r="AW879" s="485"/>
      <c r="AX879" s="485"/>
      <c r="AY879" s="485"/>
      <c r="AZ879" s="486"/>
      <c r="BA879" s="172"/>
      <c r="BB879" s="121"/>
      <c r="BC879" s="59"/>
      <c r="BD879" s="59"/>
      <c r="BE879" s="490"/>
      <c r="BF879" s="491"/>
      <c r="BG879" s="493"/>
      <c r="BH879" s="493"/>
      <c r="BI879" s="491"/>
      <c r="BJ879" s="491"/>
      <c r="BK879" s="493"/>
      <c r="BL879" s="496"/>
      <c r="BM879" s="59"/>
      <c r="BN879" s="59"/>
      <c r="BO879" s="59"/>
      <c r="BP879" s="59"/>
      <c r="BQ879" s="59"/>
      <c r="BR879" s="59"/>
      <c r="BS879" s="59"/>
      <c r="BT879" s="118"/>
      <c r="BU879" s="504"/>
      <c r="BV879" s="505"/>
      <c r="BW879" s="505"/>
      <c r="BX879" s="505"/>
      <c r="BY879" s="505"/>
      <c r="BZ879" s="505"/>
      <c r="CA879" s="505"/>
      <c r="CB879" s="505"/>
      <c r="CC879" s="505"/>
      <c r="CD879" s="505"/>
      <c r="CE879" s="505"/>
      <c r="CF879" s="505"/>
      <c r="CG879" s="505"/>
      <c r="CH879" s="505"/>
      <c r="CI879" s="505"/>
      <c r="CJ879" s="505"/>
      <c r="CK879" s="176"/>
      <c r="CL879" s="176"/>
      <c r="CM879" s="176"/>
      <c r="CN879" s="484"/>
      <c r="CO879" s="485"/>
      <c r="CP879" s="485"/>
      <c r="CQ879" s="485"/>
      <c r="CR879" s="485"/>
      <c r="CS879" s="485"/>
      <c r="CT879" s="485"/>
      <c r="CU879" s="485"/>
      <c r="CV879" s="485"/>
      <c r="CW879" s="485"/>
      <c r="CX879" s="485"/>
      <c r="CY879" s="485"/>
      <c r="CZ879" s="485"/>
      <c r="DA879" s="485"/>
      <c r="DB879" s="485"/>
      <c r="DC879" s="485"/>
      <c r="DD879" s="485"/>
      <c r="DE879" s="485"/>
      <c r="DF879" s="485"/>
      <c r="DG879" s="485"/>
      <c r="DH879" s="485"/>
      <c r="DI879" s="485"/>
      <c r="DJ879" s="485"/>
      <c r="DK879" s="485"/>
      <c r="DL879" s="485"/>
      <c r="DM879" s="485"/>
      <c r="DN879" s="486"/>
      <c r="DO879" s="172"/>
      <c r="DP879" s="121"/>
      <c r="DQ879" s="59"/>
      <c r="DR879" s="59"/>
      <c r="DS879" s="490"/>
      <c r="DT879" s="491"/>
      <c r="DU879" s="493"/>
      <c r="DV879" s="493"/>
      <c r="DW879" s="491"/>
      <c r="DX879" s="491"/>
      <c r="DY879" s="493"/>
      <c r="DZ879" s="496"/>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9.9499999999999993" customHeight="1" thickBot="1" x14ac:dyDescent="0.45">
      <c r="A880" s="59"/>
      <c r="B880" s="59"/>
      <c r="C880" s="59"/>
      <c r="D880" s="59"/>
      <c r="E880" s="59"/>
      <c r="F880" s="118"/>
      <c r="G880" s="506"/>
      <c r="H880" s="507"/>
      <c r="I880" s="507"/>
      <c r="J880" s="507"/>
      <c r="K880" s="507"/>
      <c r="L880" s="507"/>
      <c r="M880" s="507"/>
      <c r="N880" s="507"/>
      <c r="O880" s="507"/>
      <c r="P880" s="507"/>
      <c r="Q880" s="507"/>
      <c r="R880" s="507"/>
      <c r="S880" s="507"/>
      <c r="T880" s="507"/>
      <c r="U880" s="507"/>
      <c r="V880" s="507"/>
      <c r="W880" s="177"/>
      <c r="X880" s="177"/>
      <c r="Y880" s="177"/>
      <c r="Z880" s="177"/>
      <c r="AA880" s="126"/>
      <c r="AB880" s="173"/>
      <c r="AC880" s="112"/>
      <c r="AD880" s="173"/>
      <c r="AE880" s="173"/>
      <c r="AF880" s="173"/>
      <c r="AG880" s="173"/>
      <c r="AH880" s="173"/>
      <c r="AI880" s="173"/>
      <c r="AJ880" s="173"/>
      <c r="AK880" s="173"/>
      <c r="AL880" s="173"/>
      <c r="AM880" s="173"/>
      <c r="AN880" s="173"/>
      <c r="AO880" s="173"/>
      <c r="AP880" s="173"/>
      <c r="AQ880" s="173"/>
      <c r="AR880" s="173"/>
      <c r="AS880" s="173"/>
      <c r="AT880" s="173"/>
      <c r="AU880" s="173"/>
      <c r="AV880" s="173"/>
      <c r="AW880" s="173"/>
      <c r="AX880" s="173"/>
      <c r="AY880" s="173"/>
      <c r="AZ880" s="173"/>
      <c r="BA880" s="174"/>
      <c r="BB880" s="121"/>
      <c r="BC880" s="59"/>
      <c r="BD880" s="59"/>
      <c r="BE880" s="59"/>
      <c r="BF880" s="59"/>
      <c r="BG880" s="59"/>
      <c r="BH880" s="59"/>
      <c r="BI880" s="59"/>
      <c r="BJ880" s="59"/>
      <c r="BK880" s="59"/>
      <c r="BL880" s="59"/>
      <c r="BM880" s="59"/>
      <c r="BN880" s="59"/>
      <c r="BO880" s="59"/>
      <c r="BP880" s="59"/>
      <c r="BQ880" s="59"/>
      <c r="BR880" s="59"/>
      <c r="BS880" s="59"/>
      <c r="BT880" s="118"/>
      <c r="BU880" s="506"/>
      <c r="BV880" s="507"/>
      <c r="BW880" s="507"/>
      <c r="BX880" s="507"/>
      <c r="BY880" s="507"/>
      <c r="BZ880" s="507"/>
      <c r="CA880" s="507"/>
      <c r="CB880" s="507"/>
      <c r="CC880" s="507"/>
      <c r="CD880" s="507"/>
      <c r="CE880" s="507"/>
      <c r="CF880" s="507"/>
      <c r="CG880" s="507"/>
      <c r="CH880" s="507"/>
      <c r="CI880" s="507"/>
      <c r="CJ880" s="507"/>
      <c r="CK880" s="177"/>
      <c r="CL880" s="177"/>
      <c r="CM880" s="177"/>
      <c r="CN880" s="177"/>
      <c r="CO880" s="126"/>
      <c r="CP880" s="173"/>
      <c r="CQ880" s="112"/>
      <c r="CR880" s="173"/>
      <c r="CS880" s="173"/>
      <c r="CT880" s="173"/>
      <c r="CU880" s="173"/>
      <c r="CV880" s="173"/>
      <c r="CW880" s="173"/>
      <c r="CX880" s="173"/>
      <c r="CY880" s="173"/>
      <c r="CZ880" s="173"/>
      <c r="DA880" s="173"/>
      <c r="DB880" s="173"/>
      <c r="DC880" s="173"/>
      <c r="DD880" s="173"/>
      <c r="DE880" s="173"/>
      <c r="DF880" s="173"/>
      <c r="DG880" s="173"/>
      <c r="DH880" s="173"/>
      <c r="DI880" s="173"/>
      <c r="DJ880" s="173"/>
      <c r="DK880" s="173"/>
      <c r="DL880" s="173"/>
      <c r="DM880" s="173"/>
      <c r="DN880" s="173"/>
      <c r="DO880" s="174"/>
      <c r="DP880" s="121"/>
      <c r="DQ880" s="59"/>
      <c r="DR880" s="59"/>
      <c r="DS880" s="59"/>
      <c r="DT880" s="59"/>
      <c r="DU880" s="59"/>
      <c r="DV880" s="59"/>
      <c r="DW880" s="59"/>
      <c r="DX880" s="59"/>
      <c r="DY880" s="59"/>
      <c r="DZ880" s="59"/>
      <c r="EA880" s="59"/>
      <c r="EB880" s="59"/>
      <c r="EC880" s="59"/>
      <c r="ED880" s="190"/>
      <c r="EE880" s="210"/>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9" customHeight="1" x14ac:dyDescent="0.4">
      <c r="A881" s="59"/>
      <c r="B881" s="59"/>
      <c r="C881" s="59"/>
      <c r="D881" s="59"/>
      <c r="E881" s="59"/>
      <c r="F881" s="118"/>
      <c r="G881" s="217"/>
      <c r="H881" s="217"/>
      <c r="I881" s="217"/>
      <c r="J881" s="217"/>
      <c r="K881" s="217"/>
      <c r="L881" s="217"/>
      <c r="M881" s="217"/>
      <c r="N881" s="217"/>
      <c r="O881" s="217"/>
      <c r="P881" s="217"/>
      <c r="Q881" s="217"/>
      <c r="R881" s="217"/>
      <c r="S881" s="217"/>
      <c r="T881" s="217"/>
      <c r="U881" s="217"/>
      <c r="V881" s="217"/>
      <c r="W881" s="118"/>
      <c r="X881" s="118"/>
      <c r="Y881" s="118"/>
      <c r="Z881" s="118"/>
      <c r="AA881" s="118"/>
      <c r="AB881" s="118"/>
      <c r="AC881" s="118"/>
      <c r="AD881" s="118"/>
      <c r="AE881" s="118"/>
      <c r="AF881" s="118"/>
      <c r="AG881" s="118"/>
      <c r="AH881" s="118"/>
      <c r="AI881" s="118"/>
      <c r="AJ881" s="118"/>
      <c r="AK881" s="118"/>
      <c r="AL881" s="118"/>
      <c r="AM881" s="118"/>
      <c r="AN881" s="118"/>
      <c r="AO881" s="118"/>
      <c r="AP881" s="118"/>
      <c r="AQ881" s="118"/>
      <c r="AR881" s="118"/>
      <c r="AS881" s="118"/>
      <c r="AT881" s="118"/>
      <c r="AU881" s="118"/>
      <c r="AV881" s="118"/>
      <c r="AW881" s="118"/>
      <c r="AX881" s="118"/>
      <c r="AY881" s="118"/>
      <c r="AZ881" s="118"/>
      <c r="BA881" s="118"/>
      <c r="BB881" s="118"/>
      <c r="BC881" s="59"/>
      <c r="BD881" s="59"/>
      <c r="BE881" s="59"/>
      <c r="BF881" s="59"/>
      <c r="BG881" s="59"/>
      <c r="BH881" s="59"/>
      <c r="BI881" s="59"/>
      <c r="BJ881" s="59"/>
      <c r="BK881" s="59"/>
      <c r="BL881" s="59"/>
      <c r="BM881" s="59"/>
      <c r="BN881" s="59"/>
      <c r="BO881" s="59"/>
      <c r="BP881" s="59"/>
      <c r="BQ881" s="59"/>
      <c r="BR881" s="59"/>
      <c r="BS881" s="59"/>
      <c r="BT881" s="118"/>
      <c r="BU881" s="217"/>
      <c r="BV881" s="217"/>
      <c r="BW881" s="217"/>
      <c r="BX881" s="217"/>
      <c r="BY881" s="217"/>
      <c r="BZ881" s="217"/>
      <c r="CA881" s="217"/>
      <c r="CB881" s="217"/>
      <c r="CC881" s="217"/>
      <c r="CD881" s="217"/>
      <c r="CE881" s="217"/>
      <c r="CF881" s="217"/>
      <c r="CG881" s="217"/>
      <c r="CH881" s="217"/>
      <c r="CI881" s="217"/>
      <c r="CJ881" s="217"/>
      <c r="CK881" s="118"/>
      <c r="CL881" s="118"/>
      <c r="CM881" s="118"/>
      <c r="CN881" s="118"/>
      <c r="CO881" s="118"/>
      <c r="CP881" s="118"/>
      <c r="CQ881" s="118"/>
      <c r="CR881" s="118"/>
      <c r="CS881" s="118"/>
      <c r="CT881" s="118"/>
      <c r="CU881" s="118"/>
      <c r="CV881" s="118"/>
      <c r="CW881" s="118"/>
      <c r="CX881" s="118"/>
      <c r="CY881" s="118"/>
      <c r="CZ881" s="118"/>
      <c r="DA881" s="118"/>
      <c r="DB881" s="118"/>
      <c r="DC881" s="118"/>
      <c r="DD881" s="118"/>
      <c r="DE881" s="118"/>
      <c r="DF881" s="118"/>
      <c r="DG881" s="118"/>
      <c r="DH881" s="118"/>
      <c r="DI881" s="118"/>
      <c r="DJ881" s="118"/>
      <c r="DK881" s="118"/>
      <c r="DL881" s="118"/>
      <c r="DM881" s="118"/>
      <c r="DN881" s="118"/>
      <c r="DO881" s="118"/>
      <c r="DP881" s="118"/>
      <c r="DQ881" s="59"/>
      <c r="DR881" s="59"/>
      <c r="DS881" s="59"/>
      <c r="DT881" s="59"/>
      <c r="DU881" s="59"/>
      <c r="DV881" s="59"/>
      <c r="DW881" s="59"/>
      <c r="DX881" s="59"/>
      <c r="DY881" s="59"/>
      <c r="DZ881" s="59"/>
      <c r="EA881" s="59"/>
      <c r="EB881" s="59"/>
      <c r="EC881" s="59"/>
      <c r="ED881" s="190"/>
      <c r="EE881" s="210"/>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2.95" customHeight="1" x14ac:dyDescent="0.4">
      <c r="A882" s="59"/>
      <c r="B882" s="59"/>
      <c r="C882" s="59"/>
      <c r="D882" s="59"/>
      <c r="E882" s="59"/>
      <c r="F882" s="59"/>
      <c r="G882" s="67"/>
      <c r="H882" s="67"/>
      <c r="I882" s="67"/>
      <c r="J882" s="67"/>
      <c r="K882" s="67"/>
      <c r="L882" s="67"/>
      <c r="M882" s="67"/>
      <c r="N882" s="67"/>
      <c r="O882" s="67"/>
      <c r="P882" s="67"/>
      <c r="Q882" s="67"/>
      <c r="R882" s="67"/>
      <c r="S882" s="67"/>
      <c r="T882" s="67"/>
      <c r="U882" s="67"/>
      <c r="V882" s="67"/>
      <c r="W882" s="59"/>
      <c r="X882" s="59"/>
      <c r="Y882" s="59"/>
      <c r="Z882" s="59"/>
      <c r="AA882" s="59"/>
      <c r="AB882" s="59"/>
      <c r="AC882" s="59"/>
      <c r="AD882" s="59"/>
      <c r="AE882" s="59"/>
      <c r="AF882" s="59"/>
      <c r="AG882" s="59"/>
      <c r="AH882" s="59"/>
      <c r="AI882" s="59"/>
      <c r="AJ882" s="59"/>
      <c r="AK882" s="59"/>
      <c r="AL882" s="59"/>
      <c r="AM882" s="59"/>
      <c r="AN882" s="59"/>
      <c r="AO882" s="59"/>
      <c r="AP882" s="59"/>
      <c r="AQ882" s="59"/>
      <c r="AR882" s="59"/>
      <c r="AS882" s="59"/>
      <c r="AT882" s="59"/>
      <c r="AU882" s="59"/>
      <c r="AV882" s="59"/>
      <c r="AW882" s="59"/>
      <c r="AX882" s="59"/>
      <c r="AY882" s="59"/>
      <c r="AZ882" s="59"/>
      <c r="BA882" s="59"/>
      <c r="BB882" s="59"/>
      <c r="BC882" s="59"/>
      <c r="BD882" s="59"/>
      <c r="BE882" s="59"/>
      <c r="BF882" s="59"/>
      <c r="BG882" s="59"/>
      <c r="BH882" s="59"/>
      <c r="BI882" s="59"/>
      <c r="BJ882" s="59"/>
      <c r="BK882" s="59"/>
      <c r="BL882" s="59"/>
      <c r="BM882" s="59"/>
      <c r="BN882" s="59"/>
      <c r="BO882" s="59"/>
      <c r="BP882" s="59"/>
      <c r="BQ882" s="59"/>
      <c r="BR882" s="59"/>
      <c r="BS882" s="59"/>
      <c r="BT882" s="59"/>
      <c r="BU882" s="67"/>
      <c r="BV882" s="67"/>
      <c r="BW882" s="67"/>
      <c r="BX882" s="67"/>
      <c r="BY882" s="67"/>
      <c r="BZ882" s="67"/>
      <c r="CA882" s="67"/>
      <c r="CB882" s="67"/>
      <c r="CC882" s="67"/>
      <c r="CD882" s="67"/>
      <c r="CE882" s="67"/>
      <c r="CF882" s="67"/>
      <c r="CG882" s="67"/>
      <c r="CH882" s="67"/>
      <c r="CI882" s="67"/>
      <c r="CJ882" s="67"/>
      <c r="CK882" s="59"/>
      <c r="CL882" s="59"/>
      <c r="CM882" s="59"/>
      <c r="CN882" s="59"/>
      <c r="CO882" s="59"/>
      <c r="CP882" s="59"/>
      <c r="CQ882" s="59"/>
      <c r="CR882" s="59"/>
      <c r="CS882" s="59"/>
      <c r="CT882" s="59"/>
      <c r="CU882" s="59"/>
      <c r="CV882" s="59"/>
      <c r="CW882" s="59"/>
      <c r="CX882" s="59"/>
      <c r="CY882" s="59"/>
      <c r="CZ882" s="59"/>
      <c r="DA882" s="59"/>
      <c r="DB882" s="59"/>
      <c r="DC882" s="59"/>
      <c r="DD882" s="59"/>
      <c r="DE882" s="59"/>
      <c r="DF882" s="59"/>
      <c r="DG882" s="59"/>
      <c r="DH882" s="59"/>
      <c r="DI882" s="59"/>
      <c r="DJ882" s="59"/>
      <c r="DK882" s="59"/>
      <c r="DL882" s="59"/>
      <c r="DM882" s="59"/>
      <c r="DN882" s="59"/>
      <c r="DO882" s="59"/>
      <c r="DP882" s="59"/>
      <c r="DQ882" s="59"/>
      <c r="DR882" s="59"/>
      <c r="DS882" s="59"/>
      <c r="DT882" s="59"/>
      <c r="DU882" s="59"/>
      <c r="DV882" s="59"/>
      <c r="DW882" s="59"/>
      <c r="DX882" s="59"/>
      <c r="DY882" s="59"/>
      <c r="DZ882" s="59"/>
      <c r="EA882" s="59"/>
      <c r="EB882" s="59"/>
      <c r="EC882" s="59"/>
      <c r="ED882" s="190"/>
      <c r="EE882" s="210"/>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9" customHeight="1" x14ac:dyDescent="0.4">
      <c r="A883" s="59"/>
      <c r="B883" s="59"/>
      <c r="C883" s="59"/>
      <c r="D883" s="59"/>
      <c r="E883" s="59"/>
      <c r="F883" s="127"/>
      <c r="G883" s="508" t="s">
        <v>476</v>
      </c>
      <c r="H883" s="500"/>
      <c r="I883" s="500"/>
      <c r="J883" s="500"/>
      <c r="K883" s="500"/>
      <c r="L883" s="500"/>
      <c r="M883" s="500"/>
      <c r="N883" s="500"/>
      <c r="O883" s="500"/>
      <c r="P883" s="500"/>
      <c r="Q883" s="500"/>
      <c r="R883" s="500"/>
      <c r="S883" s="500"/>
      <c r="T883" s="500"/>
      <c r="U883" s="218"/>
      <c r="V883" s="219"/>
      <c r="W883" s="128"/>
      <c r="X883" s="129"/>
      <c r="Y883" s="128"/>
      <c r="Z883" s="129"/>
      <c r="AA883" s="128"/>
      <c r="AB883" s="129"/>
      <c r="AC883" s="127"/>
      <c r="AD883" s="129"/>
      <c r="AE883" s="129"/>
      <c r="AF883" s="129"/>
      <c r="AG883" s="129"/>
      <c r="AH883" s="129"/>
      <c r="AI883" s="129"/>
      <c r="AJ883" s="129"/>
      <c r="AK883" s="129"/>
      <c r="AL883" s="129"/>
      <c r="AM883" s="129"/>
      <c r="AN883" s="129"/>
      <c r="AO883" s="129"/>
      <c r="AP883" s="129"/>
      <c r="AQ883" s="129"/>
      <c r="AR883" s="129"/>
      <c r="AS883" s="129"/>
      <c r="AT883" s="129"/>
      <c r="AU883" s="129"/>
      <c r="AV883" s="129"/>
      <c r="AW883" s="129"/>
      <c r="AX883" s="129"/>
      <c r="AY883" s="129"/>
      <c r="AZ883" s="129"/>
      <c r="BA883" s="129"/>
      <c r="BB883" s="129"/>
      <c r="BC883" s="59"/>
      <c r="BD883" s="59"/>
      <c r="BE883" s="59"/>
      <c r="BF883" s="59"/>
      <c r="BG883" s="59"/>
      <c r="BH883" s="59"/>
      <c r="BI883" s="59"/>
      <c r="BJ883" s="59"/>
      <c r="BK883" s="59"/>
      <c r="BL883" s="59"/>
      <c r="BM883" s="59"/>
      <c r="BN883" s="59"/>
      <c r="BO883" s="59"/>
      <c r="BP883" s="59"/>
      <c r="BQ883" s="59"/>
      <c r="BR883" s="59"/>
      <c r="BS883" s="59"/>
      <c r="BT883" s="127"/>
      <c r="BU883" s="508" t="s">
        <v>476</v>
      </c>
      <c r="BV883" s="500"/>
      <c r="BW883" s="500"/>
      <c r="BX883" s="500"/>
      <c r="BY883" s="500"/>
      <c r="BZ883" s="500"/>
      <c r="CA883" s="500"/>
      <c r="CB883" s="500"/>
      <c r="CC883" s="500"/>
      <c r="CD883" s="500"/>
      <c r="CE883" s="500"/>
      <c r="CF883" s="500"/>
      <c r="CG883" s="500"/>
      <c r="CH883" s="500"/>
      <c r="CI883" s="218"/>
      <c r="CJ883" s="219"/>
      <c r="CK883" s="128"/>
      <c r="CL883" s="129"/>
      <c r="CM883" s="128"/>
      <c r="CN883" s="129"/>
      <c r="CO883" s="128"/>
      <c r="CP883" s="129"/>
      <c r="CQ883" s="127"/>
      <c r="CR883" s="129"/>
      <c r="CS883" s="129"/>
      <c r="CT883" s="129"/>
      <c r="CU883" s="129"/>
      <c r="CV883" s="129"/>
      <c r="CW883" s="129"/>
      <c r="CX883" s="129"/>
      <c r="CY883" s="129"/>
      <c r="CZ883" s="129"/>
      <c r="DA883" s="129"/>
      <c r="DB883" s="129"/>
      <c r="DC883" s="129"/>
      <c r="DD883" s="129"/>
      <c r="DE883" s="129"/>
      <c r="DF883" s="129"/>
      <c r="DG883" s="129"/>
      <c r="DH883" s="129"/>
      <c r="DI883" s="129"/>
      <c r="DJ883" s="129"/>
      <c r="DK883" s="129"/>
      <c r="DL883" s="129"/>
      <c r="DM883" s="129"/>
      <c r="DN883" s="129"/>
      <c r="DO883" s="129"/>
      <c r="DP883" s="129"/>
      <c r="DQ883" s="59"/>
      <c r="DR883" s="59"/>
      <c r="DS883" s="59"/>
      <c r="DT883" s="59"/>
      <c r="DU883" s="59"/>
      <c r="DV883" s="59"/>
      <c r="DW883" s="59"/>
      <c r="DX883" s="59"/>
      <c r="DY883" s="59"/>
      <c r="DZ883" s="59"/>
      <c r="EA883" s="59"/>
      <c r="EB883" s="59"/>
      <c r="EC883" s="59"/>
      <c r="ED883" s="190"/>
      <c r="EE883" s="210"/>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9" customHeight="1" thickBot="1" x14ac:dyDescent="0.45">
      <c r="A884" s="59"/>
      <c r="B884" s="59"/>
      <c r="C884" s="59"/>
      <c r="D884" s="59"/>
      <c r="E884" s="59"/>
      <c r="F884" s="127"/>
      <c r="G884" s="502"/>
      <c r="H884" s="502"/>
      <c r="I884" s="502"/>
      <c r="J884" s="502"/>
      <c r="K884" s="502"/>
      <c r="L884" s="502"/>
      <c r="M884" s="502"/>
      <c r="N884" s="502"/>
      <c r="O884" s="502"/>
      <c r="P884" s="502"/>
      <c r="Q884" s="502"/>
      <c r="R884" s="502"/>
      <c r="S884" s="502"/>
      <c r="T884" s="502"/>
      <c r="U884" s="220"/>
      <c r="V884" s="220"/>
      <c r="W884" s="127"/>
      <c r="X884" s="127"/>
      <c r="Y884" s="127"/>
      <c r="Z884" s="127"/>
      <c r="AA884" s="127"/>
      <c r="AB884" s="127"/>
      <c r="AC884" s="127"/>
      <c r="AD884" s="127"/>
      <c r="AE884" s="127"/>
      <c r="AF884" s="127"/>
      <c r="AG884" s="127"/>
      <c r="AH884" s="127"/>
      <c r="AI884" s="127"/>
      <c r="AJ884" s="127"/>
      <c r="AK884" s="127"/>
      <c r="AL884" s="127"/>
      <c r="AM884" s="127"/>
      <c r="AN884" s="127"/>
      <c r="AO884" s="127"/>
      <c r="AP884" s="127"/>
      <c r="AQ884" s="127"/>
      <c r="AR884" s="127"/>
      <c r="AS884" s="127"/>
      <c r="AT884" s="127"/>
      <c r="AU884" s="127"/>
      <c r="AV884" s="127"/>
      <c r="AW884" s="127"/>
      <c r="AX884" s="127"/>
      <c r="AY884" s="127"/>
      <c r="AZ884" s="127"/>
      <c r="BA884" s="127"/>
      <c r="BB884" s="127"/>
      <c r="BC884" s="59"/>
      <c r="BD884" s="59"/>
      <c r="BE884" s="59"/>
      <c r="BF884" s="59"/>
      <c r="BG884" s="59"/>
      <c r="BH884" s="59"/>
      <c r="BI884" s="59"/>
      <c r="BJ884" s="59"/>
      <c r="BK884" s="59"/>
      <c r="BL884" s="59"/>
      <c r="BM884" s="59"/>
      <c r="BN884" s="59"/>
      <c r="BO884" s="59"/>
      <c r="BP884" s="59"/>
      <c r="BQ884" s="59"/>
      <c r="BR884" s="59"/>
      <c r="BS884" s="59"/>
      <c r="BT884" s="127"/>
      <c r="BU884" s="502"/>
      <c r="BV884" s="502"/>
      <c r="BW884" s="502"/>
      <c r="BX884" s="502"/>
      <c r="BY884" s="502"/>
      <c r="BZ884" s="502"/>
      <c r="CA884" s="502"/>
      <c r="CB884" s="502"/>
      <c r="CC884" s="502"/>
      <c r="CD884" s="502"/>
      <c r="CE884" s="502"/>
      <c r="CF884" s="502"/>
      <c r="CG884" s="502"/>
      <c r="CH884" s="502"/>
      <c r="CI884" s="220"/>
      <c r="CJ884" s="220"/>
      <c r="CK884" s="127"/>
      <c r="CL884" s="127"/>
      <c r="CM884" s="127"/>
      <c r="CN884" s="127"/>
      <c r="CO884" s="127"/>
      <c r="CP884" s="127"/>
      <c r="CQ884" s="127"/>
      <c r="CR884" s="127"/>
      <c r="CS884" s="127"/>
      <c r="CT884" s="127"/>
      <c r="CU884" s="127"/>
      <c r="CV884" s="127"/>
      <c r="CW884" s="127"/>
      <c r="CX884" s="127"/>
      <c r="CY884" s="127"/>
      <c r="CZ884" s="127"/>
      <c r="DA884" s="127"/>
      <c r="DB884" s="127"/>
      <c r="DC884" s="127"/>
      <c r="DD884" s="127"/>
      <c r="DE884" s="127"/>
      <c r="DF884" s="127"/>
      <c r="DG884" s="127"/>
      <c r="DH884" s="127"/>
      <c r="DI884" s="127"/>
      <c r="DJ884" s="127"/>
      <c r="DK884" s="127"/>
      <c r="DL884" s="127"/>
      <c r="DM884" s="127"/>
      <c r="DN884" s="127"/>
      <c r="DO884" s="127"/>
      <c r="DP884" s="127"/>
      <c r="DQ884" s="59"/>
      <c r="DR884" s="59"/>
      <c r="DS884" s="59"/>
      <c r="DT884" s="59"/>
      <c r="DU884" s="59"/>
      <c r="DV884" s="59"/>
      <c r="DW884" s="59"/>
      <c r="DX884" s="59"/>
      <c r="DY884" s="59"/>
      <c r="DZ884" s="59"/>
      <c r="EA884" s="59"/>
      <c r="EB884" s="59"/>
      <c r="EC884" s="59"/>
      <c r="ED884" s="190"/>
      <c r="EE884" s="210"/>
      <c r="EF884" s="210"/>
      <c r="EG884" s="210"/>
      <c r="EH884" s="210"/>
      <c r="EI884" s="210"/>
      <c r="EJ884" s="210"/>
      <c r="EK884" s="210"/>
      <c r="EL884" s="210"/>
      <c r="EM884" s="210"/>
      <c r="EN884" s="210"/>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9.9499999999999993" customHeight="1" thickBot="1" x14ac:dyDescent="0.45">
      <c r="A885" s="59"/>
      <c r="B885" s="59"/>
      <c r="C885" s="59"/>
      <c r="D885" s="59"/>
      <c r="E885" s="59"/>
      <c r="F885" s="127"/>
      <c r="G885" s="497" t="s">
        <v>472</v>
      </c>
      <c r="H885" s="498"/>
      <c r="I885" s="498"/>
      <c r="J885" s="498"/>
      <c r="K885" s="498"/>
      <c r="L885" s="498"/>
      <c r="M885" s="498"/>
      <c r="N885" s="498"/>
      <c r="O885" s="498"/>
      <c r="P885" s="498"/>
      <c r="Q885" s="498"/>
      <c r="R885" s="498"/>
      <c r="S885" s="498"/>
      <c r="T885" s="498"/>
      <c r="U885" s="498"/>
      <c r="V885" s="498"/>
      <c r="W885" s="113"/>
      <c r="X885" s="113"/>
      <c r="Y885" s="113"/>
      <c r="Z885" s="113"/>
      <c r="AA885" s="106"/>
      <c r="AB885" s="107"/>
      <c r="AC885" s="107"/>
      <c r="AD885" s="107"/>
      <c r="AE885" s="107"/>
      <c r="AF885" s="107"/>
      <c r="AG885" s="107"/>
      <c r="AH885" s="107"/>
      <c r="AI885" s="107"/>
      <c r="AJ885" s="107"/>
      <c r="AK885" s="107"/>
      <c r="AL885" s="107"/>
      <c r="AM885" s="107"/>
      <c r="AN885" s="107"/>
      <c r="AO885" s="107"/>
      <c r="AP885" s="107"/>
      <c r="AQ885" s="107"/>
      <c r="AR885" s="107"/>
      <c r="AS885" s="107"/>
      <c r="AT885" s="107"/>
      <c r="AU885" s="107"/>
      <c r="AV885" s="107"/>
      <c r="AW885" s="107"/>
      <c r="AX885" s="107"/>
      <c r="AY885" s="107"/>
      <c r="AZ885" s="107"/>
      <c r="BA885" s="108"/>
      <c r="BB885" s="127"/>
      <c r="BC885" s="59"/>
      <c r="BD885" s="59"/>
      <c r="BE885" s="59"/>
      <c r="BF885" s="59"/>
      <c r="BG885" s="59"/>
      <c r="BH885" s="59"/>
      <c r="BI885" s="59"/>
      <c r="BJ885" s="59"/>
      <c r="BK885" s="59"/>
      <c r="BL885" s="59"/>
      <c r="BM885" s="59"/>
      <c r="BN885" s="59"/>
      <c r="BO885" s="59"/>
      <c r="BP885" s="59"/>
      <c r="BQ885" s="59"/>
      <c r="BR885" s="59"/>
      <c r="BS885" s="59"/>
      <c r="BT885" s="127"/>
      <c r="BU885" s="497" t="s">
        <v>472</v>
      </c>
      <c r="BV885" s="503"/>
      <c r="BW885" s="503"/>
      <c r="BX885" s="503"/>
      <c r="BY885" s="503"/>
      <c r="BZ885" s="503"/>
      <c r="CA885" s="503"/>
      <c r="CB885" s="503"/>
      <c r="CC885" s="503"/>
      <c r="CD885" s="503"/>
      <c r="CE885" s="503"/>
      <c r="CF885" s="503"/>
      <c r="CG885" s="503"/>
      <c r="CH885" s="503"/>
      <c r="CI885" s="503"/>
      <c r="CJ885" s="503"/>
      <c r="CK885" s="113"/>
      <c r="CL885" s="113"/>
      <c r="CM885" s="113"/>
      <c r="CN885" s="113"/>
      <c r="CO885" s="106"/>
      <c r="CP885" s="107"/>
      <c r="CQ885" s="107"/>
      <c r="CR885" s="107"/>
      <c r="CS885" s="107"/>
      <c r="CT885" s="107"/>
      <c r="CU885" s="107"/>
      <c r="CV885" s="107"/>
      <c r="CW885" s="107"/>
      <c r="CX885" s="107"/>
      <c r="CY885" s="107"/>
      <c r="CZ885" s="107"/>
      <c r="DA885" s="107"/>
      <c r="DB885" s="107"/>
      <c r="DC885" s="107"/>
      <c r="DD885" s="107"/>
      <c r="DE885" s="107"/>
      <c r="DF885" s="107"/>
      <c r="DG885" s="107"/>
      <c r="DH885" s="107"/>
      <c r="DI885" s="107"/>
      <c r="DJ885" s="107"/>
      <c r="DK885" s="107"/>
      <c r="DL885" s="107"/>
      <c r="DM885" s="107"/>
      <c r="DN885" s="107"/>
      <c r="DO885" s="108"/>
      <c r="DP885" s="127"/>
      <c r="DQ885" s="59"/>
      <c r="DR885" s="59"/>
      <c r="DS885" s="59"/>
      <c r="DT885" s="59"/>
      <c r="DU885" s="59"/>
      <c r="DV885" s="59"/>
      <c r="DW885" s="59"/>
      <c r="DX885" s="59"/>
      <c r="DY885" s="59"/>
      <c r="DZ885" s="59"/>
      <c r="EA885" s="59"/>
      <c r="EB885" s="59"/>
      <c r="EC885" s="59"/>
      <c r="ED885" s="190"/>
      <c r="EE885" s="210"/>
      <c r="EF885" s="210"/>
      <c r="EG885" s="210"/>
      <c r="EH885" s="210"/>
      <c r="EI885" s="210"/>
      <c r="EJ885" s="210"/>
      <c r="EK885" s="210"/>
      <c r="EL885" s="210"/>
      <c r="EM885" s="210"/>
      <c r="EN885" s="210"/>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9.9499999999999993" customHeight="1" x14ac:dyDescent="0.4">
      <c r="A886" s="59"/>
      <c r="B886" s="59"/>
      <c r="C886" s="59"/>
      <c r="D886" s="59"/>
      <c r="E886" s="59"/>
      <c r="F886" s="127"/>
      <c r="G886" s="499"/>
      <c r="H886" s="500"/>
      <c r="I886" s="500"/>
      <c r="J886" s="500"/>
      <c r="K886" s="500"/>
      <c r="L886" s="500"/>
      <c r="M886" s="500"/>
      <c r="N886" s="500"/>
      <c r="O886" s="500"/>
      <c r="P886" s="500"/>
      <c r="Q886" s="500"/>
      <c r="R886" s="500"/>
      <c r="S886" s="500"/>
      <c r="T886" s="500"/>
      <c r="U886" s="500"/>
      <c r="V886" s="500"/>
      <c r="W886" s="163"/>
      <c r="X886" s="163"/>
      <c r="Y886" s="163"/>
      <c r="Z886" s="478" t="s">
        <v>473</v>
      </c>
      <c r="AA886" s="479"/>
      <c r="AB886" s="479"/>
      <c r="AC886" s="479"/>
      <c r="AD886" s="479"/>
      <c r="AE886" s="479"/>
      <c r="AF886" s="479"/>
      <c r="AG886" s="479"/>
      <c r="AH886" s="479"/>
      <c r="AI886" s="479"/>
      <c r="AJ886" s="479"/>
      <c r="AK886" s="479"/>
      <c r="AL886" s="479"/>
      <c r="AM886" s="479"/>
      <c r="AN886" s="479"/>
      <c r="AO886" s="479"/>
      <c r="AP886" s="479"/>
      <c r="AQ886" s="479"/>
      <c r="AR886" s="479"/>
      <c r="AS886" s="479"/>
      <c r="AT886" s="479"/>
      <c r="AU886" s="479"/>
      <c r="AV886" s="479"/>
      <c r="AW886" s="479"/>
      <c r="AX886" s="479"/>
      <c r="AY886" s="479"/>
      <c r="AZ886" s="480"/>
      <c r="BA886" s="109"/>
      <c r="BB886" s="127"/>
      <c r="BC886" s="59"/>
      <c r="BD886" s="59"/>
      <c r="BE886" s="487"/>
      <c r="BF886" s="488"/>
      <c r="BG886" s="492" t="s">
        <v>91</v>
      </c>
      <c r="BH886" s="492"/>
      <c r="BI886" s="488"/>
      <c r="BJ886" s="488"/>
      <c r="BK886" s="492" t="s">
        <v>92</v>
      </c>
      <c r="BL886" s="494"/>
      <c r="BM886" s="59"/>
      <c r="BN886" s="59"/>
      <c r="BO886" s="59"/>
      <c r="BP886" s="59"/>
      <c r="BQ886" s="59"/>
      <c r="BR886" s="59"/>
      <c r="BS886" s="59"/>
      <c r="BT886" s="127"/>
      <c r="BU886" s="504"/>
      <c r="BV886" s="505"/>
      <c r="BW886" s="505"/>
      <c r="BX886" s="505"/>
      <c r="BY886" s="505"/>
      <c r="BZ886" s="505"/>
      <c r="CA886" s="505"/>
      <c r="CB886" s="505"/>
      <c r="CC886" s="505"/>
      <c r="CD886" s="505"/>
      <c r="CE886" s="505"/>
      <c r="CF886" s="505"/>
      <c r="CG886" s="505"/>
      <c r="CH886" s="505"/>
      <c r="CI886" s="505"/>
      <c r="CJ886" s="505"/>
      <c r="CK886" s="163"/>
      <c r="CL886" s="163"/>
      <c r="CM886" s="163"/>
      <c r="CN886" s="478" t="s">
        <v>473</v>
      </c>
      <c r="CO886" s="479"/>
      <c r="CP886" s="479"/>
      <c r="CQ886" s="479"/>
      <c r="CR886" s="479"/>
      <c r="CS886" s="479"/>
      <c r="CT886" s="479"/>
      <c r="CU886" s="479"/>
      <c r="CV886" s="479"/>
      <c r="CW886" s="479"/>
      <c r="CX886" s="479"/>
      <c r="CY886" s="479"/>
      <c r="CZ886" s="479"/>
      <c r="DA886" s="479"/>
      <c r="DB886" s="479"/>
      <c r="DC886" s="479"/>
      <c r="DD886" s="479"/>
      <c r="DE886" s="479"/>
      <c r="DF886" s="479"/>
      <c r="DG886" s="479"/>
      <c r="DH886" s="479"/>
      <c r="DI886" s="479"/>
      <c r="DJ886" s="479"/>
      <c r="DK886" s="479"/>
      <c r="DL886" s="479"/>
      <c r="DM886" s="479"/>
      <c r="DN886" s="480"/>
      <c r="DO886" s="109"/>
      <c r="DP886" s="127"/>
      <c r="DQ886" s="59"/>
      <c r="DR886" s="59"/>
      <c r="DS886" s="487">
        <v>8</v>
      </c>
      <c r="DT886" s="488"/>
      <c r="DU886" s="492" t="s">
        <v>91</v>
      </c>
      <c r="DV886" s="492"/>
      <c r="DW886" s="488">
        <v>1</v>
      </c>
      <c r="DX886" s="488"/>
      <c r="DY886" s="492" t="s">
        <v>92</v>
      </c>
      <c r="DZ886" s="494"/>
      <c r="EA886" s="59"/>
      <c r="EB886" s="59"/>
      <c r="EC886" s="59"/>
      <c r="ED886" s="190"/>
      <c r="EE886" s="210"/>
      <c r="EF886" s="210"/>
      <c r="EG886" s="210"/>
      <c r="EH886" s="210"/>
      <c r="EI886" s="210"/>
      <c r="EJ886" s="210"/>
      <c r="EK886" s="210"/>
      <c r="EL886" s="210"/>
      <c r="EM886" s="210"/>
      <c r="EN886" s="210"/>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9.9499999999999993" customHeight="1" x14ac:dyDescent="0.4">
      <c r="A887" s="59"/>
      <c r="B887" s="59"/>
      <c r="C887" s="59"/>
      <c r="D887" s="59"/>
      <c r="E887" s="59"/>
      <c r="F887" s="127"/>
      <c r="G887" s="499"/>
      <c r="H887" s="500"/>
      <c r="I887" s="500"/>
      <c r="J887" s="500"/>
      <c r="K887" s="500"/>
      <c r="L887" s="500"/>
      <c r="M887" s="500"/>
      <c r="N887" s="500"/>
      <c r="O887" s="500"/>
      <c r="P887" s="500"/>
      <c r="Q887" s="500"/>
      <c r="R887" s="500"/>
      <c r="S887" s="500"/>
      <c r="T887" s="500"/>
      <c r="U887" s="500"/>
      <c r="V887" s="500"/>
      <c r="W887" s="163"/>
      <c r="X887" s="163"/>
      <c r="Y887" s="163"/>
      <c r="Z887" s="481"/>
      <c r="AA887" s="482"/>
      <c r="AB887" s="482"/>
      <c r="AC887" s="482"/>
      <c r="AD887" s="482"/>
      <c r="AE887" s="482"/>
      <c r="AF887" s="482"/>
      <c r="AG887" s="482"/>
      <c r="AH887" s="482"/>
      <c r="AI887" s="482"/>
      <c r="AJ887" s="482"/>
      <c r="AK887" s="482"/>
      <c r="AL887" s="482"/>
      <c r="AM887" s="482"/>
      <c r="AN887" s="482"/>
      <c r="AO887" s="482"/>
      <c r="AP887" s="482"/>
      <c r="AQ887" s="482"/>
      <c r="AR887" s="482"/>
      <c r="AS887" s="482"/>
      <c r="AT887" s="482"/>
      <c r="AU887" s="482"/>
      <c r="AV887" s="482"/>
      <c r="AW887" s="482"/>
      <c r="AX887" s="482"/>
      <c r="AY887" s="482"/>
      <c r="AZ887" s="483"/>
      <c r="BA887" s="172"/>
      <c r="BB887" s="129"/>
      <c r="BC887" s="59"/>
      <c r="BD887" s="59"/>
      <c r="BE887" s="489"/>
      <c r="BF887" s="365"/>
      <c r="BG887" s="368"/>
      <c r="BH887" s="368"/>
      <c r="BI887" s="365"/>
      <c r="BJ887" s="365"/>
      <c r="BK887" s="368"/>
      <c r="BL887" s="495"/>
      <c r="BM887" s="59"/>
      <c r="BN887" s="59"/>
      <c r="BO887" s="59"/>
      <c r="BP887" s="59"/>
      <c r="BQ887" s="59"/>
      <c r="BR887" s="59"/>
      <c r="BS887" s="59"/>
      <c r="BT887" s="127"/>
      <c r="BU887" s="504"/>
      <c r="BV887" s="505"/>
      <c r="BW887" s="505"/>
      <c r="BX887" s="505"/>
      <c r="BY887" s="505"/>
      <c r="BZ887" s="505"/>
      <c r="CA887" s="505"/>
      <c r="CB887" s="505"/>
      <c r="CC887" s="505"/>
      <c r="CD887" s="505"/>
      <c r="CE887" s="505"/>
      <c r="CF887" s="505"/>
      <c r="CG887" s="505"/>
      <c r="CH887" s="505"/>
      <c r="CI887" s="505"/>
      <c r="CJ887" s="505"/>
      <c r="CK887" s="163"/>
      <c r="CL887" s="163"/>
      <c r="CM887" s="163"/>
      <c r="CN887" s="481"/>
      <c r="CO887" s="482"/>
      <c r="CP887" s="482"/>
      <c r="CQ887" s="482"/>
      <c r="CR887" s="482"/>
      <c r="CS887" s="482"/>
      <c r="CT887" s="482"/>
      <c r="CU887" s="482"/>
      <c r="CV887" s="482"/>
      <c r="CW887" s="482"/>
      <c r="CX887" s="482"/>
      <c r="CY887" s="482"/>
      <c r="CZ887" s="482"/>
      <c r="DA887" s="482"/>
      <c r="DB887" s="482"/>
      <c r="DC887" s="482"/>
      <c r="DD887" s="482"/>
      <c r="DE887" s="482"/>
      <c r="DF887" s="482"/>
      <c r="DG887" s="482"/>
      <c r="DH887" s="482"/>
      <c r="DI887" s="482"/>
      <c r="DJ887" s="482"/>
      <c r="DK887" s="482"/>
      <c r="DL887" s="482"/>
      <c r="DM887" s="482"/>
      <c r="DN887" s="483"/>
      <c r="DO887" s="172"/>
      <c r="DP887" s="129"/>
      <c r="DQ887" s="59"/>
      <c r="DR887" s="59"/>
      <c r="DS887" s="489"/>
      <c r="DT887" s="365"/>
      <c r="DU887" s="368"/>
      <c r="DV887" s="368"/>
      <c r="DW887" s="365"/>
      <c r="DX887" s="365"/>
      <c r="DY887" s="368"/>
      <c r="DZ887" s="495"/>
      <c r="EA887" s="59"/>
      <c r="EB887" s="59"/>
      <c r="EC887" s="59"/>
      <c r="ED887" s="190"/>
      <c r="EE887" s="210"/>
      <c r="EF887" s="210"/>
      <c r="EG887" s="210"/>
      <c r="EH887" s="210"/>
      <c r="EI887" s="210"/>
      <c r="EJ887" s="210"/>
      <c r="EK887" s="210"/>
      <c r="EL887" s="210"/>
      <c r="EM887" s="210"/>
      <c r="EN887" s="210"/>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9.9499999999999993" customHeight="1" thickBot="1" x14ac:dyDescent="0.45">
      <c r="A888" s="59"/>
      <c r="B888" s="59"/>
      <c r="C888" s="59"/>
      <c r="D888" s="59"/>
      <c r="E888" s="59"/>
      <c r="F888" s="127"/>
      <c r="G888" s="499"/>
      <c r="H888" s="500"/>
      <c r="I888" s="500"/>
      <c r="J888" s="500"/>
      <c r="K888" s="500"/>
      <c r="L888" s="500"/>
      <c r="M888" s="500"/>
      <c r="N888" s="500"/>
      <c r="O888" s="500"/>
      <c r="P888" s="500"/>
      <c r="Q888" s="500"/>
      <c r="R888" s="500"/>
      <c r="S888" s="500"/>
      <c r="T888" s="500"/>
      <c r="U888" s="500"/>
      <c r="V888" s="500"/>
      <c r="W888" s="163"/>
      <c r="X888" s="163"/>
      <c r="Y888" s="163"/>
      <c r="Z888" s="484"/>
      <c r="AA888" s="485"/>
      <c r="AB888" s="485"/>
      <c r="AC888" s="485"/>
      <c r="AD888" s="485"/>
      <c r="AE888" s="485"/>
      <c r="AF888" s="485"/>
      <c r="AG888" s="485"/>
      <c r="AH888" s="485"/>
      <c r="AI888" s="485"/>
      <c r="AJ888" s="485"/>
      <c r="AK888" s="485"/>
      <c r="AL888" s="485"/>
      <c r="AM888" s="485"/>
      <c r="AN888" s="485"/>
      <c r="AO888" s="485"/>
      <c r="AP888" s="485"/>
      <c r="AQ888" s="485"/>
      <c r="AR888" s="485"/>
      <c r="AS888" s="485"/>
      <c r="AT888" s="485"/>
      <c r="AU888" s="485"/>
      <c r="AV888" s="485"/>
      <c r="AW888" s="485"/>
      <c r="AX888" s="485"/>
      <c r="AY888" s="485"/>
      <c r="AZ888" s="486"/>
      <c r="BA888" s="172"/>
      <c r="BB888" s="129"/>
      <c r="BC888" s="59"/>
      <c r="BD888" s="59"/>
      <c r="BE888" s="490"/>
      <c r="BF888" s="491"/>
      <c r="BG888" s="493"/>
      <c r="BH888" s="493"/>
      <c r="BI888" s="491"/>
      <c r="BJ888" s="491"/>
      <c r="BK888" s="493"/>
      <c r="BL888" s="496"/>
      <c r="BM888" s="59"/>
      <c r="BN888" s="59"/>
      <c r="BO888" s="59"/>
      <c r="BP888" s="59"/>
      <c r="BQ888" s="59"/>
      <c r="BR888" s="59"/>
      <c r="BS888" s="59"/>
      <c r="BT888" s="127"/>
      <c r="BU888" s="504"/>
      <c r="BV888" s="505"/>
      <c r="BW888" s="505"/>
      <c r="BX888" s="505"/>
      <c r="BY888" s="505"/>
      <c r="BZ888" s="505"/>
      <c r="CA888" s="505"/>
      <c r="CB888" s="505"/>
      <c r="CC888" s="505"/>
      <c r="CD888" s="505"/>
      <c r="CE888" s="505"/>
      <c r="CF888" s="505"/>
      <c r="CG888" s="505"/>
      <c r="CH888" s="505"/>
      <c r="CI888" s="505"/>
      <c r="CJ888" s="505"/>
      <c r="CK888" s="163"/>
      <c r="CL888" s="163"/>
      <c r="CM888" s="163"/>
      <c r="CN888" s="484"/>
      <c r="CO888" s="485"/>
      <c r="CP888" s="485"/>
      <c r="CQ888" s="485"/>
      <c r="CR888" s="485"/>
      <c r="CS888" s="485"/>
      <c r="CT888" s="485"/>
      <c r="CU888" s="485"/>
      <c r="CV888" s="485"/>
      <c r="CW888" s="485"/>
      <c r="CX888" s="485"/>
      <c r="CY888" s="485"/>
      <c r="CZ888" s="485"/>
      <c r="DA888" s="485"/>
      <c r="DB888" s="485"/>
      <c r="DC888" s="485"/>
      <c r="DD888" s="485"/>
      <c r="DE888" s="485"/>
      <c r="DF888" s="485"/>
      <c r="DG888" s="485"/>
      <c r="DH888" s="485"/>
      <c r="DI888" s="485"/>
      <c r="DJ888" s="485"/>
      <c r="DK888" s="485"/>
      <c r="DL888" s="485"/>
      <c r="DM888" s="485"/>
      <c r="DN888" s="486"/>
      <c r="DO888" s="172"/>
      <c r="DP888" s="129"/>
      <c r="DQ888" s="59"/>
      <c r="DR888" s="59"/>
      <c r="DS888" s="490"/>
      <c r="DT888" s="491"/>
      <c r="DU888" s="493"/>
      <c r="DV888" s="493"/>
      <c r="DW888" s="491"/>
      <c r="DX888" s="491"/>
      <c r="DY888" s="493"/>
      <c r="DZ888" s="496"/>
      <c r="EA888" s="59"/>
      <c r="EB888" s="59"/>
      <c r="EC888" s="59"/>
      <c r="ED888" s="190"/>
      <c r="EE888" s="210"/>
      <c r="EF888" s="210"/>
      <c r="EG888" s="210"/>
      <c r="EH888" s="210"/>
      <c r="EI888" s="210"/>
      <c r="EJ888" s="210"/>
      <c r="EK888" s="210"/>
      <c r="EL888" s="210"/>
      <c r="EM888" s="210"/>
      <c r="EN888" s="210"/>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9.9499999999999993" customHeight="1" thickBot="1" x14ac:dyDescent="0.45">
      <c r="A889" s="59"/>
      <c r="B889" s="59"/>
      <c r="C889" s="59"/>
      <c r="D889" s="59"/>
      <c r="E889" s="59"/>
      <c r="F889" s="127"/>
      <c r="G889" s="501"/>
      <c r="H889" s="502"/>
      <c r="I889" s="502"/>
      <c r="J889" s="502"/>
      <c r="K889" s="502"/>
      <c r="L889" s="502"/>
      <c r="M889" s="502"/>
      <c r="N889" s="502"/>
      <c r="O889" s="502"/>
      <c r="P889" s="502"/>
      <c r="Q889" s="502"/>
      <c r="R889" s="502"/>
      <c r="S889" s="502"/>
      <c r="T889" s="502"/>
      <c r="U889" s="502"/>
      <c r="V889" s="502"/>
      <c r="W889" s="116"/>
      <c r="X889" s="116"/>
      <c r="Y889" s="116"/>
      <c r="Z889" s="116"/>
      <c r="AA889" s="111"/>
      <c r="AB889" s="173"/>
      <c r="AC889" s="112"/>
      <c r="AD889" s="173"/>
      <c r="AE889" s="173"/>
      <c r="AF889" s="173"/>
      <c r="AG889" s="173"/>
      <c r="AH889" s="173"/>
      <c r="AI889" s="173"/>
      <c r="AJ889" s="173"/>
      <c r="AK889" s="173"/>
      <c r="AL889" s="173"/>
      <c r="AM889" s="173"/>
      <c r="AN889" s="173"/>
      <c r="AO889" s="173"/>
      <c r="AP889" s="173"/>
      <c r="AQ889" s="173"/>
      <c r="AR889" s="173"/>
      <c r="AS889" s="173"/>
      <c r="AT889" s="173"/>
      <c r="AU889" s="173"/>
      <c r="AV889" s="173"/>
      <c r="AW889" s="173"/>
      <c r="AX889" s="173"/>
      <c r="AY889" s="173"/>
      <c r="AZ889" s="173"/>
      <c r="BA889" s="174"/>
      <c r="BB889" s="129"/>
      <c r="BC889" s="59"/>
      <c r="BD889" s="59"/>
      <c r="BE889" s="59"/>
      <c r="BF889" s="59"/>
      <c r="BG889" s="59"/>
      <c r="BH889" s="59"/>
      <c r="BI889" s="59"/>
      <c r="BJ889" s="59"/>
      <c r="BK889" s="59"/>
      <c r="BL889" s="59"/>
      <c r="BM889" s="59"/>
      <c r="BN889" s="59"/>
      <c r="BO889" s="59"/>
      <c r="BP889" s="59"/>
      <c r="BQ889" s="59"/>
      <c r="BR889" s="59"/>
      <c r="BS889" s="59"/>
      <c r="BT889" s="127"/>
      <c r="BU889" s="506"/>
      <c r="BV889" s="507"/>
      <c r="BW889" s="507"/>
      <c r="BX889" s="507"/>
      <c r="BY889" s="507"/>
      <c r="BZ889" s="507"/>
      <c r="CA889" s="507"/>
      <c r="CB889" s="507"/>
      <c r="CC889" s="507"/>
      <c r="CD889" s="507"/>
      <c r="CE889" s="507"/>
      <c r="CF889" s="507"/>
      <c r="CG889" s="507"/>
      <c r="CH889" s="507"/>
      <c r="CI889" s="507"/>
      <c r="CJ889" s="507"/>
      <c r="CK889" s="116"/>
      <c r="CL889" s="116"/>
      <c r="CM889" s="116"/>
      <c r="CN889" s="116"/>
      <c r="CO889" s="111"/>
      <c r="CP889" s="173"/>
      <c r="CQ889" s="112"/>
      <c r="CR889" s="173"/>
      <c r="CS889" s="173"/>
      <c r="CT889" s="173"/>
      <c r="CU889" s="173"/>
      <c r="CV889" s="173"/>
      <c r="CW889" s="173"/>
      <c r="CX889" s="173"/>
      <c r="CY889" s="173"/>
      <c r="CZ889" s="173"/>
      <c r="DA889" s="173"/>
      <c r="DB889" s="173"/>
      <c r="DC889" s="173"/>
      <c r="DD889" s="173"/>
      <c r="DE889" s="173"/>
      <c r="DF889" s="173"/>
      <c r="DG889" s="173"/>
      <c r="DH889" s="173"/>
      <c r="DI889" s="173"/>
      <c r="DJ889" s="173"/>
      <c r="DK889" s="173"/>
      <c r="DL889" s="173"/>
      <c r="DM889" s="173"/>
      <c r="DN889" s="173"/>
      <c r="DO889" s="174"/>
      <c r="DP889" s="129"/>
      <c r="DQ889" s="59"/>
      <c r="DR889" s="59"/>
      <c r="DS889" s="59"/>
      <c r="DT889" s="59"/>
      <c r="DU889" s="59"/>
      <c r="DV889" s="59"/>
      <c r="DW889" s="59"/>
      <c r="DX889" s="59"/>
      <c r="DY889" s="59"/>
      <c r="DZ889" s="59"/>
      <c r="EA889" s="59"/>
      <c r="EB889" s="59"/>
      <c r="EC889" s="59"/>
      <c r="ED889" s="190"/>
      <c r="EE889" s="210"/>
      <c r="EF889" s="210"/>
      <c r="EG889" s="210"/>
      <c r="EH889" s="210"/>
      <c r="EI889" s="210"/>
      <c r="EJ889" s="210"/>
      <c r="EK889" s="210"/>
      <c r="EL889" s="210"/>
      <c r="EM889" s="210"/>
      <c r="EN889" s="210"/>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2.95" customHeight="1" thickBot="1" x14ac:dyDescent="0.45">
      <c r="A890" s="59"/>
      <c r="B890" s="59"/>
      <c r="C890" s="59"/>
      <c r="D890" s="59"/>
      <c r="E890" s="59"/>
      <c r="F890" s="127"/>
      <c r="G890" s="220"/>
      <c r="H890" s="220"/>
      <c r="I890" s="220"/>
      <c r="J890" s="220"/>
      <c r="K890" s="220"/>
      <c r="L890" s="220"/>
      <c r="M890" s="220"/>
      <c r="N890" s="220"/>
      <c r="O890" s="220"/>
      <c r="P890" s="220"/>
      <c r="Q890" s="220"/>
      <c r="R890" s="220"/>
      <c r="S890" s="220"/>
      <c r="T890" s="220"/>
      <c r="U890" s="220"/>
      <c r="V890" s="220"/>
      <c r="W890" s="127"/>
      <c r="X890" s="127"/>
      <c r="Y890" s="127"/>
      <c r="Z890" s="127"/>
      <c r="AA890" s="127"/>
      <c r="AB890" s="127"/>
      <c r="AC890" s="127"/>
      <c r="AD890" s="127"/>
      <c r="AE890" s="127"/>
      <c r="AF890" s="127"/>
      <c r="AG890" s="127"/>
      <c r="AH890" s="127"/>
      <c r="AI890" s="127"/>
      <c r="AJ890" s="127"/>
      <c r="AK890" s="127"/>
      <c r="AL890" s="127"/>
      <c r="AM890" s="127"/>
      <c r="AN890" s="127"/>
      <c r="AO890" s="127"/>
      <c r="AP890" s="127"/>
      <c r="AQ890" s="127"/>
      <c r="AR890" s="127"/>
      <c r="AS890" s="127"/>
      <c r="AT890" s="127"/>
      <c r="AU890" s="127"/>
      <c r="AV890" s="127"/>
      <c r="AW890" s="127"/>
      <c r="AX890" s="127"/>
      <c r="AY890" s="127"/>
      <c r="AZ890" s="127"/>
      <c r="BA890" s="127"/>
      <c r="BB890" s="127"/>
      <c r="BC890" s="59"/>
      <c r="BD890" s="59"/>
      <c r="BE890" s="59"/>
      <c r="BF890" s="59"/>
      <c r="BG890" s="59"/>
      <c r="BH890" s="59"/>
      <c r="BI890" s="59"/>
      <c r="BJ890" s="59"/>
      <c r="BK890" s="59"/>
      <c r="BL890" s="59"/>
      <c r="BM890" s="59"/>
      <c r="BN890" s="59"/>
      <c r="BO890" s="59"/>
      <c r="BP890" s="59"/>
      <c r="BQ890" s="59"/>
      <c r="BR890" s="59"/>
      <c r="BS890" s="59"/>
      <c r="BT890" s="127"/>
      <c r="BU890" s="220"/>
      <c r="BV890" s="220"/>
      <c r="BW890" s="220"/>
      <c r="BX890" s="220"/>
      <c r="BY890" s="220"/>
      <c r="BZ890" s="220"/>
      <c r="CA890" s="220"/>
      <c r="CB890" s="220"/>
      <c r="CC890" s="220"/>
      <c r="CD890" s="220"/>
      <c r="CE890" s="220"/>
      <c r="CF890" s="220"/>
      <c r="CG890" s="220"/>
      <c r="CH890" s="220"/>
      <c r="CI890" s="220"/>
      <c r="CJ890" s="220"/>
      <c r="CK890" s="127"/>
      <c r="CL890" s="127"/>
      <c r="CM890" s="127"/>
      <c r="CN890" s="127"/>
      <c r="CO890" s="127"/>
      <c r="CP890" s="127"/>
      <c r="CQ890" s="127"/>
      <c r="CR890" s="127"/>
      <c r="CS890" s="127"/>
      <c r="CT890" s="127"/>
      <c r="CU890" s="127"/>
      <c r="CV890" s="127"/>
      <c r="CW890" s="127"/>
      <c r="CX890" s="127"/>
      <c r="CY890" s="127"/>
      <c r="CZ890" s="127"/>
      <c r="DA890" s="127"/>
      <c r="DB890" s="127"/>
      <c r="DC890" s="127"/>
      <c r="DD890" s="127"/>
      <c r="DE890" s="127"/>
      <c r="DF890" s="127"/>
      <c r="DG890" s="127"/>
      <c r="DH890" s="127"/>
      <c r="DI890" s="127"/>
      <c r="DJ890" s="127"/>
      <c r="DK890" s="127"/>
      <c r="DL890" s="127"/>
      <c r="DM890" s="127"/>
      <c r="DN890" s="127"/>
      <c r="DO890" s="127"/>
      <c r="DP890" s="127"/>
      <c r="DQ890" s="59"/>
      <c r="DR890" s="59"/>
      <c r="DS890" s="59"/>
      <c r="DT890" s="59"/>
      <c r="DU890" s="59"/>
      <c r="DV890" s="59"/>
      <c r="DW890" s="59"/>
      <c r="DX890" s="59"/>
      <c r="DY890" s="59"/>
      <c r="DZ890" s="59"/>
      <c r="EA890" s="59"/>
      <c r="EB890" s="59"/>
      <c r="EC890" s="59"/>
      <c r="ED890" s="190"/>
      <c r="EE890" s="210"/>
      <c r="EF890" s="210"/>
      <c r="EG890" s="210"/>
      <c r="EH890" s="210"/>
      <c r="EI890" s="210"/>
      <c r="EJ890" s="210"/>
      <c r="EK890" s="210"/>
      <c r="EL890" s="210"/>
      <c r="EM890" s="210"/>
      <c r="EN890" s="210"/>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9.9499999999999993" customHeight="1" thickBot="1" x14ac:dyDescent="0.45">
      <c r="A891" s="59"/>
      <c r="B891" s="59"/>
      <c r="C891" s="59"/>
      <c r="D891" s="59"/>
      <c r="E891" s="59"/>
      <c r="F891" s="127"/>
      <c r="G891" s="497" t="s">
        <v>477</v>
      </c>
      <c r="H891" s="498"/>
      <c r="I891" s="498"/>
      <c r="J891" s="498"/>
      <c r="K891" s="498"/>
      <c r="L891" s="498"/>
      <c r="M891" s="498"/>
      <c r="N891" s="498"/>
      <c r="O891" s="498"/>
      <c r="P891" s="498"/>
      <c r="Q891" s="498"/>
      <c r="R891" s="498"/>
      <c r="S891" s="498"/>
      <c r="T891" s="498"/>
      <c r="U891" s="498"/>
      <c r="V891" s="498"/>
      <c r="W891" s="113"/>
      <c r="X891" s="113"/>
      <c r="Y891" s="113"/>
      <c r="Z891" s="113"/>
      <c r="AA891" s="106"/>
      <c r="AB891" s="107"/>
      <c r="AC891" s="107"/>
      <c r="AD891" s="107"/>
      <c r="AE891" s="107"/>
      <c r="AF891" s="107"/>
      <c r="AG891" s="107"/>
      <c r="AH891" s="107"/>
      <c r="AI891" s="107"/>
      <c r="AJ891" s="107"/>
      <c r="AK891" s="107"/>
      <c r="AL891" s="107"/>
      <c r="AM891" s="107"/>
      <c r="AN891" s="107"/>
      <c r="AO891" s="107"/>
      <c r="AP891" s="107"/>
      <c r="AQ891" s="107"/>
      <c r="AR891" s="107"/>
      <c r="AS891" s="107"/>
      <c r="AT891" s="107"/>
      <c r="AU891" s="107"/>
      <c r="AV891" s="107"/>
      <c r="AW891" s="107"/>
      <c r="AX891" s="107"/>
      <c r="AY891" s="107"/>
      <c r="AZ891" s="107"/>
      <c r="BA891" s="108"/>
      <c r="BB891" s="127"/>
      <c r="BC891" s="59"/>
      <c r="BD891" s="59"/>
      <c r="BE891" s="59"/>
      <c r="BF891" s="59"/>
      <c r="BG891" s="59"/>
      <c r="BH891" s="59"/>
      <c r="BI891" s="59"/>
      <c r="BJ891" s="59"/>
      <c r="BK891" s="59"/>
      <c r="BL891" s="59"/>
      <c r="BM891" s="59"/>
      <c r="BN891" s="59"/>
      <c r="BO891" s="59"/>
      <c r="BP891" s="59"/>
      <c r="BQ891" s="59"/>
      <c r="BR891" s="59"/>
      <c r="BS891" s="59"/>
      <c r="BT891" s="127"/>
      <c r="BU891" s="497" t="s">
        <v>477</v>
      </c>
      <c r="BV891" s="503"/>
      <c r="BW891" s="503"/>
      <c r="BX891" s="503"/>
      <c r="BY891" s="503"/>
      <c r="BZ891" s="503"/>
      <c r="CA891" s="503"/>
      <c r="CB891" s="503"/>
      <c r="CC891" s="503"/>
      <c r="CD891" s="503"/>
      <c r="CE891" s="503"/>
      <c r="CF891" s="503"/>
      <c r="CG891" s="503"/>
      <c r="CH891" s="503"/>
      <c r="CI891" s="503"/>
      <c r="CJ891" s="503"/>
      <c r="CK891" s="113"/>
      <c r="CL891" s="113"/>
      <c r="CM891" s="113"/>
      <c r="CN891" s="113"/>
      <c r="CO891" s="106"/>
      <c r="CP891" s="107"/>
      <c r="CQ891" s="107"/>
      <c r="CR891" s="107"/>
      <c r="CS891" s="107"/>
      <c r="CT891" s="107"/>
      <c r="CU891" s="107"/>
      <c r="CV891" s="107"/>
      <c r="CW891" s="107"/>
      <c r="CX891" s="107"/>
      <c r="CY891" s="107"/>
      <c r="CZ891" s="107"/>
      <c r="DA891" s="107"/>
      <c r="DB891" s="107"/>
      <c r="DC891" s="107"/>
      <c r="DD891" s="107"/>
      <c r="DE891" s="107"/>
      <c r="DF891" s="107"/>
      <c r="DG891" s="107"/>
      <c r="DH891" s="107"/>
      <c r="DI891" s="107"/>
      <c r="DJ891" s="107"/>
      <c r="DK891" s="107"/>
      <c r="DL891" s="107"/>
      <c r="DM891" s="107"/>
      <c r="DN891" s="107"/>
      <c r="DO891" s="108"/>
      <c r="DP891" s="127"/>
      <c r="DQ891" s="59"/>
      <c r="DR891" s="59"/>
      <c r="DS891" s="59"/>
      <c r="DT891" s="59"/>
      <c r="DU891" s="59"/>
      <c r="DV891" s="59"/>
      <c r="DW891" s="59"/>
      <c r="DX891" s="59"/>
      <c r="DY891" s="59"/>
      <c r="DZ891" s="59"/>
      <c r="EA891" s="59"/>
      <c r="EB891" s="59"/>
      <c r="EC891" s="59"/>
      <c r="ED891" s="190"/>
      <c r="EE891" s="210"/>
      <c r="EF891" s="210"/>
      <c r="EG891" s="210"/>
      <c r="EH891" s="210"/>
      <c r="EI891" s="210"/>
      <c r="EJ891" s="210"/>
      <c r="EK891" s="210"/>
      <c r="EL891" s="210"/>
      <c r="EM891" s="210"/>
      <c r="EN891" s="210"/>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9.9499999999999993" customHeight="1" x14ac:dyDescent="0.4">
      <c r="A892" s="59"/>
      <c r="B892" s="59"/>
      <c r="C892" s="59"/>
      <c r="D892" s="59"/>
      <c r="E892" s="59"/>
      <c r="F892" s="127"/>
      <c r="G892" s="499"/>
      <c r="H892" s="500"/>
      <c r="I892" s="500"/>
      <c r="J892" s="500"/>
      <c r="K892" s="500"/>
      <c r="L892" s="500"/>
      <c r="M892" s="500"/>
      <c r="N892" s="500"/>
      <c r="O892" s="500"/>
      <c r="P892" s="500"/>
      <c r="Q892" s="500"/>
      <c r="R892" s="500"/>
      <c r="S892" s="500"/>
      <c r="T892" s="500"/>
      <c r="U892" s="500"/>
      <c r="V892" s="500"/>
      <c r="W892" s="163"/>
      <c r="X892" s="163"/>
      <c r="Y892" s="163"/>
      <c r="Z892" s="478" t="s">
        <v>478</v>
      </c>
      <c r="AA892" s="479"/>
      <c r="AB892" s="479"/>
      <c r="AC892" s="479"/>
      <c r="AD892" s="479"/>
      <c r="AE892" s="479"/>
      <c r="AF892" s="479"/>
      <c r="AG892" s="479"/>
      <c r="AH892" s="479"/>
      <c r="AI892" s="479"/>
      <c r="AJ892" s="479"/>
      <c r="AK892" s="479"/>
      <c r="AL892" s="479"/>
      <c r="AM892" s="479"/>
      <c r="AN892" s="479"/>
      <c r="AO892" s="479"/>
      <c r="AP892" s="479"/>
      <c r="AQ892" s="479"/>
      <c r="AR892" s="479"/>
      <c r="AS892" s="479"/>
      <c r="AT892" s="479"/>
      <c r="AU892" s="479"/>
      <c r="AV892" s="479"/>
      <c r="AW892" s="479"/>
      <c r="AX892" s="479"/>
      <c r="AY892" s="479"/>
      <c r="AZ892" s="480"/>
      <c r="BA892" s="109"/>
      <c r="BB892" s="127"/>
      <c r="BC892" s="59"/>
      <c r="BD892" s="59"/>
      <c r="BE892" s="487"/>
      <c r="BF892" s="488"/>
      <c r="BG892" s="492" t="s">
        <v>91</v>
      </c>
      <c r="BH892" s="492"/>
      <c r="BI892" s="488"/>
      <c r="BJ892" s="488"/>
      <c r="BK892" s="492" t="s">
        <v>92</v>
      </c>
      <c r="BL892" s="494"/>
      <c r="BM892" s="59"/>
      <c r="BN892" s="59"/>
      <c r="BO892" s="59"/>
      <c r="BP892" s="59"/>
      <c r="BQ892" s="59"/>
      <c r="BR892" s="59"/>
      <c r="BS892" s="59"/>
      <c r="BT892" s="127"/>
      <c r="BU892" s="504"/>
      <c r="BV892" s="505"/>
      <c r="BW892" s="505"/>
      <c r="BX892" s="505"/>
      <c r="BY892" s="505"/>
      <c r="BZ892" s="505"/>
      <c r="CA892" s="505"/>
      <c r="CB892" s="505"/>
      <c r="CC892" s="505"/>
      <c r="CD892" s="505"/>
      <c r="CE892" s="505"/>
      <c r="CF892" s="505"/>
      <c r="CG892" s="505"/>
      <c r="CH892" s="505"/>
      <c r="CI892" s="505"/>
      <c r="CJ892" s="505"/>
      <c r="CK892" s="163"/>
      <c r="CL892" s="163"/>
      <c r="CM892" s="163"/>
      <c r="CN892" s="478" t="s">
        <v>478</v>
      </c>
      <c r="CO892" s="479"/>
      <c r="CP892" s="479"/>
      <c r="CQ892" s="479"/>
      <c r="CR892" s="479"/>
      <c r="CS892" s="479"/>
      <c r="CT892" s="479"/>
      <c r="CU892" s="479"/>
      <c r="CV892" s="479"/>
      <c r="CW892" s="479"/>
      <c r="CX892" s="479"/>
      <c r="CY892" s="479"/>
      <c r="CZ892" s="479"/>
      <c r="DA892" s="479"/>
      <c r="DB892" s="479"/>
      <c r="DC892" s="479"/>
      <c r="DD892" s="479"/>
      <c r="DE892" s="479"/>
      <c r="DF892" s="479"/>
      <c r="DG892" s="479"/>
      <c r="DH892" s="479"/>
      <c r="DI892" s="479"/>
      <c r="DJ892" s="479"/>
      <c r="DK892" s="479"/>
      <c r="DL892" s="479"/>
      <c r="DM892" s="479"/>
      <c r="DN892" s="480"/>
      <c r="DO892" s="109"/>
      <c r="DP892" s="127"/>
      <c r="DQ892" s="59"/>
      <c r="DR892" s="59"/>
      <c r="DS892" s="487">
        <v>8</v>
      </c>
      <c r="DT892" s="488"/>
      <c r="DU892" s="492" t="s">
        <v>91</v>
      </c>
      <c r="DV892" s="492"/>
      <c r="DW892" s="488">
        <v>1</v>
      </c>
      <c r="DX892" s="488"/>
      <c r="DY892" s="492" t="s">
        <v>92</v>
      </c>
      <c r="DZ892" s="494"/>
      <c r="EA892" s="59"/>
      <c r="EB892" s="59"/>
      <c r="EC892" s="59"/>
      <c r="ED892" s="190"/>
      <c r="EE892" s="210"/>
      <c r="EF892" s="210"/>
      <c r="EG892" s="210"/>
      <c r="EH892" s="210"/>
      <c r="EI892" s="210"/>
      <c r="EJ892" s="210"/>
      <c r="EK892" s="210"/>
      <c r="EL892" s="210"/>
      <c r="EM892" s="210"/>
      <c r="EN892" s="210"/>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9.9499999999999993" customHeight="1" x14ac:dyDescent="0.4">
      <c r="A893" s="59"/>
      <c r="B893" s="59"/>
      <c r="C893" s="59"/>
      <c r="D893" s="59"/>
      <c r="E893" s="59"/>
      <c r="F893" s="127"/>
      <c r="G893" s="499"/>
      <c r="H893" s="500"/>
      <c r="I893" s="500"/>
      <c r="J893" s="500"/>
      <c r="K893" s="500"/>
      <c r="L893" s="500"/>
      <c r="M893" s="500"/>
      <c r="N893" s="500"/>
      <c r="O893" s="500"/>
      <c r="P893" s="500"/>
      <c r="Q893" s="500"/>
      <c r="R893" s="500"/>
      <c r="S893" s="500"/>
      <c r="T893" s="500"/>
      <c r="U893" s="500"/>
      <c r="V893" s="500"/>
      <c r="W893" s="163"/>
      <c r="X893" s="163"/>
      <c r="Y893" s="163"/>
      <c r="Z893" s="481"/>
      <c r="AA893" s="482"/>
      <c r="AB893" s="482"/>
      <c r="AC893" s="482"/>
      <c r="AD893" s="482"/>
      <c r="AE893" s="482"/>
      <c r="AF893" s="482"/>
      <c r="AG893" s="482"/>
      <c r="AH893" s="482"/>
      <c r="AI893" s="482"/>
      <c r="AJ893" s="482"/>
      <c r="AK893" s="482"/>
      <c r="AL893" s="482"/>
      <c r="AM893" s="482"/>
      <c r="AN893" s="482"/>
      <c r="AO893" s="482"/>
      <c r="AP893" s="482"/>
      <c r="AQ893" s="482"/>
      <c r="AR893" s="482"/>
      <c r="AS893" s="482"/>
      <c r="AT893" s="482"/>
      <c r="AU893" s="482"/>
      <c r="AV893" s="482"/>
      <c r="AW893" s="482"/>
      <c r="AX893" s="482"/>
      <c r="AY893" s="482"/>
      <c r="AZ893" s="483"/>
      <c r="BA893" s="172"/>
      <c r="BB893" s="129"/>
      <c r="BC893" s="59"/>
      <c r="BD893" s="59"/>
      <c r="BE893" s="489"/>
      <c r="BF893" s="365"/>
      <c r="BG893" s="368"/>
      <c r="BH893" s="368"/>
      <c r="BI893" s="365"/>
      <c r="BJ893" s="365"/>
      <c r="BK893" s="368"/>
      <c r="BL893" s="495"/>
      <c r="BM893" s="59"/>
      <c r="BN893" s="59"/>
      <c r="BO893" s="59"/>
      <c r="BP893" s="59"/>
      <c r="BQ893" s="59"/>
      <c r="BR893" s="59"/>
      <c r="BS893" s="59"/>
      <c r="BT893" s="127"/>
      <c r="BU893" s="504"/>
      <c r="BV893" s="505"/>
      <c r="BW893" s="505"/>
      <c r="BX893" s="505"/>
      <c r="BY893" s="505"/>
      <c r="BZ893" s="505"/>
      <c r="CA893" s="505"/>
      <c r="CB893" s="505"/>
      <c r="CC893" s="505"/>
      <c r="CD893" s="505"/>
      <c r="CE893" s="505"/>
      <c r="CF893" s="505"/>
      <c r="CG893" s="505"/>
      <c r="CH893" s="505"/>
      <c r="CI893" s="505"/>
      <c r="CJ893" s="505"/>
      <c r="CK893" s="163"/>
      <c r="CL893" s="163"/>
      <c r="CM893" s="163"/>
      <c r="CN893" s="481"/>
      <c r="CO893" s="482"/>
      <c r="CP893" s="482"/>
      <c r="CQ893" s="482"/>
      <c r="CR893" s="482"/>
      <c r="CS893" s="482"/>
      <c r="CT893" s="482"/>
      <c r="CU893" s="482"/>
      <c r="CV893" s="482"/>
      <c r="CW893" s="482"/>
      <c r="CX893" s="482"/>
      <c r="CY893" s="482"/>
      <c r="CZ893" s="482"/>
      <c r="DA893" s="482"/>
      <c r="DB893" s="482"/>
      <c r="DC893" s="482"/>
      <c r="DD893" s="482"/>
      <c r="DE893" s="482"/>
      <c r="DF893" s="482"/>
      <c r="DG893" s="482"/>
      <c r="DH893" s="482"/>
      <c r="DI893" s="482"/>
      <c r="DJ893" s="482"/>
      <c r="DK893" s="482"/>
      <c r="DL893" s="482"/>
      <c r="DM893" s="482"/>
      <c r="DN893" s="483"/>
      <c r="DO893" s="172"/>
      <c r="DP893" s="129"/>
      <c r="DQ893" s="59"/>
      <c r="DR893" s="59"/>
      <c r="DS893" s="489"/>
      <c r="DT893" s="365"/>
      <c r="DU893" s="368"/>
      <c r="DV893" s="368"/>
      <c r="DW893" s="365"/>
      <c r="DX893" s="365"/>
      <c r="DY893" s="368"/>
      <c r="DZ893" s="495"/>
      <c r="EA893" s="59"/>
      <c r="EB893" s="59"/>
      <c r="EC893" s="59"/>
      <c r="ED893" s="190"/>
      <c r="EE893" s="210"/>
      <c r="EF893" s="210"/>
      <c r="EG893" s="210"/>
      <c r="EH893" s="210"/>
      <c r="EI893" s="210"/>
      <c r="EJ893" s="210"/>
      <c r="EK893" s="210"/>
      <c r="EL893" s="210"/>
      <c r="EM893" s="210"/>
      <c r="EN893" s="210"/>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9.9499999999999993" customHeight="1" thickBot="1" x14ac:dyDescent="0.45">
      <c r="A894" s="59"/>
      <c r="B894" s="59"/>
      <c r="C894" s="59"/>
      <c r="D894" s="59"/>
      <c r="E894" s="59"/>
      <c r="F894" s="127"/>
      <c r="G894" s="499"/>
      <c r="H894" s="500"/>
      <c r="I894" s="500"/>
      <c r="J894" s="500"/>
      <c r="K894" s="500"/>
      <c r="L894" s="500"/>
      <c r="M894" s="500"/>
      <c r="N894" s="500"/>
      <c r="O894" s="500"/>
      <c r="P894" s="500"/>
      <c r="Q894" s="500"/>
      <c r="R894" s="500"/>
      <c r="S894" s="500"/>
      <c r="T894" s="500"/>
      <c r="U894" s="500"/>
      <c r="V894" s="500"/>
      <c r="W894" s="163"/>
      <c r="X894" s="163"/>
      <c r="Y894" s="163"/>
      <c r="Z894" s="484"/>
      <c r="AA894" s="485"/>
      <c r="AB894" s="485"/>
      <c r="AC894" s="485"/>
      <c r="AD894" s="485"/>
      <c r="AE894" s="485"/>
      <c r="AF894" s="485"/>
      <c r="AG894" s="485"/>
      <c r="AH894" s="485"/>
      <c r="AI894" s="485"/>
      <c r="AJ894" s="485"/>
      <c r="AK894" s="485"/>
      <c r="AL894" s="485"/>
      <c r="AM894" s="485"/>
      <c r="AN894" s="485"/>
      <c r="AO894" s="485"/>
      <c r="AP894" s="485"/>
      <c r="AQ894" s="485"/>
      <c r="AR894" s="485"/>
      <c r="AS894" s="485"/>
      <c r="AT894" s="485"/>
      <c r="AU894" s="485"/>
      <c r="AV894" s="485"/>
      <c r="AW894" s="485"/>
      <c r="AX894" s="485"/>
      <c r="AY894" s="485"/>
      <c r="AZ894" s="486"/>
      <c r="BA894" s="172"/>
      <c r="BB894" s="129"/>
      <c r="BC894" s="59"/>
      <c r="BD894" s="59"/>
      <c r="BE894" s="490"/>
      <c r="BF894" s="491"/>
      <c r="BG894" s="493"/>
      <c r="BH894" s="493"/>
      <c r="BI894" s="491"/>
      <c r="BJ894" s="491"/>
      <c r="BK894" s="493"/>
      <c r="BL894" s="496"/>
      <c r="BM894" s="59"/>
      <c r="BN894" s="59"/>
      <c r="BO894" s="59"/>
      <c r="BP894" s="59"/>
      <c r="BQ894" s="59"/>
      <c r="BR894" s="59"/>
      <c r="BS894" s="59"/>
      <c r="BT894" s="127"/>
      <c r="BU894" s="504"/>
      <c r="BV894" s="505"/>
      <c r="BW894" s="505"/>
      <c r="BX894" s="505"/>
      <c r="BY894" s="505"/>
      <c r="BZ894" s="505"/>
      <c r="CA894" s="505"/>
      <c r="CB894" s="505"/>
      <c r="CC894" s="505"/>
      <c r="CD894" s="505"/>
      <c r="CE894" s="505"/>
      <c r="CF894" s="505"/>
      <c r="CG894" s="505"/>
      <c r="CH894" s="505"/>
      <c r="CI894" s="505"/>
      <c r="CJ894" s="505"/>
      <c r="CK894" s="163"/>
      <c r="CL894" s="163"/>
      <c r="CM894" s="163"/>
      <c r="CN894" s="484"/>
      <c r="CO894" s="485"/>
      <c r="CP894" s="485"/>
      <c r="CQ894" s="485"/>
      <c r="CR894" s="485"/>
      <c r="CS894" s="485"/>
      <c r="CT894" s="485"/>
      <c r="CU894" s="485"/>
      <c r="CV894" s="485"/>
      <c r="CW894" s="485"/>
      <c r="CX894" s="485"/>
      <c r="CY894" s="485"/>
      <c r="CZ894" s="485"/>
      <c r="DA894" s="485"/>
      <c r="DB894" s="485"/>
      <c r="DC894" s="485"/>
      <c r="DD894" s="485"/>
      <c r="DE894" s="485"/>
      <c r="DF894" s="485"/>
      <c r="DG894" s="485"/>
      <c r="DH894" s="485"/>
      <c r="DI894" s="485"/>
      <c r="DJ894" s="485"/>
      <c r="DK894" s="485"/>
      <c r="DL894" s="485"/>
      <c r="DM894" s="485"/>
      <c r="DN894" s="486"/>
      <c r="DO894" s="172"/>
      <c r="DP894" s="129"/>
      <c r="DQ894" s="59"/>
      <c r="DR894" s="59"/>
      <c r="DS894" s="490"/>
      <c r="DT894" s="491"/>
      <c r="DU894" s="493"/>
      <c r="DV894" s="493"/>
      <c r="DW894" s="491"/>
      <c r="DX894" s="491"/>
      <c r="DY894" s="493"/>
      <c r="DZ894" s="496"/>
      <c r="EA894" s="59"/>
      <c r="EB894" s="59"/>
      <c r="EC894" s="59"/>
      <c r="ED894" s="190"/>
      <c r="EE894" s="210"/>
      <c r="EF894" s="210"/>
      <c r="EG894" s="210"/>
      <c r="EH894" s="210"/>
      <c r="EI894" s="210"/>
      <c r="EJ894" s="210"/>
      <c r="EK894" s="210"/>
      <c r="EL894" s="210"/>
      <c r="EM894" s="210"/>
      <c r="EN894" s="210"/>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9.9499999999999993" customHeight="1" thickBot="1" x14ac:dyDescent="0.45">
      <c r="A895" s="59"/>
      <c r="B895" s="59"/>
      <c r="C895" s="59"/>
      <c r="D895" s="59"/>
      <c r="E895" s="59"/>
      <c r="F895" s="127"/>
      <c r="G895" s="501"/>
      <c r="H895" s="502"/>
      <c r="I895" s="502"/>
      <c r="J895" s="502"/>
      <c r="K895" s="502"/>
      <c r="L895" s="502"/>
      <c r="M895" s="502"/>
      <c r="N895" s="502"/>
      <c r="O895" s="502"/>
      <c r="P895" s="502"/>
      <c r="Q895" s="502"/>
      <c r="R895" s="502"/>
      <c r="S895" s="502"/>
      <c r="T895" s="502"/>
      <c r="U895" s="502"/>
      <c r="V895" s="502"/>
      <c r="W895" s="116"/>
      <c r="X895" s="116"/>
      <c r="Y895" s="116"/>
      <c r="Z895" s="116"/>
      <c r="AA895" s="111"/>
      <c r="AB895" s="173"/>
      <c r="AC895" s="112"/>
      <c r="AD895" s="173"/>
      <c r="AE895" s="173"/>
      <c r="AF895" s="173"/>
      <c r="AG895" s="173"/>
      <c r="AH895" s="173"/>
      <c r="AI895" s="173"/>
      <c r="AJ895" s="173"/>
      <c r="AK895" s="173"/>
      <c r="AL895" s="173"/>
      <c r="AM895" s="173"/>
      <c r="AN895" s="173"/>
      <c r="AO895" s="173"/>
      <c r="AP895" s="173"/>
      <c r="AQ895" s="173"/>
      <c r="AR895" s="173"/>
      <c r="AS895" s="173"/>
      <c r="AT895" s="173"/>
      <c r="AU895" s="173"/>
      <c r="AV895" s="173"/>
      <c r="AW895" s="173"/>
      <c r="AX895" s="173"/>
      <c r="AY895" s="173"/>
      <c r="AZ895" s="173"/>
      <c r="BA895" s="174"/>
      <c r="BB895" s="129"/>
      <c r="BC895" s="59"/>
      <c r="BD895" s="59"/>
      <c r="BE895" s="59"/>
      <c r="BF895" s="59"/>
      <c r="BG895" s="59"/>
      <c r="BH895" s="59"/>
      <c r="BI895" s="59"/>
      <c r="BJ895" s="59"/>
      <c r="BK895" s="59"/>
      <c r="BL895" s="59"/>
      <c r="BM895" s="59"/>
      <c r="BN895" s="59"/>
      <c r="BO895" s="59"/>
      <c r="BP895" s="59"/>
      <c r="BQ895" s="59"/>
      <c r="BR895" s="59"/>
      <c r="BS895" s="59"/>
      <c r="BT895" s="127"/>
      <c r="BU895" s="506"/>
      <c r="BV895" s="507"/>
      <c r="BW895" s="507"/>
      <c r="BX895" s="507"/>
      <c r="BY895" s="507"/>
      <c r="BZ895" s="507"/>
      <c r="CA895" s="507"/>
      <c r="CB895" s="507"/>
      <c r="CC895" s="507"/>
      <c r="CD895" s="507"/>
      <c r="CE895" s="507"/>
      <c r="CF895" s="507"/>
      <c r="CG895" s="507"/>
      <c r="CH895" s="507"/>
      <c r="CI895" s="507"/>
      <c r="CJ895" s="507"/>
      <c r="CK895" s="116"/>
      <c r="CL895" s="116"/>
      <c r="CM895" s="116"/>
      <c r="CN895" s="116"/>
      <c r="CO895" s="111"/>
      <c r="CP895" s="173"/>
      <c r="CQ895" s="112"/>
      <c r="CR895" s="173"/>
      <c r="CS895" s="173"/>
      <c r="CT895" s="173"/>
      <c r="CU895" s="173"/>
      <c r="CV895" s="173"/>
      <c r="CW895" s="173"/>
      <c r="CX895" s="173"/>
      <c r="CY895" s="173"/>
      <c r="CZ895" s="173"/>
      <c r="DA895" s="173"/>
      <c r="DB895" s="173"/>
      <c r="DC895" s="173"/>
      <c r="DD895" s="173"/>
      <c r="DE895" s="173"/>
      <c r="DF895" s="173"/>
      <c r="DG895" s="173"/>
      <c r="DH895" s="173"/>
      <c r="DI895" s="173"/>
      <c r="DJ895" s="173"/>
      <c r="DK895" s="173"/>
      <c r="DL895" s="173"/>
      <c r="DM895" s="173"/>
      <c r="DN895" s="173"/>
      <c r="DO895" s="174"/>
      <c r="DP895" s="129"/>
      <c r="DQ895" s="59"/>
      <c r="DR895" s="59"/>
      <c r="DS895" s="59"/>
      <c r="DT895" s="59"/>
      <c r="DU895" s="59"/>
      <c r="DV895" s="59"/>
      <c r="DW895" s="59"/>
      <c r="DX895" s="59"/>
      <c r="DY895" s="59"/>
      <c r="DZ895" s="59"/>
      <c r="EA895" s="59"/>
      <c r="EB895" s="59"/>
      <c r="EC895" s="59"/>
      <c r="ED895" s="190"/>
      <c r="EE895" s="210"/>
      <c r="EF895" s="210"/>
      <c r="EG895" s="210"/>
      <c r="EH895" s="210"/>
      <c r="EI895" s="210"/>
      <c r="EJ895" s="210"/>
      <c r="EK895" s="210"/>
      <c r="EL895" s="210"/>
      <c r="EM895" s="210"/>
      <c r="EN895" s="210"/>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9" customHeight="1" x14ac:dyDescent="0.4">
      <c r="A896" s="59"/>
      <c r="B896" s="59"/>
      <c r="C896" s="59"/>
      <c r="D896" s="59"/>
      <c r="E896" s="59"/>
      <c r="F896" s="127"/>
      <c r="G896" s="220"/>
      <c r="H896" s="220"/>
      <c r="I896" s="220"/>
      <c r="J896" s="220"/>
      <c r="K896" s="220"/>
      <c r="L896" s="220"/>
      <c r="M896" s="220"/>
      <c r="N896" s="220"/>
      <c r="O896" s="220"/>
      <c r="P896" s="220"/>
      <c r="Q896" s="220"/>
      <c r="R896" s="220"/>
      <c r="S896" s="220"/>
      <c r="T896" s="220"/>
      <c r="U896" s="220"/>
      <c r="V896" s="220"/>
      <c r="W896" s="127"/>
      <c r="X896" s="127"/>
      <c r="Y896" s="127"/>
      <c r="Z896" s="127"/>
      <c r="AA896" s="127"/>
      <c r="AB896" s="127"/>
      <c r="AC896" s="127"/>
      <c r="AD896" s="127"/>
      <c r="AE896" s="127"/>
      <c r="AF896" s="127"/>
      <c r="AG896" s="127"/>
      <c r="AH896" s="127"/>
      <c r="AI896" s="127"/>
      <c r="AJ896" s="127"/>
      <c r="AK896" s="127"/>
      <c r="AL896" s="127"/>
      <c r="AM896" s="127"/>
      <c r="AN896" s="127"/>
      <c r="AO896" s="127"/>
      <c r="AP896" s="127"/>
      <c r="AQ896" s="127"/>
      <c r="AR896" s="127"/>
      <c r="AS896" s="127"/>
      <c r="AT896" s="127"/>
      <c r="AU896" s="127"/>
      <c r="AV896" s="127"/>
      <c r="AW896" s="127"/>
      <c r="AX896" s="127"/>
      <c r="AY896" s="127"/>
      <c r="AZ896" s="127"/>
      <c r="BA896" s="127"/>
      <c r="BB896" s="127"/>
      <c r="BC896" s="59"/>
      <c r="BD896" s="59"/>
      <c r="BE896" s="59"/>
      <c r="BF896" s="59"/>
      <c r="BG896" s="59"/>
      <c r="BH896" s="59"/>
      <c r="BI896" s="59"/>
      <c r="BJ896" s="59"/>
      <c r="BK896" s="59"/>
      <c r="BL896" s="59"/>
      <c r="BM896" s="59"/>
      <c r="BN896" s="59"/>
      <c r="BO896" s="59"/>
      <c r="BP896" s="59"/>
      <c r="BQ896" s="59"/>
      <c r="BR896" s="59"/>
      <c r="BS896" s="59"/>
      <c r="BT896" s="127"/>
      <c r="BU896" s="220"/>
      <c r="BV896" s="220"/>
      <c r="BW896" s="220"/>
      <c r="BX896" s="220"/>
      <c r="BY896" s="220"/>
      <c r="BZ896" s="220"/>
      <c r="CA896" s="220"/>
      <c r="CB896" s="220"/>
      <c r="CC896" s="220"/>
      <c r="CD896" s="220"/>
      <c r="CE896" s="220"/>
      <c r="CF896" s="220"/>
      <c r="CG896" s="220"/>
      <c r="CH896" s="220"/>
      <c r="CI896" s="220"/>
      <c r="CJ896" s="220"/>
      <c r="CK896" s="127"/>
      <c r="CL896" s="127"/>
      <c r="CM896" s="127"/>
      <c r="CN896" s="127"/>
      <c r="CO896" s="127"/>
      <c r="CP896" s="127"/>
      <c r="CQ896" s="127"/>
      <c r="CR896" s="127"/>
      <c r="CS896" s="127"/>
      <c r="CT896" s="127"/>
      <c r="CU896" s="127"/>
      <c r="CV896" s="127"/>
      <c r="CW896" s="127"/>
      <c r="CX896" s="127"/>
      <c r="CY896" s="127"/>
      <c r="CZ896" s="127"/>
      <c r="DA896" s="127"/>
      <c r="DB896" s="127"/>
      <c r="DC896" s="127"/>
      <c r="DD896" s="127"/>
      <c r="DE896" s="127"/>
      <c r="DF896" s="127"/>
      <c r="DG896" s="127"/>
      <c r="DH896" s="127"/>
      <c r="DI896" s="127"/>
      <c r="DJ896" s="127"/>
      <c r="DK896" s="127"/>
      <c r="DL896" s="127"/>
      <c r="DM896" s="127"/>
      <c r="DN896" s="127"/>
      <c r="DO896" s="127"/>
      <c r="DP896" s="127"/>
      <c r="DQ896" s="59"/>
      <c r="DR896" s="59"/>
      <c r="DS896" s="59"/>
      <c r="DT896" s="59"/>
      <c r="DU896" s="59"/>
      <c r="DV896" s="59"/>
      <c r="DW896" s="59"/>
      <c r="DX896" s="59"/>
      <c r="DY896" s="59"/>
      <c r="DZ896" s="59"/>
      <c r="EA896" s="59"/>
      <c r="EB896" s="59"/>
      <c r="EC896" s="59"/>
      <c r="ED896" s="190"/>
      <c r="EE896" s="210"/>
      <c r="EF896" s="210"/>
      <c r="EG896" s="210"/>
      <c r="EH896" s="210"/>
      <c r="EI896" s="210"/>
      <c r="EJ896" s="210"/>
      <c r="EK896" s="210"/>
      <c r="EL896" s="210"/>
      <c r="EM896" s="210"/>
      <c r="EN896" s="210"/>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26.25" customHeight="1" thickBot="1" x14ac:dyDescent="0.45">
      <c r="A897" s="59"/>
      <c r="B897" s="59"/>
      <c r="C897" s="59"/>
      <c r="D897" s="59"/>
      <c r="E897" s="59"/>
      <c r="F897" s="59"/>
      <c r="G897" s="67"/>
      <c r="H897" s="67"/>
      <c r="I897" s="67"/>
      <c r="J897" s="67"/>
      <c r="K897" s="67"/>
      <c r="L897" s="67"/>
      <c r="M897" s="67"/>
      <c r="N897" s="67"/>
      <c r="O897" s="67"/>
      <c r="P897" s="67"/>
      <c r="Q897" s="67"/>
      <c r="R897" s="67"/>
      <c r="S897" s="67"/>
      <c r="T897" s="67"/>
      <c r="U897" s="67"/>
      <c r="V897" s="67"/>
      <c r="W897" s="59"/>
      <c r="X897" s="59"/>
      <c r="Y897" s="59"/>
      <c r="Z897" s="59"/>
      <c r="AA897" s="59"/>
      <c r="AB897" s="59"/>
      <c r="AC897" s="59"/>
      <c r="AD897" s="59"/>
      <c r="AE897" s="59"/>
      <c r="AF897" s="59"/>
      <c r="AG897" s="59"/>
      <c r="AH897" s="59"/>
      <c r="AI897" s="59"/>
      <c r="AJ897" s="59"/>
      <c r="AK897" s="59"/>
      <c r="AL897" s="59"/>
      <c r="AM897" s="59"/>
      <c r="AN897" s="59"/>
      <c r="AO897" s="59"/>
      <c r="AP897" s="59"/>
      <c r="AQ897" s="59"/>
      <c r="AR897" s="59"/>
      <c r="AS897" s="59"/>
      <c r="AT897" s="59"/>
      <c r="AU897" s="59"/>
      <c r="AV897" s="59"/>
      <c r="AW897" s="59"/>
      <c r="AX897" s="59"/>
      <c r="AY897" s="59"/>
      <c r="AZ897" s="59"/>
      <c r="BA897" s="59"/>
      <c r="BB897" s="59"/>
      <c r="BC897" s="59"/>
      <c r="BD897" s="59"/>
      <c r="BE897" s="59"/>
      <c r="BF897" s="59"/>
      <c r="BG897" s="59"/>
      <c r="BH897" s="59"/>
      <c r="BI897" s="59"/>
      <c r="BJ897" s="59"/>
      <c r="BK897" s="59"/>
      <c r="BL897" s="59"/>
      <c r="BM897" s="59"/>
      <c r="BN897" s="59"/>
      <c r="BO897" s="59"/>
      <c r="BP897" s="59"/>
      <c r="BQ897" s="59"/>
      <c r="BR897" s="59"/>
      <c r="BS897" s="59"/>
      <c r="BT897" s="59"/>
      <c r="BU897" s="67"/>
      <c r="BV897" s="67"/>
      <c r="BW897" s="67"/>
      <c r="BX897" s="67"/>
      <c r="BY897" s="67"/>
      <c r="BZ897" s="67"/>
      <c r="CA897" s="67"/>
      <c r="CB897" s="67"/>
      <c r="CC897" s="67"/>
      <c r="CD897" s="67"/>
      <c r="CE897" s="67"/>
      <c r="CF897" s="67"/>
      <c r="CG897" s="67"/>
      <c r="CH897" s="67"/>
      <c r="CI897" s="67"/>
      <c r="CJ897" s="67"/>
      <c r="CK897" s="59"/>
      <c r="CL897" s="59"/>
      <c r="CM897" s="59"/>
      <c r="CN897" s="59"/>
      <c r="CO897" s="59"/>
      <c r="CP897" s="59"/>
      <c r="CQ897" s="59"/>
      <c r="CR897" s="59"/>
      <c r="CS897" s="59"/>
      <c r="CT897" s="59"/>
      <c r="CU897" s="59"/>
      <c r="CV897" s="59"/>
      <c r="CW897" s="59"/>
      <c r="CX897" s="59"/>
      <c r="CY897" s="59"/>
      <c r="CZ897" s="59"/>
      <c r="DA897" s="59"/>
      <c r="DB897" s="59"/>
      <c r="DC897" s="59"/>
      <c r="DD897" s="59"/>
      <c r="DE897" s="59"/>
      <c r="DF897" s="59"/>
      <c r="DG897" s="59"/>
      <c r="DH897" s="59"/>
      <c r="DI897" s="59"/>
      <c r="DJ897" s="59"/>
      <c r="DK897" s="59"/>
      <c r="DL897" s="59"/>
      <c r="DM897" s="59"/>
      <c r="DN897" s="59"/>
      <c r="DO897" s="59"/>
      <c r="DP897" s="59"/>
      <c r="DQ897" s="59"/>
      <c r="DR897" s="59"/>
      <c r="DS897" s="59"/>
      <c r="DT897" s="59"/>
      <c r="DU897" s="59"/>
      <c r="DV897" s="59"/>
      <c r="DW897" s="59"/>
      <c r="DX897" s="59"/>
      <c r="DY897" s="59"/>
      <c r="DZ897" s="59"/>
      <c r="EA897" s="59"/>
      <c r="EB897" s="59"/>
      <c r="EC897" s="59"/>
      <c r="ED897" s="190"/>
      <c r="EE897" s="210"/>
      <c r="EF897" s="210"/>
      <c r="EG897" s="210"/>
      <c r="EH897" s="210"/>
      <c r="EI897" s="210"/>
      <c r="EJ897" s="210"/>
      <c r="EK897" s="210"/>
      <c r="EL897" s="210"/>
      <c r="EM897" s="210"/>
      <c r="EN897" s="210"/>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9.9499999999999993" customHeight="1" thickBot="1" x14ac:dyDescent="0.45">
      <c r="A898" s="59"/>
      <c r="B898" s="59"/>
      <c r="C898" s="59"/>
      <c r="D898" s="59"/>
      <c r="E898" s="59"/>
      <c r="F898" s="59"/>
      <c r="G898" s="497" t="s">
        <v>479</v>
      </c>
      <c r="H898" s="498"/>
      <c r="I898" s="498"/>
      <c r="J898" s="498"/>
      <c r="K898" s="498"/>
      <c r="L898" s="498"/>
      <c r="M898" s="498"/>
      <c r="N898" s="498"/>
      <c r="O898" s="498"/>
      <c r="P898" s="498"/>
      <c r="Q898" s="498"/>
      <c r="R898" s="498"/>
      <c r="S898" s="498"/>
      <c r="T898" s="498"/>
      <c r="U898" s="498"/>
      <c r="V898" s="498"/>
      <c r="W898" s="113"/>
      <c r="X898" s="113"/>
      <c r="Y898" s="113"/>
      <c r="Z898" s="113"/>
      <c r="AA898" s="106"/>
      <c r="AB898" s="107"/>
      <c r="AC898" s="107"/>
      <c r="AD898" s="107"/>
      <c r="AE898" s="107"/>
      <c r="AF898" s="107"/>
      <c r="AG898" s="107"/>
      <c r="AH898" s="107"/>
      <c r="AI898" s="107"/>
      <c r="AJ898" s="107"/>
      <c r="AK898" s="107"/>
      <c r="AL898" s="107"/>
      <c r="AM898" s="107"/>
      <c r="AN898" s="107"/>
      <c r="AO898" s="107"/>
      <c r="AP898" s="107"/>
      <c r="AQ898" s="107"/>
      <c r="AR898" s="107"/>
      <c r="AS898" s="107"/>
      <c r="AT898" s="107"/>
      <c r="AU898" s="107"/>
      <c r="AV898" s="107"/>
      <c r="AW898" s="107"/>
      <c r="AX898" s="107"/>
      <c r="AY898" s="107"/>
      <c r="AZ898" s="107"/>
      <c r="BA898" s="108"/>
      <c r="BB898" s="59"/>
      <c r="BC898" s="59"/>
      <c r="BD898" s="59"/>
      <c r="BE898" s="59"/>
      <c r="BF898" s="59"/>
      <c r="BG898" s="59"/>
      <c r="BH898" s="59"/>
      <c r="BI898" s="59"/>
      <c r="BJ898" s="59"/>
      <c r="BK898" s="59"/>
      <c r="BL898" s="59"/>
      <c r="BM898" s="59"/>
      <c r="BN898" s="59"/>
      <c r="BO898" s="59"/>
      <c r="BP898" s="59"/>
      <c r="BQ898" s="59"/>
      <c r="BR898" s="59"/>
      <c r="BS898" s="59"/>
      <c r="BT898" s="59"/>
      <c r="BU898" s="497" t="s">
        <v>479</v>
      </c>
      <c r="BV898" s="503"/>
      <c r="BW898" s="503"/>
      <c r="BX898" s="503"/>
      <c r="BY898" s="503"/>
      <c r="BZ898" s="503"/>
      <c r="CA898" s="503"/>
      <c r="CB898" s="503"/>
      <c r="CC898" s="503"/>
      <c r="CD898" s="503"/>
      <c r="CE898" s="503"/>
      <c r="CF898" s="503"/>
      <c r="CG898" s="503"/>
      <c r="CH898" s="503"/>
      <c r="CI898" s="503"/>
      <c r="CJ898" s="503"/>
      <c r="CK898" s="113"/>
      <c r="CL898" s="113"/>
      <c r="CM898" s="113"/>
      <c r="CN898" s="113"/>
      <c r="CO898" s="106"/>
      <c r="CP898" s="107"/>
      <c r="CQ898" s="107"/>
      <c r="CR898" s="107"/>
      <c r="CS898" s="107"/>
      <c r="CT898" s="107"/>
      <c r="CU898" s="107"/>
      <c r="CV898" s="107"/>
      <c r="CW898" s="107"/>
      <c r="CX898" s="107"/>
      <c r="CY898" s="107"/>
      <c r="CZ898" s="107"/>
      <c r="DA898" s="107"/>
      <c r="DB898" s="107"/>
      <c r="DC898" s="107"/>
      <c r="DD898" s="107"/>
      <c r="DE898" s="107"/>
      <c r="DF898" s="107"/>
      <c r="DG898" s="107"/>
      <c r="DH898" s="107"/>
      <c r="DI898" s="107"/>
      <c r="DJ898" s="107"/>
      <c r="DK898" s="107"/>
      <c r="DL898" s="107"/>
      <c r="DM898" s="107"/>
      <c r="DN898" s="107"/>
      <c r="DO898" s="108"/>
      <c r="DP898" s="59"/>
      <c r="DQ898" s="59"/>
      <c r="DR898" s="59"/>
      <c r="DS898" s="59"/>
      <c r="DT898" s="59"/>
      <c r="DU898" s="59"/>
      <c r="DV898" s="59"/>
      <c r="DW898" s="59"/>
      <c r="DX898" s="59"/>
      <c r="DY898" s="59"/>
      <c r="DZ898" s="59"/>
      <c r="EA898" s="59"/>
      <c r="EB898" s="59"/>
      <c r="EC898" s="59"/>
      <c r="ED898" s="190"/>
      <c r="EE898" s="210"/>
      <c r="EF898" s="210"/>
      <c r="EG898" s="210"/>
      <c r="EH898" s="210"/>
      <c r="EI898" s="210"/>
      <c r="EJ898" s="210"/>
      <c r="EK898" s="210"/>
      <c r="EL898" s="210"/>
      <c r="EM898" s="210"/>
      <c r="EN898" s="210"/>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9.9499999999999993" customHeight="1" x14ac:dyDescent="0.4">
      <c r="A899" s="59"/>
      <c r="B899" s="59"/>
      <c r="C899" s="59"/>
      <c r="D899" s="59"/>
      <c r="E899" s="59"/>
      <c r="F899" s="59"/>
      <c r="G899" s="499"/>
      <c r="H899" s="500"/>
      <c r="I899" s="500"/>
      <c r="J899" s="500"/>
      <c r="K899" s="500"/>
      <c r="L899" s="500"/>
      <c r="M899" s="500"/>
      <c r="N899" s="500"/>
      <c r="O899" s="500"/>
      <c r="P899" s="500"/>
      <c r="Q899" s="500"/>
      <c r="R899" s="500"/>
      <c r="S899" s="500"/>
      <c r="T899" s="500"/>
      <c r="U899" s="500"/>
      <c r="V899" s="500"/>
      <c r="W899" s="163"/>
      <c r="X899" s="163"/>
      <c r="Y899" s="163"/>
      <c r="Z899" s="478" t="s">
        <v>480</v>
      </c>
      <c r="AA899" s="479"/>
      <c r="AB899" s="479"/>
      <c r="AC899" s="479"/>
      <c r="AD899" s="479"/>
      <c r="AE899" s="479"/>
      <c r="AF899" s="479"/>
      <c r="AG899" s="479"/>
      <c r="AH899" s="479"/>
      <c r="AI899" s="479"/>
      <c r="AJ899" s="479"/>
      <c r="AK899" s="479"/>
      <c r="AL899" s="479"/>
      <c r="AM899" s="479"/>
      <c r="AN899" s="479"/>
      <c r="AO899" s="479"/>
      <c r="AP899" s="479"/>
      <c r="AQ899" s="479"/>
      <c r="AR899" s="479"/>
      <c r="AS899" s="479"/>
      <c r="AT899" s="479"/>
      <c r="AU899" s="479"/>
      <c r="AV899" s="479"/>
      <c r="AW899" s="479"/>
      <c r="AX899" s="479"/>
      <c r="AY899" s="479"/>
      <c r="AZ899" s="480"/>
      <c r="BA899" s="109"/>
      <c r="BB899" s="59"/>
      <c r="BC899" s="59"/>
      <c r="BD899" s="59"/>
      <c r="BE899" s="487"/>
      <c r="BF899" s="488"/>
      <c r="BG899" s="492" t="s">
        <v>91</v>
      </c>
      <c r="BH899" s="492"/>
      <c r="BI899" s="488"/>
      <c r="BJ899" s="488"/>
      <c r="BK899" s="492" t="s">
        <v>92</v>
      </c>
      <c r="BL899" s="494"/>
      <c r="BM899" s="59"/>
      <c r="BN899" s="59"/>
      <c r="BO899" s="59"/>
      <c r="BP899" s="59"/>
      <c r="BQ899" s="59"/>
      <c r="BR899" s="59"/>
      <c r="BS899" s="59"/>
      <c r="BT899" s="59"/>
      <c r="BU899" s="504"/>
      <c r="BV899" s="505"/>
      <c r="BW899" s="505"/>
      <c r="BX899" s="505"/>
      <c r="BY899" s="505"/>
      <c r="BZ899" s="505"/>
      <c r="CA899" s="505"/>
      <c r="CB899" s="505"/>
      <c r="CC899" s="505"/>
      <c r="CD899" s="505"/>
      <c r="CE899" s="505"/>
      <c r="CF899" s="505"/>
      <c r="CG899" s="505"/>
      <c r="CH899" s="505"/>
      <c r="CI899" s="505"/>
      <c r="CJ899" s="505"/>
      <c r="CK899" s="163"/>
      <c r="CL899" s="163"/>
      <c r="CM899" s="163"/>
      <c r="CN899" s="478" t="s">
        <v>480</v>
      </c>
      <c r="CO899" s="479"/>
      <c r="CP899" s="479"/>
      <c r="CQ899" s="479"/>
      <c r="CR899" s="479"/>
      <c r="CS899" s="479"/>
      <c r="CT899" s="479"/>
      <c r="CU899" s="479"/>
      <c r="CV899" s="479"/>
      <c r="CW899" s="479"/>
      <c r="CX899" s="479"/>
      <c r="CY899" s="479"/>
      <c r="CZ899" s="479"/>
      <c r="DA899" s="479"/>
      <c r="DB899" s="479"/>
      <c r="DC899" s="479"/>
      <c r="DD899" s="479"/>
      <c r="DE899" s="479"/>
      <c r="DF899" s="479"/>
      <c r="DG899" s="479"/>
      <c r="DH899" s="479"/>
      <c r="DI899" s="479"/>
      <c r="DJ899" s="479"/>
      <c r="DK899" s="479"/>
      <c r="DL899" s="479"/>
      <c r="DM899" s="479"/>
      <c r="DN899" s="480"/>
      <c r="DO899" s="109"/>
      <c r="DP899" s="59"/>
      <c r="DQ899" s="59"/>
      <c r="DR899" s="59"/>
      <c r="DS899" s="487">
        <v>9</v>
      </c>
      <c r="DT899" s="488"/>
      <c r="DU899" s="492" t="s">
        <v>91</v>
      </c>
      <c r="DV899" s="492"/>
      <c r="DW899" s="488">
        <v>1</v>
      </c>
      <c r="DX899" s="488"/>
      <c r="DY899" s="492" t="s">
        <v>92</v>
      </c>
      <c r="DZ899" s="494"/>
      <c r="EA899" s="59"/>
      <c r="EB899" s="59"/>
      <c r="EC899" s="59"/>
      <c r="ED899" s="190"/>
      <c r="EE899" s="210"/>
      <c r="EF899" s="210"/>
      <c r="EG899" s="210"/>
      <c r="EH899" s="210"/>
      <c r="EI899" s="210"/>
      <c r="EJ899" s="210"/>
      <c r="EK899" s="210"/>
      <c r="EL899" s="210"/>
      <c r="EM899" s="210"/>
      <c r="EN899" s="210"/>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9.9499999999999993" customHeight="1" x14ac:dyDescent="0.4">
      <c r="A900" s="59"/>
      <c r="B900" s="59"/>
      <c r="C900" s="59"/>
      <c r="D900" s="59"/>
      <c r="E900" s="59"/>
      <c r="F900" s="59"/>
      <c r="G900" s="499"/>
      <c r="H900" s="500"/>
      <c r="I900" s="500"/>
      <c r="J900" s="500"/>
      <c r="K900" s="500"/>
      <c r="L900" s="500"/>
      <c r="M900" s="500"/>
      <c r="N900" s="500"/>
      <c r="O900" s="500"/>
      <c r="P900" s="500"/>
      <c r="Q900" s="500"/>
      <c r="R900" s="500"/>
      <c r="S900" s="500"/>
      <c r="T900" s="500"/>
      <c r="U900" s="500"/>
      <c r="V900" s="500"/>
      <c r="W900" s="163"/>
      <c r="X900" s="163"/>
      <c r="Y900" s="163"/>
      <c r="Z900" s="481"/>
      <c r="AA900" s="482"/>
      <c r="AB900" s="482"/>
      <c r="AC900" s="482"/>
      <c r="AD900" s="482"/>
      <c r="AE900" s="482"/>
      <c r="AF900" s="482"/>
      <c r="AG900" s="482"/>
      <c r="AH900" s="482"/>
      <c r="AI900" s="482"/>
      <c r="AJ900" s="482"/>
      <c r="AK900" s="482"/>
      <c r="AL900" s="482"/>
      <c r="AM900" s="482"/>
      <c r="AN900" s="482"/>
      <c r="AO900" s="482"/>
      <c r="AP900" s="482"/>
      <c r="AQ900" s="482"/>
      <c r="AR900" s="482"/>
      <c r="AS900" s="482"/>
      <c r="AT900" s="482"/>
      <c r="AU900" s="482"/>
      <c r="AV900" s="482"/>
      <c r="AW900" s="482"/>
      <c r="AX900" s="482"/>
      <c r="AY900" s="482"/>
      <c r="AZ900" s="483"/>
      <c r="BA900" s="172"/>
      <c r="BB900" s="59"/>
      <c r="BC900" s="59"/>
      <c r="BD900" s="59"/>
      <c r="BE900" s="489"/>
      <c r="BF900" s="365"/>
      <c r="BG900" s="368"/>
      <c r="BH900" s="368"/>
      <c r="BI900" s="365"/>
      <c r="BJ900" s="365"/>
      <c r="BK900" s="368"/>
      <c r="BL900" s="495"/>
      <c r="BM900" s="59"/>
      <c r="BN900" s="59"/>
      <c r="BO900" s="59"/>
      <c r="BP900" s="59"/>
      <c r="BQ900" s="59"/>
      <c r="BR900" s="59"/>
      <c r="BS900" s="59"/>
      <c r="BT900" s="59"/>
      <c r="BU900" s="504"/>
      <c r="BV900" s="505"/>
      <c r="BW900" s="505"/>
      <c r="BX900" s="505"/>
      <c r="BY900" s="505"/>
      <c r="BZ900" s="505"/>
      <c r="CA900" s="505"/>
      <c r="CB900" s="505"/>
      <c r="CC900" s="505"/>
      <c r="CD900" s="505"/>
      <c r="CE900" s="505"/>
      <c r="CF900" s="505"/>
      <c r="CG900" s="505"/>
      <c r="CH900" s="505"/>
      <c r="CI900" s="505"/>
      <c r="CJ900" s="505"/>
      <c r="CK900" s="163"/>
      <c r="CL900" s="163"/>
      <c r="CM900" s="163"/>
      <c r="CN900" s="481"/>
      <c r="CO900" s="482"/>
      <c r="CP900" s="482"/>
      <c r="CQ900" s="482"/>
      <c r="CR900" s="482"/>
      <c r="CS900" s="482"/>
      <c r="CT900" s="482"/>
      <c r="CU900" s="482"/>
      <c r="CV900" s="482"/>
      <c r="CW900" s="482"/>
      <c r="CX900" s="482"/>
      <c r="CY900" s="482"/>
      <c r="CZ900" s="482"/>
      <c r="DA900" s="482"/>
      <c r="DB900" s="482"/>
      <c r="DC900" s="482"/>
      <c r="DD900" s="482"/>
      <c r="DE900" s="482"/>
      <c r="DF900" s="482"/>
      <c r="DG900" s="482"/>
      <c r="DH900" s="482"/>
      <c r="DI900" s="482"/>
      <c r="DJ900" s="482"/>
      <c r="DK900" s="482"/>
      <c r="DL900" s="482"/>
      <c r="DM900" s="482"/>
      <c r="DN900" s="483"/>
      <c r="DO900" s="172"/>
      <c r="DP900" s="59"/>
      <c r="DQ900" s="59"/>
      <c r="DR900" s="59"/>
      <c r="DS900" s="489"/>
      <c r="DT900" s="365"/>
      <c r="DU900" s="368"/>
      <c r="DV900" s="368"/>
      <c r="DW900" s="365"/>
      <c r="DX900" s="365"/>
      <c r="DY900" s="368"/>
      <c r="DZ900" s="495"/>
      <c r="EA900" s="59"/>
      <c r="EB900" s="59"/>
      <c r="EC900" s="59"/>
      <c r="ED900" s="190"/>
      <c r="EE900" s="210"/>
      <c r="EF900" s="210"/>
      <c r="EG900" s="210"/>
      <c r="EH900" s="210"/>
      <c r="EI900" s="210"/>
      <c r="EJ900" s="210"/>
      <c r="EK900" s="210"/>
      <c r="EL900" s="210"/>
      <c r="EM900" s="210"/>
      <c r="EN900" s="210"/>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9.9499999999999993" customHeight="1" thickBot="1" x14ac:dyDescent="0.45">
      <c r="A901" s="59"/>
      <c r="B901" s="59"/>
      <c r="C901" s="59"/>
      <c r="D901" s="59"/>
      <c r="E901" s="59"/>
      <c r="F901" s="59"/>
      <c r="G901" s="499"/>
      <c r="H901" s="500"/>
      <c r="I901" s="500"/>
      <c r="J901" s="500"/>
      <c r="K901" s="500"/>
      <c r="L901" s="500"/>
      <c r="M901" s="500"/>
      <c r="N901" s="500"/>
      <c r="O901" s="500"/>
      <c r="P901" s="500"/>
      <c r="Q901" s="500"/>
      <c r="R901" s="500"/>
      <c r="S901" s="500"/>
      <c r="T901" s="500"/>
      <c r="U901" s="500"/>
      <c r="V901" s="500"/>
      <c r="W901" s="163"/>
      <c r="X901" s="163"/>
      <c r="Y901" s="163"/>
      <c r="Z901" s="484"/>
      <c r="AA901" s="485"/>
      <c r="AB901" s="485"/>
      <c r="AC901" s="485"/>
      <c r="AD901" s="485"/>
      <c r="AE901" s="485"/>
      <c r="AF901" s="485"/>
      <c r="AG901" s="485"/>
      <c r="AH901" s="485"/>
      <c r="AI901" s="485"/>
      <c r="AJ901" s="485"/>
      <c r="AK901" s="485"/>
      <c r="AL901" s="485"/>
      <c r="AM901" s="485"/>
      <c r="AN901" s="485"/>
      <c r="AO901" s="485"/>
      <c r="AP901" s="485"/>
      <c r="AQ901" s="485"/>
      <c r="AR901" s="485"/>
      <c r="AS901" s="485"/>
      <c r="AT901" s="485"/>
      <c r="AU901" s="485"/>
      <c r="AV901" s="485"/>
      <c r="AW901" s="485"/>
      <c r="AX901" s="485"/>
      <c r="AY901" s="485"/>
      <c r="AZ901" s="486"/>
      <c r="BA901" s="172"/>
      <c r="BB901" s="59"/>
      <c r="BC901" s="59"/>
      <c r="BD901" s="59"/>
      <c r="BE901" s="490"/>
      <c r="BF901" s="491"/>
      <c r="BG901" s="493"/>
      <c r="BH901" s="493"/>
      <c r="BI901" s="491"/>
      <c r="BJ901" s="491"/>
      <c r="BK901" s="493"/>
      <c r="BL901" s="496"/>
      <c r="BM901" s="59"/>
      <c r="BN901" s="59"/>
      <c r="BO901" s="59"/>
      <c r="BP901" s="59"/>
      <c r="BQ901" s="59"/>
      <c r="BR901" s="59"/>
      <c r="BS901" s="59"/>
      <c r="BT901" s="59"/>
      <c r="BU901" s="504"/>
      <c r="BV901" s="505"/>
      <c r="BW901" s="505"/>
      <c r="BX901" s="505"/>
      <c r="BY901" s="505"/>
      <c r="BZ901" s="505"/>
      <c r="CA901" s="505"/>
      <c r="CB901" s="505"/>
      <c r="CC901" s="505"/>
      <c r="CD901" s="505"/>
      <c r="CE901" s="505"/>
      <c r="CF901" s="505"/>
      <c r="CG901" s="505"/>
      <c r="CH901" s="505"/>
      <c r="CI901" s="505"/>
      <c r="CJ901" s="505"/>
      <c r="CK901" s="163"/>
      <c r="CL901" s="163"/>
      <c r="CM901" s="163"/>
      <c r="CN901" s="484"/>
      <c r="CO901" s="485"/>
      <c r="CP901" s="485"/>
      <c r="CQ901" s="485"/>
      <c r="CR901" s="485"/>
      <c r="CS901" s="485"/>
      <c r="CT901" s="485"/>
      <c r="CU901" s="485"/>
      <c r="CV901" s="485"/>
      <c r="CW901" s="485"/>
      <c r="CX901" s="485"/>
      <c r="CY901" s="485"/>
      <c r="CZ901" s="485"/>
      <c r="DA901" s="485"/>
      <c r="DB901" s="485"/>
      <c r="DC901" s="485"/>
      <c r="DD901" s="485"/>
      <c r="DE901" s="485"/>
      <c r="DF901" s="485"/>
      <c r="DG901" s="485"/>
      <c r="DH901" s="485"/>
      <c r="DI901" s="485"/>
      <c r="DJ901" s="485"/>
      <c r="DK901" s="485"/>
      <c r="DL901" s="485"/>
      <c r="DM901" s="485"/>
      <c r="DN901" s="486"/>
      <c r="DO901" s="172"/>
      <c r="DP901" s="59"/>
      <c r="DQ901" s="59"/>
      <c r="DR901" s="59"/>
      <c r="DS901" s="490"/>
      <c r="DT901" s="491"/>
      <c r="DU901" s="493"/>
      <c r="DV901" s="493"/>
      <c r="DW901" s="491"/>
      <c r="DX901" s="491"/>
      <c r="DY901" s="493"/>
      <c r="DZ901" s="496"/>
      <c r="EA901" s="59"/>
      <c r="EB901" s="59"/>
      <c r="EC901" s="59"/>
      <c r="ED901" s="190"/>
      <c r="EE901" s="210"/>
      <c r="EF901" s="210"/>
      <c r="EG901" s="210"/>
      <c r="EH901" s="210"/>
      <c r="EI901" s="210"/>
      <c r="EJ901" s="210"/>
      <c r="EK901" s="210"/>
      <c r="EL901" s="210"/>
      <c r="EM901" s="210"/>
      <c r="EN901" s="210"/>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9.9499999999999993" customHeight="1" thickBot="1" x14ac:dyDescent="0.45">
      <c r="A902" s="59"/>
      <c r="B902" s="59"/>
      <c r="C902" s="59"/>
      <c r="D902" s="59"/>
      <c r="E902" s="59"/>
      <c r="F902" s="59"/>
      <c r="G902" s="501"/>
      <c r="H902" s="502"/>
      <c r="I902" s="502"/>
      <c r="J902" s="502"/>
      <c r="K902" s="502"/>
      <c r="L902" s="502"/>
      <c r="M902" s="502"/>
      <c r="N902" s="502"/>
      <c r="O902" s="502"/>
      <c r="P902" s="502"/>
      <c r="Q902" s="502"/>
      <c r="R902" s="502"/>
      <c r="S902" s="502"/>
      <c r="T902" s="502"/>
      <c r="U902" s="502"/>
      <c r="V902" s="502"/>
      <c r="W902" s="116"/>
      <c r="X902" s="116"/>
      <c r="Y902" s="116"/>
      <c r="Z902" s="116"/>
      <c r="AA902" s="111"/>
      <c r="AB902" s="173"/>
      <c r="AC902" s="112"/>
      <c r="AD902" s="173"/>
      <c r="AE902" s="173"/>
      <c r="AF902" s="173"/>
      <c r="AG902" s="173"/>
      <c r="AH902" s="173"/>
      <c r="AI902" s="173"/>
      <c r="AJ902" s="173"/>
      <c r="AK902" s="173"/>
      <c r="AL902" s="173"/>
      <c r="AM902" s="173"/>
      <c r="AN902" s="173"/>
      <c r="AO902" s="173"/>
      <c r="AP902" s="173"/>
      <c r="AQ902" s="173"/>
      <c r="AR902" s="173"/>
      <c r="AS902" s="173"/>
      <c r="AT902" s="173"/>
      <c r="AU902" s="173"/>
      <c r="AV902" s="173"/>
      <c r="AW902" s="173"/>
      <c r="AX902" s="173"/>
      <c r="AY902" s="173"/>
      <c r="AZ902" s="173"/>
      <c r="BA902" s="174"/>
      <c r="BB902" s="59"/>
      <c r="BC902" s="59"/>
      <c r="BD902" s="59"/>
      <c r="BE902" s="59"/>
      <c r="BF902" s="59"/>
      <c r="BG902" s="59"/>
      <c r="BH902" s="59"/>
      <c r="BI902" s="59"/>
      <c r="BJ902" s="59"/>
      <c r="BK902" s="59"/>
      <c r="BL902" s="59"/>
      <c r="BM902" s="59"/>
      <c r="BN902" s="59"/>
      <c r="BO902" s="59"/>
      <c r="BP902" s="59"/>
      <c r="BQ902" s="59"/>
      <c r="BR902" s="59"/>
      <c r="BS902" s="59"/>
      <c r="BT902" s="59"/>
      <c r="BU902" s="506"/>
      <c r="BV902" s="507"/>
      <c r="BW902" s="507"/>
      <c r="BX902" s="507"/>
      <c r="BY902" s="507"/>
      <c r="BZ902" s="507"/>
      <c r="CA902" s="507"/>
      <c r="CB902" s="507"/>
      <c r="CC902" s="507"/>
      <c r="CD902" s="507"/>
      <c r="CE902" s="507"/>
      <c r="CF902" s="507"/>
      <c r="CG902" s="507"/>
      <c r="CH902" s="507"/>
      <c r="CI902" s="507"/>
      <c r="CJ902" s="507"/>
      <c r="CK902" s="116"/>
      <c r="CL902" s="116"/>
      <c r="CM902" s="116"/>
      <c r="CN902" s="116"/>
      <c r="CO902" s="111"/>
      <c r="CP902" s="173"/>
      <c r="CQ902" s="112"/>
      <c r="CR902" s="173"/>
      <c r="CS902" s="173"/>
      <c r="CT902" s="173"/>
      <c r="CU902" s="173"/>
      <c r="CV902" s="173"/>
      <c r="CW902" s="173"/>
      <c r="CX902" s="173"/>
      <c r="CY902" s="173"/>
      <c r="CZ902" s="173"/>
      <c r="DA902" s="173"/>
      <c r="DB902" s="173"/>
      <c r="DC902" s="173"/>
      <c r="DD902" s="173"/>
      <c r="DE902" s="173"/>
      <c r="DF902" s="173"/>
      <c r="DG902" s="173"/>
      <c r="DH902" s="173"/>
      <c r="DI902" s="173"/>
      <c r="DJ902" s="173"/>
      <c r="DK902" s="173"/>
      <c r="DL902" s="173"/>
      <c r="DM902" s="173"/>
      <c r="DN902" s="173"/>
      <c r="DO902" s="174"/>
      <c r="DP902" s="59"/>
      <c r="DQ902" s="59"/>
      <c r="DR902" s="59"/>
      <c r="DS902" s="59"/>
      <c r="DT902" s="59"/>
      <c r="DU902" s="59"/>
      <c r="DV902" s="59"/>
      <c r="DW902" s="59"/>
      <c r="DX902" s="59"/>
      <c r="DY902" s="59"/>
      <c r="DZ902" s="59"/>
      <c r="EA902" s="59"/>
      <c r="EB902" s="59"/>
      <c r="EC902" s="59"/>
      <c r="ED902" s="190"/>
      <c r="EE902" s="210"/>
      <c r="EF902" s="210"/>
      <c r="EG902" s="210"/>
      <c r="EH902" s="210"/>
      <c r="EI902" s="210"/>
      <c r="EJ902" s="210"/>
      <c r="EK902" s="210"/>
      <c r="EL902" s="210"/>
      <c r="EM902" s="210"/>
      <c r="EN902" s="210"/>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52.5" customHeight="1" thickBot="1" x14ac:dyDescent="0.45">
      <c r="A903" s="59"/>
      <c r="B903" s="59"/>
      <c r="C903" s="59"/>
      <c r="D903" s="59"/>
      <c r="E903" s="59"/>
      <c r="F903" s="59"/>
      <c r="G903" s="67"/>
      <c r="H903" s="67"/>
      <c r="I903" s="67"/>
      <c r="J903" s="67"/>
      <c r="K903" s="67"/>
      <c r="L903" s="67"/>
      <c r="M903" s="67"/>
      <c r="N903" s="67"/>
      <c r="O903" s="67"/>
      <c r="P903" s="67"/>
      <c r="Q903" s="67"/>
      <c r="R903" s="67"/>
      <c r="S903" s="67"/>
      <c r="T903" s="67"/>
      <c r="U903" s="67"/>
      <c r="V903" s="67"/>
      <c r="W903" s="59"/>
      <c r="X903" s="59"/>
      <c r="Y903" s="59"/>
      <c r="Z903" s="59"/>
      <c r="AA903" s="59"/>
      <c r="AB903" s="59"/>
      <c r="AC903" s="59"/>
      <c r="AD903" s="59"/>
      <c r="AE903" s="59"/>
      <c r="AF903" s="59"/>
      <c r="AG903" s="59"/>
      <c r="AH903" s="59"/>
      <c r="AI903" s="59"/>
      <c r="AJ903" s="59"/>
      <c r="AK903" s="59"/>
      <c r="AL903" s="59"/>
      <c r="AM903" s="59"/>
      <c r="AN903" s="59"/>
      <c r="AO903" s="59"/>
      <c r="AP903" s="59"/>
      <c r="AQ903" s="59"/>
      <c r="AR903" s="59"/>
      <c r="AS903" s="59"/>
      <c r="AT903" s="59"/>
      <c r="AU903" s="59"/>
      <c r="AV903" s="59"/>
      <c r="AW903" s="59"/>
      <c r="AX903" s="59"/>
      <c r="AY903" s="59"/>
      <c r="AZ903" s="59"/>
      <c r="BA903" s="59"/>
      <c r="BB903" s="59"/>
      <c r="BC903" s="59"/>
      <c r="BD903" s="59"/>
      <c r="BE903" s="59"/>
      <c r="BF903" s="59"/>
      <c r="BG903" s="59"/>
      <c r="BH903" s="59"/>
      <c r="BI903" s="59"/>
      <c r="BJ903" s="59"/>
      <c r="BK903" s="59"/>
      <c r="BL903" s="59"/>
      <c r="BM903" s="59"/>
      <c r="BN903" s="59"/>
      <c r="BO903" s="59"/>
      <c r="BP903" s="59"/>
      <c r="BQ903" s="59"/>
      <c r="BR903" s="59"/>
      <c r="BS903" s="59"/>
      <c r="BT903" s="59"/>
      <c r="BU903" s="67"/>
      <c r="BV903" s="67"/>
      <c r="BW903" s="67"/>
      <c r="BX903" s="67"/>
      <c r="BY903" s="67"/>
      <c r="BZ903" s="67"/>
      <c r="CA903" s="67"/>
      <c r="CB903" s="67"/>
      <c r="CC903" s="67"/>
      <c r="CD903" s="67"/>
      <c r="CE903" s="67"/>
      <c r="CF903" s="67"/>
      <c r="CG903" s="67"/>
      <c r="CH903" s="67"/>
      <c r="CI903" s="67"/>
      <c r="CJ903" s="67"/>
      <c r="CK903" s="59"/>
      <c r="CL903" s="59"/>
      <c r="CM903" s="59"/>
      <c r="CN903" s="59"/>
      <c r="CO903" s="59"/>
      <c r="CP903" s="59"/>
      <c r="CQ903" s="59"/>
      <c r="CR903" s="59"/>
      <c r="CS903" s="59"/>
      <c r="CT903" s="59"/>
      <c r="CU903" s="59"/>
      <c r="CV903" s="59"/>
      <c r="CW903" s="59"/>
      <c r="CX903" s="59"/>
      <c r="CY903" s="59"/>
      <c r="CZ903" s="59"/>
      <c r="DA903" s="59"/>
      <c r="DB903" s="59"/>
      <c r="DC903" s="59"/>
      <c r="DD903" s="59"/>
      <c r="DE903" s="59"/>
      <c r="DF903" s="59"/>
      <c r="DG903" s="59"/>
      <c r="DH903" s="59"/>
      <c r="DI903" s="59"/>
      <c r="DJ903" s="59"/>
      <c r="DK903" s="59"/>
      <c r="DL903" s="59"/>
      <c r="DM903" s="59"/>
      <c r="DN903" s="59"/>
      <c r="DO903" s="59"/>
      <c r="DP903" s="59"/>
      <c r="DQ903" s="59"/>
      <c r="DR903" s="59"/>
      <c r="DS903" s="59"/>
      <c r="DT903" s="59"/>
      <c r="DU903" s="59"/>
      <c r="DV903" s="59"/>
      <c r="DW903" s="59"/>
      <c r="DX903" s="59"/>
      <c r="DY903" s="59"/>
      <c r="DZ903" s="59"/>
      <c r="EA903" s="59"/>
      <c r="EB903" s="59"/>
      <c r="EC903" s="59"/>
      <c r="ED903" s="190"/>
      <c r="EE903" s="210"/>
      <c r="EF903" s="210"/>
      <c r="EG903" s="210"/>
      <c r="EH903" s="210"/>
      <c r="EI903" s="210"/>
      <c r="EJ903" s="210"/>
      <c r="EK903" s="210"/>
      <c r="EL903" s="210"/>
      <c r="EM903" s="210"/>
      <c r="EN903" s="210"/>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9.9499999999999993" customHeight="1" thickBot="1" x14ac:dyDescent="0.45">
      <c r="A904" s="59"/>
      <c r="B904" s="59"/>
      <c r="C904" s="59"/>
      <c r="D904" s="59"/>
      <c r="E904" s="59"/>
      <c r="F904" s="59"/>
      <c r="G904" s="497" t="s">
        <v>481</v>
      </c>
      <c r="H904" s="498"/>
      <c r="I904" s="498"/>
      <c r="J904" s="498"/>
      <c r="K904" s="498"/>
      <c r="L904" s="498"/>
      <c r="M904" s="498"/>
      <c r="N904" s="498"/>
      <c r="O904" s="498"/>
      <c r="P904" s="498"/>
      <c r="Q904" s="498"/>
      <c r="R904" s="498"/>
      <c r="S904" s="498"/>
      <c r="T904" s="498"/>
      <c r="U904" s="498"/>
      <c r="V904" s="498"/>
      <c r="W904" s="113"/>
      <c r="X904" s="113"/>
      <c r="Y904" s="113"/>
      <c r="Z904" s="113"/>
      <c r="AA904" s="106"/>
      <c r="AB904" s="107"/>
      <c r="AC904" s="107"/>
      <c r="AD904" s="107"/>
      <c r="AE904" s="107"/>
      <c r="AF904" s="107"/>
      <c r="AG904" s="107"/>
      <c r="AH904" s="107"/>
      <c r="AI904" s="107"/>
      <c r="AJ904" s="107"/>
      <c r="AK904" s="107"/>
      <c r="AL904" s="107"/>
      <c r="AM904" s="107"/>
      <c r="AN904" s="107"/>
      <c r="AO904" s="107"/>
      <c r="AP904" s="107"/>
      <c r="AQ904" s="107"/>
      <c r="AR904" s="107"/>
      <c r="AS904" s="107"/>
      <c r="AT904" s="107"/>
      <c r="AU904" s="107"/>
      <c r="AV904" s="107"/>
      <c r="AW904" s="107"/>
      <c r="AX904" s="107"/>
      <c r="AY904" s="107"/>
      <c r="AZ904" s="107"/>
      <c r="BA904" s="108"/>
      <c r="BB904" s="59"/>
      <c r="BC904" s="59"/>
      <c r="BD904" s="59"/>
      <c r="BE904" s="59"/>
      <c r="BF904" s="59"/>
      <c r="BG904" s="59"/>
      <c r="BH904" s="59"/>
      <c r="BI904" s="59"/>
      <c r="BJ904" s="59"/>
      <c r="BK904" s="59"/>
      <c r="BL904" s="59"/>
      <c r="BM904" s="59"/>
      <c r="BN904" s="59"/>
      <c r="BO904" s="59"/>
      <c r="BP904" s="59"/>
      <c r="BQ904" s="59"/>
      <c r="BR904" s="59"/>
      <c r="BS904" s="59"/>
      <c r="BT904" s="59"/>
      <c r="BU904" s="497" t="s">
        <v>481</v>
      </c>
      <c r="BV904" s="503"/>
      <c r="BW904" s="503"/>
      <c r="BX904" s="503"/>
      <c r="BY904" s="503"/>
      <c r="BZ904" s="503"/>
      <c r="CA904" s="503"/>
      <c r="CB904" s="503"/>
      <c r="CC904" s="503"/>
      <c r="CD904" s="503"/>
      <c r="CE904" s="503"/>
      <c r="CF904" s="503"/>
      <c r="CG904" s="503"/>
      <c r="CH904" s="503"/>
      <c r="CI904" s="503"/>
      <c r="CJ904" s="503"/>
      <c r="CK904" s="113"/>
      <c r="CL904" s="113"/>
      <c r="CM904" s="113"/>
      <c r="CN904" s="113"/>
      <c r="CO904" s="106"/>
      <c r="CP904" s="107"/>
      <c r="CQ904" s="107"/>
      <c r="CR904" s="107"/>
      <c r="CS904" s="107"/>
      <c r="CT904" s="107"/>
      <c r="CU904" s="107"/>
      <c r="CV904" s="107"/>
      <c r="CW904" s="107"/>
      <c r="CX904" s="107"/>
      <c r="CY904" s="107"/>
      <c r="CZ904" s="107"/>
      <c r="DA904" s="107"/>
      <c r="DB904" s="107"/>
      <c r="DC904" s="107"/>
      <c r="DD904" s="107"/>
      <c r="DE904" s="107"/>
      <c r="DF904" s="107"/>
      <c r="DG904" s="107"/>
      <c r="DH904" s="107"/>
      <c r="DI904" s="107"/>
      <c r="DJ904" s="107"/>
      <c r="DK904" s="107"/>
      <c r="DL904" s="107"/>
      <c r="DM904" s="107"/>
      <c r="DN904" s="107"/>
      <c r="DO904" s="108"/>
      <c r="DP904" s="59"/>
      <c r="DQ904" s="59"/>
      <c r="DR904" s="59"/>
      <c r="DS904" s="59"/>
      <c r="DT904" s="59"/>
      <c r="DU904" s="59"/>
      <c r="DV904" s="59"/>
      <c r="DW904" s="59"/>
      <c r="DX904" s="59"/>
      <c r="DY904" s="59"/>
      <c r="DZ904" s="59"/>
      <c r="EA904" s="59"/>
      <c r="EB904" s="59"/>
      <c r="EC904" s="59"/>
      <c r="ED904" s="190"/>
      <c r="EE904" s="210"/>
      <c r="EF904" s="210"/>
      <c r="EG904" s="210"/>
      <c r="EH904" s="210"/>
      <c r="EI904" s="210"/>
      <c r="EJ904" s="210"/>
      <c r="EK904" s="210"/>
      <c r="EL904" s="210"/>
      <c r="EM904" s="210"/>
      <c r="EN904" s="210"/>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9.9499999999999993" customHeight="1" x14ac:dyDescent="0.4">
      <c r="A905" s="59"/>
      <c r="B905" s="59"/>
      <c r="C905" s="59"/>
      <c r="D905" s="59"/>
      <c r="E905" s="59"/>
      <c r="F905" s="59"/>
      <c r="G905" s="499"/>
      <c r="H905" s="500"/>
      <c r="I905" s="500"/>
      <c r="J905" s="500"/>
      <c r="K905" s="500"/>
      <c r="L905" s="500"/>
      <c r="M905" s="500"/>
      <c r="N905" s="500"/>
      <c r="O905" s="500"/>
      <c r="P905" s="500"/>
      <c r="Q905" s="500"/>
      <c r="R905" s="500"/>
      <c r="S905" s="500"/>
      <c r="T905" s="500"/>
      <c r="U905" s="500"/>
      <c r="V905" s="500"/>
      <c r="W905" s="163"/>
      <c r="X905" s="163"/>
      <c r="Y905" s="163"/>
      <c r="Z905" s="478" t="s">
        <v>482</v>
      </c>
      <c r="AA905" s="479"/>
      <c r="AB905" s="479"/>
      <c r="AC905" s="479"/>
      <c r="AD905" s="479"/>
      <c r="AE905" s="479"/>
      <c r="AF905" s="479"/>
      <c r="AG905" s="479"/>
      <c r="AH905" s="479"/>
      <c r="AI905" s="479"/>
      <c r="AJ905" s="479"/>
      <c r="AK905" s="479"/>
      <c r="AL905" s="479"/>
      <c r="AM905" s="479"/>
      <c r="AN905" s="479"/>
      <c r="AO905" s="479"/>
      <c r="AP905" s="479"/>
      <c r="AQ905" s="479"/>
      <c r="AR905" s="479"/>
      <c r="AS905" s="479"/>
      <c r="AT905" s="479"/>
      <c r="AU905" s="479"/>
      <c r="AV905" s="479"/>
      <c r="AW905" s="479"/>
      <c r="AX905" s="479"/>
      <c r="AY905" s="479"/>
      <c r="AZ905" s="480"/>
      <c r="BA905" s="109"/>
      <c r="BB905" s="59"/>
      <c r="BC905" s="59"/>
      <c r="BD905" s="59"/>
      <c r="BE905" s="487"/>
      <c r="BF905" s="488"/>
      <c r="BG905" s="492" t="s">
        <v>91</v>
      </c>
      <c r="BH905" s="492"/>
      <c r="BI905" s="488"/>
      <c r="BJ905" s="488"/>
      <c r="BK905" s="492" t="s">
        <v>92</v>
      </c>
      <c r="BL905" s="494"/>
      <c r="BM905" s="59"/>
      <c r="BN905" s="59"/>
      <c r="BO905" s="59"/>
      <c r="BP905" s="59"/>
      <c r="BQ905" s="59"/>
      <c r="BR905" s="59"/>
      <c r="BS905" s="59"/>
      <c r="BT905" s="59"/>
      <c r="BU905" s="504"/>
      <c r="BV905" s="505"/>
      <c r="BW905" s="505"/>
      <c r="BX905" s="505"/>
      <c r="BY905" s="505"/>
      <c r="BZ905" s="505"/>
      <c r="CA905" s="505"/>
      <c r="CB905" s="505"/>
      <c r="CC905" s="505"/>
      <c r="CD905" s="505"/>
      <c r="CE905" s="505"/>
      <c r="CF905" s="505"/>
      <c r="CG905" s="505"/>
      <c r="CH905" s="505"/>
      <c r="CI905" s="505"/>
      <c r="CJ905" s="505"/>
      <c r="CK905" s="163"/>
      <c r="CL905" s="163"/>
      <c r="CM905" s="163"/>
      <c r="CN905" s="478" t="s">
        <v>482</v>
      </c>
      <c r="CO905" s="479"/>
      <c r="CP905" s="479"/>
      <c r="CQ905" s="479"/>
      <c r="CR905" s="479"/>
      <c r="CS905" s="479"/>
      <c r="CT905" s="479"/>
      <c r="CU905" s="479"/>
      <c r="CV905" s="479"/>
      <c r="CW905" s="479"/>
      <c r="CX905" s="479"/>
      <c r="CY905" s="479"/>
      <c r="CZ905" s="479"/>
      <c r="DA905" s="479"/>
      <c r="DB905" s="479"/>
      <c r="DC905" s="479"/>
      <c r="DD905" s="479"/>
      <c r="DE905" s="479"/>
      <c r="DF905" s="479"/>
      <c r="DG905" s="479"/>
      <c r="DH905" s="479"/>
      <c r="DI905" s="479"/>
      <c r="DJ905" s="479"/>
      <c r="DK905" s="479"/>
      <c r="DL905" s="479"/>
      <c r="DM905" s="479"/>
      <c r="DN905" s="480"/>
      <c r="DO905" s="109"/>
      <c r="DP905" s="59"/>
      <c r="DQ905" s="59"/>
      <c r="DR905" s="59"/>
      <c r="DS905" s="487">
        <v>3</v>
      </c>
      <c r="DT905" s="488"/>
      <c r="DU905" s="492" t="s">
        <v>91</v>
      </c>
      <c r="DV905" s="492"/>
      <c r="DW905" s="488">
        <v>1</v>
      </c>
      <c r="DX905" s="488"/>
      <c r="DY905" s="492" t="s">
        <v>92</v>
      </c>
      <c r="DZ905" s="494"/>
      <c r="EA905" s="59"/>
      <c r="EB905" s="59"/>
      <c r="EC905" s="59"/>
      <c r="ED905" s="190"/>
      <c r="EE905" s="210"/>
      <c r="EF905" s="210"/>
      <c r="EG905" s="210"/>
      <c r="EH905" s="210"/>
      <c r="EI905" s="210"/>
      <c r="EJ905" s="210"/>
      <c r="EK905" s="210"/>
      <c r="EL905" s="210"/>
      <c r="EM905" s="210"/>
      <c r="EN905" s="210"/>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9.9499999999999993" customHeight="1" x14ac:dyDescent="0.4">
      <c r="A906" s="59"/>
      <c r="B906" s="59"/>
      <c r="C906" s="59"/>
      <c r="D906" s="59"/>
      <c r="E906" s="59"/>
      <c r="F906" s="59"/>
      <c r="G906" s="499"/>
      <c r="H906" s="500"/>
      <c r="I906" s="500"/>
      <c r="J906" s="500"/>
      <c r="K906" s="500"/>
      <c r="L906" s="500"/>
      <c r="M906" s="500"/>
      <c r="N906" s="500"/>
      <c r="O906" s="500"/>
      <c r="P906" s="500"/>
      <c r="Q906" s="500"/>
      <c r="R906" s="500"/>
      <c r="S906" s="500"/>
      <c r="T906" s="500"/>
      <c r="U906" s="500"/>
      <c r="V906" s="500"/>
      <c r="W906" s="163"/>
      <c r="X906" s="163"/>
      <c r="Y906" s="163"/>
      <c r="Z906" s="481"/>
      <c r="AA906" s="482"/>
      <c r="AB906" s="482"/>
      <c r="AC906" s="482"/>
      <c r="AD906" s="482"/>
      <c r="AE906" s="482"/>
      <c r="AF906" s="482"/>
      <c r="AG906" s="482"/>
      <c r="AH906" s="482"/>
      <c r="AI906" s="482"/>
      <c r="AJ906" s="482"/>
      <c r="AK906" s="482"/>
      <c r="AL906" s="482"/>
      <c r="AM906" s="482"/>
      <c r="AN906" s="482"/>
      <c r="AO906" s="482"/>
      <c r="AP906" s="482"/>
      <c r="AQ906" s="482"/>
      <c r="AR906" s="482"/>
      <c r="AS906" s="482"/>
      <c r="AT906" s="482"/>
      <c r="AU906" s="482"/>
      <c r="AV906" s="482"/>
      <c r="AW906" s="482"/>
      <c r="AX906" s="482"/>
      <c r="AY906" s="482"/>
      <c r="AZ906" s="483"/>
      <c r="BA906" s="172"/>
      <c r="BB906" s="59"/>
      <c r="BC906" s="59"/>
      <c r="BD906" s="59"/>
      <c r="BE906" s="489"/>
      <c r="BF906" s="365"/>
      <c r="BG906" s="368"/>
      <c r="BH906" s="368"/>
      <c r="BI906" s="365"/>
      <c r="BJ906" s="365"/>
      <c r="BK906" s="368"/>
      <c r="BL906" s="495"/>
      <c r="BM906" s="59"/>
      <c r="BN906" s="59"/>
      <c r="BO906" s="59"/>
      <c r="BP906" s="59"/>
      <c r="BQ906" s="59"/>
      <c r="BR906" s="59"/>
      <c r="BS906" s="59"/>
      <c r="BT906" s="59"/>
      <c r="BU906" s="504"/>
      <c r="BV906" s="505"/>
      <c r="BW906" s="505"/>
      <c r="BX906" s="505"/>
      <c r="BY906" s="505"/>
      <c r="BZ906" s="505"/>
      <c r="CA906" s="505"/>
      <c r="CB906" s="505"/>
      <c r="CC906" s="505"/>
      <c r="CD906" s="505"/>
      <c r="CE906" s="505"/>
      <c r="CF906" s="505"/>
      <c r="CG906" s="505"/>
      <c r="CH906" s="505"/>
      <c r="CI906" s="505"/>
      <c r="CJ906" s="505"/>
      <c r="CK906" s="163"/>
      <c r="CL906" s="163"/>
      <c r="CM906" s="163"/>
      <c r="CN906" s="481"/>
      <c r="CO906" s="482"/>
      <c r="CP906" s="482"/>
      <c r="CQ906" s="482"/>
      <c r="CR906" s="482"/>
      <c r="CS906" s="482"/>
      <c r="CT906" s="482"/>
      <c r="CU906" s="482"/>
      <c r="CV906" s="482"/>
      <c r="CW906" s="482"/>
      <c r="CX906" s="482"/>
      <c r="CY906" s="482"/>
      <c r="CZ906" s="482"/>
      <c r="DA906" s="482"/>
      <c r="DB906" s="482"/>
      <c r="DC906" s="482"/>
      <c r="DD906" s="482"/>
      <c r="DE906" s="482"/>
      <c r="DF906" s="482"/>
      <c r="DG906" s="482"/>
      <c r="DH906" s="482"/>
      <c r="DI906" s="482"/>
      <c r="DJ906" s="482"/>
      <c r="DK906" s="482"/>
      <c r="DL906" s="482"/>
      <c r="DM906" s="482"/>
      <c r="DN906" s="483"/>
      <c r="DO906" s="172"/>
      <c r="DP906" s="59"/>
      <c r="DQ906" s="59"/>
      <c r="DR906" s="59"/>
      <c r="DS906" s="489"/>
      <c r="DT906" s="365"/>
      <c r="DU906" s="368"/>
      <c r="DV906" s="368"/>
      <c r="DW906" s="365"/>
      <c r="DX906" s="365"/>
      <c r="DY906" s="368"/>
      <c r="DZ906" s="495"/>
      <c r="EA906" s="59"/>
      <c r="EB906" s="59"/>
      <c r="EC906" s="59"/>
      <c r="ED906" s="190"/>
      <c r="EE906" s="210"/>
      <c r="EF906" s="210"/>
      <c r="EG906" s="210"/>
      <c r="EH906" s="210"/>
      <c r="EI906" s="210"/>
      <c r="EJ906" s="210"/>
      <c r="EK906" s="210"/>
      <c r="EL906" s="210"/>
      <c r="EM906" s="210"/>
      <c r="EN906" s="210"/>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9.9499999999999993" customHeight="1" thickBot="1" x14ac:dyDescent="0.45">
      <c r="A907" s="59"/>
      <c r="B907" s="59"/>
      <c r="C907" s="59"/>
      <c r="D907" s="59"/>
      <c r="E907" s="59"/>
      <c r="F907" s="59"/>
      <c r="G907" s="499"/>
      <c r="H907" s="500"/>
      <c r="I907" s="500"/>
      <c r="J907" s="500"/>
      <c r="K907" s="500"/>
      <c r="L907" s="500"/>
      <c r="M907" s="500"/>
      <c r="N907" s="500"/>
      <c r="O907" s="500"/>
      <c r="P907" s="500"/>
      <c r="Q907" s="500"/>
      <c r="R907" s="500"/>
      <c r="S907" s="500"/>
      <c r="T907" s="500"/>
      <c r="U907" s="500"/>
      <c r="V907" s="500"/>
      <c r="W907" s="163"/>
      <c r="X907" s="163"/>
      <c r="Y907" s="163"/>
      <c r="Z907" s="484"/>
      <c r="AA907" s="485"/>
      <c r="AB907" s="485"/>
      <c r="AC907" s="485"/>
      <c r="AD907" s="485"/>
      <c r="AE907" s="485"/>
      <c r="AF907" s="485"/>
      <c r="AG907" s="485"/>
      <c r="AH907" s="485"/>
      <c r="AI907" s="485"/>
      <c r="AJ907" s="485"/>
      <c r="AK907" s="485"/>
      <c r="AL907" s="485"/>
      <c r="AM907" s="485"/>
      <c r="AN907" s="485"/>
      <c r="AO907" s="485"/>
      <c r="AP907" s="485"/>
      <c r="AQ907" s="485"/>
      <c r="AR907" s="485"/>
      <c r="AS907" s="485"/>
      <c r="AT907" s="485"/>
      <c r="AU907" s="485"/>
      <c r="AV907" s="485"/>
      <c r="AW907" s="485"/>
      <c r="AX907" s="485"/>
      <c r="AY907" s="485"/>
      <c r="AZ907" s="486"/>
      <c r="BA907" s="172"/>
      <c r="BB907" s="59"/>
      <c r="BC907" s="59"/>
      <c r="BD907" s="59"/>
      <c r="BE907" s="490"/>
      <c r="BF907" s="491"/>
      <c r="BG907" s="493"/>
      <c r="BH907" s="493"/>
      <c r="BI907" s="491"/>
      <c r="BJ907" s="491"/>
      <c r="BK907" s="493"/>
      <c r="BL907" s="496"/>
      <c r="BM907" s="59"/>
      <c r="BN907" s="59"/>
      <c r="BO907" s="59"/>
      <c r="BP907" s="59"/>
      <c r="BQ907" s="59"/>
      <c r="BR907" s="59"/>
      <c r="BS907" s="59"/>
      <c r="BT907" s="59"/>
      <c r="BU907" s="504"/>
      <c r="BV907" s="505"/>
      <c r="BW907" s="505"/>
      <c r="BX907" s="505"/>
      <c r="BY907" s="505"/>
      <c r="BZ907" s="505"/>
      <c r="CA907" s="505"/>
      <c r="CB907" s="505"/>
      <c r="CC907" s="505"/>
      <c r="CD907" s="505"/>
      <c r="CE907" s="505"/>
      <c r="CF907" s="505"/>
      <c r="CG907" s="505"/>
      <c r="CH907" s="505"/>
      <c r="CI907" s="505"/>
      <c r="CJ907" s="505"/>
      <c r="CK907" s="163"/>
      <c r="CL907" s="163"/>
      <c r="CM907" s="163"/>
      <c r="CN907" s="484"/>
      <c r="CO907" s="485"/>
      <c r="CP907" s="485"/>
      <c r="CQ907" s="485"/>
      <c r="CR907" s="485"/>
      <c r="CS907" s="485"/>
      <c r="CT907" s="485"/>
      <c r="CU907" s="485"/>
      <c r="CV907" s="485"/>
      <c r="CW907" s="485"/>
      <c r="CX907" s="485"/>
      <c r="CY907" s="485"/>
      <c r="CZ907" s="485"/>
      <c r="DA907" s="485"/>
      <c r="DB907" s="485"/>
      <c r="DC907" s="485"/>
      <c r="DD907" s="485"/>
      <c r="DE907" s="485"/>
      <c r="DF907" s="485"/>
      <c r="DG907" s="485"/>
      <c r="DH907" s="485"/>
      <c r="DI907" s="485"/>
      <c r="DJ907" s="485"/>
      <c r="DK907" s="485"/>
      <c r="DL907" s="485"/>
      <c r="DM907" s="485"/>
      <c r="DN907" s="486"/>
      <c r="DO907" s="172"/>
      <c r="DP907" s="59"/>
      <c r="DQ907" s="59"/>
      <c r="DR907" s="59"/>
      <c r="DS907" s="490"/>
      <c r="DT907" s="491"/>
      <c r="DU907" s="493"/>
      <c r="DV907" s="493"/>
      <c r="DW907" s="491"/>
      <c r="DX907" s="491"/>
      <c r="DY907" s="493"/>
      <c r="DZ907" s="496"/>
      <c r="EA907" s="59"/>
      <c r="EB907" s="59"/>
      <c r="EC907" s="59"/>
      <c r="ED907" s="190"/>
      <c r="EE907" s="210"/>
      <c r="EF907" s="210"/>
      <c r="EG907" s="210"/>
      <c r="EH907" s="210"/>
      <c r="EI907" s="210"/>
      <c r="EJ907" s="210"/>
      <c r="EK907" s="210"/>
      <c r="EL907" s="210"/>
      <c r="EM907" s="210"/>
      <c r="EN907" s="210"/>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9.9499999999999993" customHeight="1" thickBot="1" x14ac:dyDescent="0.45">
      <c r="A908" s="59"/>
      <c r="B908" s="59"/>
      <c r="C908" s="59"/>
      <c r="D908" s="59"/>
      <c r="E908" s="59"/>
      <c r="F908" s="59"/>
      <c r="G908" s="501"/>
      <c r="H908" s="502"/>
      <c r="I908" s="502"/>
      <c r="J908" s="502"/>
      <c r="K908" s="502"/>
      <c r="L908" s="502"/>
      <c r="M908" s="502"/>
      <c r="N908" s="502"/>
      <c r="O908" s="502"/>
      <c r="P908" s="502"/>
      <c r="Q908" s="502"/>
      <c r="R908" s="502"/>
      <c r="S908" s="502"/>
      <c r="T908" s="502"/>
      <c r="U908" s="502"/>
      <c r="V908" s="502"/>
      <c r="W908" s="116"/>
      <c r="X908" s="116"/>
      <c r="Y908" s="116"/>
      <c r="Z908" s="116"/>
      <c r="AA908" s="111"/>
      <c r="AB908" s="173"/>
      <c r="AC908" s="112"/>
      <c r="AD908" s="173"/>
      <c r="AE908" s="173"/>
      <c r="AF908" s="173"/>
      <c r="AG908" s="173"/>
      <c r="AH908" s="173"/>
      <c r="AI908" s="173"/>
      <c r="AJ908" s="173"/>
      <c r="AK908" s="173"/>
      <c r="AL908" s="173"/>
      <c r="AM908" s="173"/>
      <c r="AN908" s="173"/>
      <c r="AO908" s="173"/>
      <c r="AP908" s="173"/>
      <c r="AQ908" s="173"/>
      <c r="AR908" s="173"/>
      <c r="AS908" s="173"/>
      <c r="AT908" s="173"/>
      <c r="AU908" s="173"/>
      <c r="AV908" s="173"/>
      <c r="AW908" s="173"/>
      <c r="AX908" s="173"/>
      <c r="AY908" s="173"/>
      <c r="AZ908" s="173"/>
      <c r="BA908" s="174"/>
      <c r="BB908" s="59"/>
      <c r="BC908" s="59"/>
      <c r="BD908" s="59"/>
      <c r="BE908" s="59"/>
      <c r="BF908" s="59"/>
      <c r="BG908" s="59"/>
      <c r="BH908" s="59"/>
      <c r="BI908" s="39"/>
      <c r="BJ908" s="39"/>
      <c r="BK908" s="39"/>
      <c r="BL908" s="39"/>
      <c r="BM908" s="59"/>
      <c r="BN908" s="59"/>
      <c r="BO908" s="59"/>
      <c r="BP908" s="59"/>
      <c r="BQ908" s="59"/>
      <c r="BR908" s="59"/>
      <c r="BS908" s="59"/>
      <c r="BT908" s="59"/>
      <c r="BU908" s="506"/>
      <c r="BV908" s="507"/>
      <c r="BW908" s="507"/>
      <c r="BX908" s="507"/>
      <c r="BY908" s="507"/>
      <c r="BZ908" s="507"/>
      <c r="CA908" s="507"/>
      <c r="CB908" s="507"/>
      <c r="CC908" s="507"/>
      <c r="CD908" s="507"/>
      <c r="CE908" s="507"/>
      <c r="CF908" s="507"/>
      <c r="CG908" s="507"/>
      <c r="CH908" s="507"/>
      <c r="CI908" s="507"/>
      <c r="CJ908" s="507"/>
      <c r="CK908" s="116"/>
      <c r="CL908" s="116"/>
      <c r="CM908" s="116"/>
      <c r="CN908" s="116"/>
      <c r="CO908" s="111"/>
      <c r="CP908" s="173"/>
      <c r="CQ908" s="112"/>
      <c r="CR908" s="173"/>
      <c r="CS908" s="173"/>
      <c r="CT908" s="173"/>
      <c r="CU908" s="173"/>
      <c r="CV908" s="173"/>
      <c r="CW908" s="173"/>
      <c r="CX908" s="173"/>
      <c r="CY908" s="173"/>
      <c r="CZ908" s="173"/>
      <c r="DA908" s="173"/>
      <c r="DB908" s="173"/>
      <c r="DC908" s="173"/>
      <c r="DD908" s="173"/>
      <c r="DE908" s="173"/>
      <c r="DF908" s="173"/>
      <c r="DG908" s="173"/>
      <c r="DH908" s="173"/>
      <c r="DI908" s="173"/>
      <c r="DJ908" s="173"/>
      <c r="DK908" s="173"/>
      <c r="DL908" s="173"/>
      <c r="DM908" s="173"/>
      <c r="DN908" s="173"/>
      <c r="DO908" s="174"/>
      <c r="DP908" s="59"/>
      <c r="DQ908" s="59"/>
      <c r="DR908" s="59"/>
      <c r="DS908" s="59"/>
      <c r="DT908" s="59"/>
      <c r="DU908" s="59"/>
      <c r="DV908" s="59"/>
      <c r="DW908" s="39"/>
      <c r="DX908" s="39"/>
      <c r="DY908" s="39"/>
      <c r="DZ908" s="39"/>
      <c r="EA908" s="59"/>
      <c r="EB908" s="59"/>
      <c r="EC908" s="59"/>
      <c r="ED908" s="190"/>
      <c r="EE908" s="210"/>
      <c r="EF908" s="210"/>
      <c r="EG908" s="210"/>
      <c r="EH908" s="210"/>
      <c r="EI908" s="210"/>
      <c r="EJ908" s="210"/>
      <c r="EK908" s="210"/>
      <c r="EL908" s="210"/>
      <c r="EM908" s="210"/>
      <c r="EN908" s="210"/>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28" spans="1:195" s="242" customFormat="1" ht="18.75" customHeight="1" x14ac:dyDescent="0.4">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c r="BC928" s="39"/>
      <c r="BD928" s="39"/>
      <c r="BE928" s="359" t="s">
        <v>275</v>
      </c>
      <c r="BF928" s="360"/>
      <c r="BG928" s="360"/>
      <c r="BH928" s="360"/>
      <c r="BI928" s="360"/>
      <c r="BJ928" s="360"/>
      <c r="BK928" s="360"/>
      <c r="BL928" s="361"/>
      <c r="BM928" s="59"/>
      <c r="BN928" s="59"/>
      <c r="BO928" s="59"/>
      <c r="BP928" s="59"/>
      <c r="BQ928" s="59"/>
      <c r="BR928" s="59"/>
      <c r="BS928" s="59"/>
      <c r="BT928" s="59"/>
      <c r="BU928" s="59"/>
      <c r="BV928" s="59"/>
      <c r="BW928" s="59"/>
      <c r="BX928" s="59"/>
      <c r="BY928" s="59"/>
      <c r="BZ928" s="59"/>
      <c r="CA928" s="59"/>
      <c r="CB928" s="59"/>
      <c r="CC928" s="59"/>
      <c r="CD928" s="59"/>
      <c r="CE928" s="59"/>
      <c r="CF928" s="59"/>
      <c r="CG928" s="59"/>
      <c r="CH928" s="59"/>
      <c r="CI928" s="59"/>
      <c r="CJ928" s="59"/>
      <c r="CK928" s="59"/>
      <c r="CL928" s="59"/>
      <c r="CM928" s="59"/>
      <c r="CN928" s="59"/>
      <c r="CO928" s="59"/>
      <c r="CP928" s="59"/>
      <c r="CQ928" s="39"/>
      <c r="CR928" s="39"/>
      <c r="CS928" s="39"/>
      <c r="CT928" s="39"/>
      <c r="CU928" s="39"/>
      <c r="CV928" s="39"/>
      <c r="CW928" s="39"/>
      <c r="CX928" s="39"/>
      <c r="CY928" s="39"/>
      <c r="CZ928" s="39"/>
      <c r="DA928" s="39"/>
      <c r="DB928" s="39"/>
      <c r="DC928" s="39"/>
      <c r="DD928" s="39"/>
      <c r="DE928" s="39"/>
      <c r="DF928" s="39"/>
      <c r="DG928" s="39"/>
      <c r="DH928" s="39"/>
      <c r="DI928" s="39"/>
      <c r="DJ928" s="39"/>
      <c r="DK928" s="39"/>
      <c r="DL928" s="39"/>
      <c r="DM928" s="39"/>
      <c r="DN928" s="39"/>
      <c r="DO928" s="39"/>
      <c r="DP928" s="39"/>
      <c r="DQ928" s="39"/>
      <c r="DR928" s="39"/>
      <c r="DS928" s="359" t="s">
        <v>221</v>
      </c>
      <c r="DT928" s="360"/>
      <c r="DU928" s="360"/>
      <c r="DV928" s="360"/>
      <c r="DW928" s="360"/>
      <c r="DX928" s="360"/>
      <c r="DY928" s="360"/>
      <c r="DZ928" s="361"/>
      <c r="EA928" s="59"/>
      <c r="EB928" s="59"/>
      <c r="EC928" s="59"/>
      <c r="ED928" s="190"/>
      <c r="EE928" s="210"/>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8.75" customHeight="1" x14ac:dyDescent="0.4">
      <c r="A929" s="59"/>
      <c r="B929" s="59"/>
      <c r="C929" s="282" t="s">
        <v>177</v>
      </c>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c r="BC929" s="39"/>
      <c r="BD929" s="39"/>
      <c r="BE929" s="362"/>
      <c r="BF929" s="363"/>
      <c r="BG929" s="363"/>
      <c r="BH929" s="363"/>
      <c r="BI929" s="363"/>
      <c r="BJ929" s="363"/>
      <c r="BK929" s="363"/>
      <c r="BL929" s="364"/>
      <c r="BM929" s="59"/>
      <c r="BN929" s="59"/>
      <c r="BO929" s="59"/>
      <c r="BP929" s="59"/>
      <c r="BQ929" s="282" t="s">
        <v>177</v>
      </c>
      <c r="BR929" s="59"/>
      <c r="BS929" s="59"/>
      <c r="BT929" s="59"/>
      <c r="BU929" s="59"/>
      <c r="BV929" s="59"/>
      <c r="BW929" s="59"/>
      <c r="BX929" s="59"/>
      <c r="BY929" s="59"/>
      <c r="BZ929" s="59"/>
      <c r="CA929" s="59"/>
      <c r="CB929" s="59"/>
      <c r="CC929" s="59"/>
      <c r="CD929" s="59"/>
      <c r="CE929" s="59"/>
      <c r="CF929" s="59"/>
      <c r="CG929" s="59"/>
      <c r="CH929" s="59"/>
      <c r="CI929" s="59"/>
      <c r="CJ929" s="59"/>
      <c r="CK929" s="59"/>
      <c r="CL929" s="59"/>
      <c r="CM929" s="59"/>
      <c r="CN929" s="59"/>
      <c r="CO929" s="59"/>
      <c r="CP929" s="59"/>
      <c r="CQ929" s="39"/>
      <c r="CR929" s="39"/>
      <c r="CS929" s="39"/>
      <c r="CT929" s="39"/>
      <c r="CU929" s="39"/>
      <c r="CV929" s="39"/>
      <c r="CW929" s="39"/>
      <c r="CX929" s="39"/>
      <c r="CY929" s="39"/>
      <c r="CZ929" s="39"/>
      <c r="DA929" s="39"/>
      <c r="DB929" s="39"/>
      <c r="DC929" s="39"/>
      <c r="DD929" s="39"/>
      <c r="DE929" s="39"/>
      <c r="DF929" s="39"/>
      <c r="DG929" s="39"/>
      <c r="DH929" s="39"/>
      <c r="DI929" s="39"/>
      <c r="DJ929" s="39"/>
      <c r="DK929" s="39"/>
      <c r="DL929" s="39"/>
      <c r="DM929" s="39"/>
      <c r="DN929" s="39"/>
      <c r="DO929" s="39"/>
      <c r="DP929" s="39"/>
      <c r="DQ929" s="39"/>
      <c r="DR929" s="39"/>
      <c r="DS929" s="362"/>
      <c r="DT929" s="363"/>
      <c r="DU929" s="363"/>
      <c r="DV929" s="363"/>
      <c r="DW929" s="363"/>
      <c r="DX929" s="363"/>
      <c r="DY929" s="363"/>
      <c r="DZ929" s="364"/>
      <c r="EA929" s="59"/>
      <c r="EB929" s="59"/>
      <c r="EC929" s="59"/>
      <c r="ED929" s="190"/>
      <c r="EE929" s="210"/>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8.75" customHeight="1" x14ac:dyDescent="0.4">
      <c r="A930" s="130"/>
      <c r="B930" s="130"/>
      <c r="C930" s="60"/>
      <c r="D930" s="130"/>
      <c r="E930" s="130"/>
      <c r="F930" s="130"/>
      <c r="G930" s="130"/>
      <c r="H930" s="130"/>
      <c r="I930" s="130"/>
      <c r="J930" s="130"/>
      <c r="K930" s="130"/>
      <c r="L930" s="130"/>
      <c r="M930" s="60"/>
      <c r="N930" s="130"/>
      <c r="O930" s="130"/>
      <c r="P930" s="130"/>
      <c r="Q930" s="130"/>
      <c r="R930" s="130"/>
      <c r="S930" s="130"/>
      <c r="T930" s="130"/>
      <c r="U930" s="130"/>
      <c r="V930" s="130"/>
      <c r="W930" s="130"/>
      <c r="X930" s="130"/>
      <c r="Y930" s="130"/>
      <c r="Z930" s="130"/>
      <c r="AA930" s="130"/>
      <c r="AB930" s="130"/>
      <c r="AC930" s="130"/>
      <c r="AD930" s="130"/>
      <c r="AE930" s="130"/>
      <c r="AF930" s="130"/>
      <c r="AG930" s="130"/>
      <c r="AH930" s="130"/>
      <c r="AI930" s="130"/>
      <c r="AJ930" s="130"/>
      <c r="AK930" s="130"/>
      <c r="AL930" s="130"/>
      <c r="AM930" s="130"/>
      <c r="AN930" s="130"/>
      <c r="AO930" s="130"/>
      <c r="AP930" s="130"/>
      <c r="AQ930" s="130"/>
      <c r="AR930" s="130"/>
      <c r="AS930" s="130"/>
      <c r="AT930" s="130"/>
      <c r="AU930" s="130"/>
      <c r="AV930" s="130"/>
      <c r="AW930" s="130"/>
      <c r="AX930" s="130"/>
      <c r="AY930" s="130"/>
      <c r="AZ930" s="130"/>
      <c r="BA930" s="130"/>
      <c r="BB930" s="130"/>
      <c r="BC930" s="130"/>
      <c r="BD930" s="130"/>
      <c r="BE930" s="130"/>
      <c r="BF930" s="130"/>
      <c r="BG930" s="130"/>
      <c r="BH930" s="130"/>
      <c r="BI930" s="130"/>
      <c r="BJ930" s="130"/>
      <c r="BK930" s="130"/>
      <c r="BL930" s="130"/>
      <c r="BM930" s="130"/>
      <c r="BN930" s="130"/>
      <c r="BO930" s="130"/>
      <c r="BP930" s="130"/>
      <c r="BQ930" s="282"/>
      <c r="BR930" s="130"/>
      <c r="BS930" s="130"/>
      <c r="BT930" s="130"/>
      <c r="BU930" s="130"/>
      <c r="BV930" s="130"/>
      <c r="BW930" s="130"/>
      <c r="BX930" s="130"/>
      <c r="BY930" s="130"/>
      <c r="BZ930" s="130"/>
      <c r="CA930" s="130"/>
      <c r="CB930" s="130"/>
      <c r="CC930" s="130"/>
      <c r="CD930" s="130"/>
      <c r="CE930" s="130"/>
      <c r="CF930" s="130"/>
      <c r="CG930" s="130"/>
      <c r="CH930" s="130"/>
      <c r="CI930" s="130"/>
      <c r="CJ930" s="130"/>
      <c r="CK930" s="130"/>
      <c r="CL930" s="130"/>
      <c r="CM930" s="130"/>
      <c r="CN930" s="130"/>
      <c r="CO930" s="130"/>
      <c r="CP930" s="130"/>
      <c r="CQ930" s="130"/>
      <c r="CR930" s="130"/>
      <c r="CS930" s="130"/>
      <c r="CT930" s="130"/>
      <c r="CU930" s="130"/>
      <c r="CV930" s="130"/>
      <c r="CW930" s="130"/>
      <c r="CX930" s="130"/>
      <c r="CY930" s="130"/>
      <c r="CZ930" s="130"/>
      <c r="DA930" s="130"/>
      <c r="DB930" s="130"/>
      <c r="DC930" s="130"/>
      <c r="DD930" s="130"/>
      <c r="DE930" s="130"/>
      <c r="DF930" s="130"/>
      <c r="DG930" s="130"/>
      <c r="DH930" s="130"/>
      <c r="DI930" s="130"/>
      <c r="DJ930" s="130"/>
      <c r="DK930" s="130"/>
      <c r="DL930" s="130"/>
      <c r="DM930" s="130"/>
      <c r="DN930" s="130"/>
      <c r="DO930" s="130"/>
      <c r="DP930" s="130"/>
      <c r="DQ930" s="130"/>
      <c r="DR930" s="130"/>
      <c r="DS930" s="130"/>
      <c r="DT930" s="130"/>
      <c r="DU930" s="130"/>
      <c r="DV930" s="130"/>
      <c r="DW930" s="130"/>
      <c r="DX930" s="130"/>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8.75" customHeight="1" x14ac:dyDescent="0.4">
      <c r="A931" s="130"/>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c r="AA931" s="130"/>
      <c r="AB931" s="130"/>
      <c r="AC931" s="130"/>
      <c r="AD931" s="130"/>
      <c r="AE931" s="130"/>
      <c r="AF931" s="130"/>
      <c r="AG931" s="130"/>
      <c r="AH931" s="130"/>
      <c r="AI931" s="130"/>
      <c r="AJ931" s="130"/>
      <c r="AK931" s="130"/>
      <c r="AL931" s="130"/>
      <c r="AM931" s="130"/>
      <c r="AN931" s="130"/>
      <c r="AO931" s="130"/>
      <c r="AP931" s="130"/>
      <c r="AQ931" s="130"/>
      <c r="AR931" s="130"/>
      <c r="AS931" s="130"/>
      <c r="AT931" s="130"/>
      <c r="AU931" s="130"/>
      <c r="AV931" s="130"/>
      <c r="AW931" s="130"/>
      <c r="AX931" s="130"/>
      <c r="AY931" s="130"/>
      <c r="AZ931" s="130"/>
      <c r="BA931" s="130"/>
      <c r="BB931" s="130"/>
      <c r="BC931" s="130"/>
      <c r="BD931" s="130"/>
      <c r="BE931" s="130"/>
      <c r="BF931" s="130"/>
      <c r="BG931" s="130"/>
      <c r="BH931" s="130"/>
      <c r="BI931" s="130"/>
      <c r="BJ931" s="130"/>
      <c r="BK931" s="130"/>
      <c r="BL931" s="130"/>
      <c r="BM931" s="130"/>
      <c r="BN931" s="130"/>
      <c r="BO931" s="130"/>
      <c r="BP931" s="130"/>
      <c r="BQ931" s="130"/>
      <c r="BR931" s="130"/>
      <c r="BS931" s="130"/>
      <c r="BT931" s="130"/>
      <c r="BU931" s="130"/>
      <c r="BV931" s="130"/>
      <c r="BW931" s="130"/>
      <c r="BX931" s="130"/>
      <c r="BY931" s="130"/>
      <c r="BZ931" s="130"/>
      <c r="CA931" s="130"/>
      <c r="CB931" s="130"/>
      <c r="CC931" s="130"/>
      <c r="CD931" s="130"/>
      <c r="CE931" s="130"/>
      <c r="CF931" s="130"/>
      <c r="CG931" s="130"/>
      <c r="CH931" s="130"/>
      <c r="CI931" s="130"/>
      <c r="CJ931" s="130"/>
      <c r="CK931" s="130"/>
      <c r="CL931" s="130"/>
      <c r="CM931" s="130"/>
      <c r="CN931" s="130"/>
      <c r="CO931" s="130"/>
      <c r="CP931" s="130"/>
      <c r="CQ931" s="130"/>
      <c r="CR931" s="130"/>
      <c r="CS931" s="130"/>
      <c r="CT931" s="130"/>
      <c r="CU931" s="130"/>
      <c r="CV931" s="130"/>
      <c r="CW931" s="130"/>
      <c r="CX931" s="130"/>
      <c r="CY931" s="130"/>
      <c r="CZ931" s="130"/>
      <c r="DA931" s="130"/>
      <c r="DB931" s="130"/>
      <c r="DC931" s="130"/>
      <c r="DD931" s="130"/>
      <c r="DE931" s="130"/>
      <c r="DF931" s="130"/>
      <c r="DG931" s="130"/>
      <c r="DH931" s="130"/>
      <c r="DI931" s="130"/>
      <c r="DJ931" s="130"/>
      <c r="DK931" s="130"/>
      <c r="DL931" s="130"/>
      <c r="DM931" s="130"/>
      <c r="DN931" s="130"/>
      <c r="DO931" s="130"/>
      <c r="DP931" s="130"/>
      <c r="DQ931" s="130"/>
      <c r="DR931" s="130"/>
      <c r="DS931" s="130"/>
      <c r="DT931" s="130"/>
      <c r="DU931" s="130"/>
      <c r="DV931" s="130"/>
      <c r="DW931" s="130"/>
      <c r="DX931" s="130"/>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8.75" customHeight="1" x14ac:dyDescent="0.4">
      <c r="A932" s="130"/>
      <c r="B932" s="130"/>
      <c r="C932" s="131" t="s">
        <v>131</v>
      </c>
      <c r="D932" s="60"/>
      <c r="E932" s="130"/>
      <c r="F932" s="130"/>
      <c r="G932" s="130"/>
      <c r="H932" s="130"/>
      <c r="I932" s="130"/>
      <c r="J932" s="130"/>
      <c r="K932" s="130"/>
      <c r="L932" s="130"/>
      <c r="M932" s="132"/>
      <c r="N932" s="130"/>
      <c r="O932" s="130"/>
      <c r="P932" s="130"/>
      <c r="Q932" s="130"/>
      <c r="R932" s="130"/>
      <c r="S932" s="130"/>
      <c r="T932" s="130"/>
      <c r="U932" s="130"/>
      <c r="V932" s="130"/>
      <c r="W932" s="130"/>
      <c r="X932" s="130"/>
      <c r="Y932" s="130"/>
      <c r="Z932" s="130"/>
      <c r="AA932" s="130"/>
      <c r="AB932" s="130"/>
      <c r="AC932" s="130"/>
      <c r="AD932" s="130"/>
      <c r="AE932" s="130"/>
      <c r="AF932" s="130"/>
      <c r="AG932" s="130"/>
      <c r="AH932" s="130"/>
      <c r="AI932" s="130"/>
      <c r="AJ932" s="130"/>
      <c r="AK932" s="130"/>
      <c r="AL932" s="130"/>
      <c r="AM932" s="130"/>
      <c r="AN932" s="130"/>
      <c r="AO932" s="130"/>
      <c r="AP932" s="130"/>
      <c r="AQ932" s="130"/>
      <c r="AR932" s="130"/>
      <c r="AS932" s="130"/>
      <c r="AT932" s="130"/>
      <c r="AU932" s="130"/>
      <c r="AV932" s="130"/>
      <c r="AW932" s="130"/>
      <c r="AX932" s="130"/>
      <c r="AY932" s="130"/>
      <c r="AZ932" s="130"/>
      <c r="BA932" s="130"/>
      <c r="BB932" s="130"/>
      <c r="BC932" s="130"/>
      <c r="BD932" s="130"/>
      <c r="BE932" s="130"/>
      <c r="BF932" s="130"/>
      <c r="BG932" s="130"/>
      <c r="BH932" s="130"/>
      <c r="BI932" s="130"/>
      <c r="BJ932" s="130"/>
      <c r="BK932" s="130"/>
      <c r="BL932" s="130"/>
      <c r="BM932" s="130"/>
      <c r="BN932" s="130"/>
      <c r="BO932" s="130"/>
      <c r="BP932" s="130"/>
      <c r="BQ932" s="131" t="s">
        <v>131</v>
      </c>
      <c r="BR932" s="60"/>
      <c r="BS932" s="130"/>
      <c r="BT932" s="130"/>
      <c r="BU932" s="130"/>
      <c r="BV932" s="130"/>
      <c r="BW932" s="130"/>
      <c r="BX932" s="130"/>
      <c r="BY932" s="130"/>
      <c r="BZ932" s="130"/>
      <c r="CA932" s="132"/>
      <c r="CB932" s="130"/>
      <c r="CC932" s="130"/>
      <c r="CD932" s="130"/>
      <c r="CE932" s="130"/>
      <c r="CF932" s="130"/>
      <c r="CG932" s="130"/>
      <c r="CH932" s="130"/>
      <c r="CI932" s="130"/>
      <c r="CJ932" s="130"/>
      <c r="CK932" s="130"/>
      <c r="CL932" s="130"/>
      <c r="CM932" s="130"/>
      <c r="CN932" s="130"/>
      <c r="CO932" s="130"/>
      <c r="CP932" s="130"/>
      <c r="CQ932" s="130"/>
      <c r="CR932" s="130"/>
      <c r="CS932" s="130"/>
      <c r="CT932" s="130"/>
      <c r="CU932" s="130"/>
      <c r="CV932" s="130"/>
      <c r="CW932" s="130"/>
      <c r="CX932" s="130"/>
      <c r="CY932" s="130"/>
      <c r="CZ932" s="130"/>
      <c r="DA932" s="130"/>
      <c r="DB932" s="130"/>
      <c r="DC932" s="130"/>
      <c r="DD932" s="130"/>
      <c r="DE932" s="130"/>
      <c r="DF932" s="130"/>
      <c r="DG932" s="130"/>
      <c r="DH932" s="130"/>
      <c r="DI932" s="130"/>
      <c r="DJ932" s="130"/>
      <c r="DK932" s="130"/>
      <c r="DL932" s="130"/>
      <c r="DM932" s="130"/>
      <c r="DN932" s="130"/>
      <c r="DO932" s="130"/>
      <c r="DP932" s="130"/>
      <c r="DQ932" s="130"/>
      <c r="DR932" s="130"/>
      <c r="DS932" s="130"/>
      <c r="DT932" s="130"/>
      <c r="DU932" s="130"/>
      <c r="DV932" s="130"/>
      <c r="DW932" s="130"/>
      <c r="DX932" s="130"/>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8.75" customHeight="1" x14ac:dyDescent="0.4">
      <c r="A933" s="130"/>
      <c r="B933" s="130"/>
      <c r="C933" s="59"/>
      <c r="D933" s="59"/>
      <c r="E933" s="59"/>
      <c r="F933" s="59"/>
      <c r="G933" s="59"/>
      <c r="H933" s="59"/>
      <c r="I933" s="59"/>
      <c r="J933" s="59"/>
      <c r="K933" s="59"/>
      <c r="L933" s="59"/>
      <c r="M933" s="59"/>
      <c r="N933" s="59"/>
      <c r="O933" s="59"/>
      <c r="P933" s="59"/>
      <c r="Q933" s="59"/>
      <c r="R933" s="59"/>
      <c r="S933" s="59"/>
      <c r="T933" s="59"/>
      <c r="U933" s="59"/>
      <c r="V933" s="283"/>
      <c r="W933" s="283"/>
      <c r="X933" s="283"/>
      <c r="Y933" s="59"/>
      <c r="Z933" s="59"/>
      <c r="AA933" s="59"/>
      <c r="AB933" s="59"/>
      <c r="AC933" s="59"/>
      <c r="AD933" s="59"/>
      <c r="AE933" s="59"/>
      <c r="AF933" s="59"/>
      <c r="AG933" s="59"/>
      <c r="AH933" s="59"/>
      <c r="AI933" s="59"/>
      <c r="AJ933" s="59"/>
      <c r="AK933" s="59"/>
      <c r="AL933" s="59"/>
      <c r="AM933" s="59"/>
      <c r="AN933" s="59"/>
      <c r="AO933" s="59"/>
      <c r="AP933" s="59"/>
      <c r="AQ933" s="59"/>
      <c r="AR933" s="59"/>
      <c r="AS933" s="59"/>
      <c r="AT933" s="60"/>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130"/>
      <c r="BS933" s="130"/>
      <c r="BT933" s="130"/>
      <c r="BU933" s="130"/>
      <c r="BV933" s="130"/>
      <c r="BW933" s="130"/>
      <c r="BX933" s="130"/>
      <c r="BY933" s="130"/>
      <c r="BZ933" s="130"/>
      <c r="CA933" s="130"/>
      <c r="CB933" s="130"/>
      <c r="CC933" s="130"/>
      <c r="CD933" s="130"/>
      <c r="CE933" s="130"/>
      <c r="CF933" s="130"/>
      <c r="CG933" s="130"/>
      <c r="CH933" s="130"/>
      <c r="CI933" s="130"/>
      <c r="CJ933" s="130"/>
      <c r="CK933" s="130"/>
      <c r="CL933" s="130"/>
      <c r="CM933" s="130"/>
      <c r="CN933" s="130"/>
      <c r="CO933" s="130"/>
      <c r="CP933" s="130"/>
      <c r="CQ933" s="130"/>
      <c r="CR933" s="130"/>
      <c r="CS933" s="130"/>
      <c r="CT933" s="130"/>
      <c r="CU933" s="130"/>
      <c r="CV933" s="130"/>
      <c r="CW933" s="130"/>
      <c r="CX933" s="130"/>
      <c r="CY933" s="130"/>
      <c r="CZ933" s="130"/>
      <c r="DA933" s="130"/>
      <c r="DB933" s="130"/>
      <c r="DC933" s="130"/>
      <c r="DD933" s="130"/>
      <c r="DE933" s="130"/>
      <c r="DF933" s="130"/>
      <c r="DG933" s="130"/>
      <c r="DH933" s="130"/>
      <c r="DI933" s="130"/>
      <c r="DJ933" s="130"/>
      <c r="DK933" s="130"/>
      <c r="DL933" s="130"/>
      <c r="DM933" s="130"/>
      <c r="DN933" s="130"/>
      <c r="DO933" s="130"/>
      <c r="DP933" s="130"/>
      <c r="DQ933" s="130"/>
      <c r="DR933" s="130"/>
      <c r="DS933" s="130"/>
      <c r="DT933" s="130"/>
      <c r="DU933" s="130"/>
      <c r="DV933" s="130"/>
      <c r="DW933" s="130"/>
      <c r="DX933" s="130"/>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59"/>
      <c r="D934" s="59"/>
      <c r="E934" s="59"/>
      <c r="F934" s="59"/>
      <c r="G934" s="59"/>
      <c r="H934" s="59"/>
      <c r="I934" s="59"/>
      <c r="J934" s="59"/>
      <c r="K934" s="59"/>
      <c r="L934" s="59"/>
      <c r="M934" s="59"/>
      <c r="N934" s="59"/>
      <c r="O934" s="59"/>
      <c r="P934" s="59"/>
      <c r="Q934" s="59"/>
      <c r="R934" s="59"/>
      <c r="S934" s="59"/>
      <c r="T934" s="59"/>
      <c r="U934" s="59"/>
      <c r="V934" s="283"/>
      <c r="W934" s="283"/>
      <c r="X934" s="283"/>
      <c r="Y934" s="59"/>
      <c r="Z934" s="59"/>
      <c r="AA934" s="59"/>
      <c r="AB934" s="59"/>
      <c r="AC934" s="59"/>
      <c r="AD934" s="59"/>
      <c r="AE934" s="59"/>
      <c r="AF934" s="59"/>
      <c r="AG934" s="59"/>
      <c r="AH934" s="59"/>
      <c r="AI934" s="59"/>
      <c r="AJ934" s="59"/>
      <c r="AK934" s="59"/>
      <c r="AL934" s="59"/>
      <c r="AM934" s="59"/>
      <c r="AN934" s="59"/>
      <c r="AO934" s="59"/>
      <c r="AP934" s="59"/>
      <c r="AQ934" s="59"/>
      <c r="AR934" s="59"/>
      <c r="AS934" s="59"/>
      <c r="AT934" s="59"/>
      <c r="AU934" s="59"/>
      <c r="AV934" s="59"/>
      <c r="AW934" s="59"/>
      <c r="AX934" s="59"/>
      <c r="AY934" s="59"/>
      <c r="AZ934" s="59"/>
      <c r="BA934" s="59"/>
      <c r="BB934" s="59"/>
      <c r="BC934" s="59"/>
      <c r="BD934" s="59"/>
      <c r="BE934" s="59"/>
      <c r="BF934" s="59"/>
      <c r="BG934" s="59"/>
      <c r="BH934" s="59"/>
      <c r="BI934" s="59"/>
      <c r="BJ934" s="59"/>
      <c r="BK934" s="59"/>
      <c r="BL934" s="59"/>
      <c r="BM934" s="133"/>
      <c r="BN934" s="130"/>
      <c r="BO934" s="130"/>
      <c r="BP934" s="130"/>
      <c r="BQ934" s="130"/>
      <c r="BR934" s="469"/>
      <c r="BS934" s="470"/>
      <c r="BT934" s="471"/>
      <c r="BU934" s="475" t="s">
        <v>43</v>
      </c>
      <c r="BV934" s="476"/>
      <c r="BW934" s="476"/>
      <c r="BX934" s="476"/>
      <c r="BY934" s="476"/>
      <c r="BZ934" s="476"/>
      <c r="CA934" s="476"/>
      <c r="CB934" s="476"/>
      <c r="CC934" s="476"/>
      <c r="CD934" s="476"/>
      <c r="CE934" s="476"/>
      <c r="CF934" s="476"/>
      <c r="CG934" s="476"/>
      <c r="CH934" s="476"/>
      <c r="CI934" s="476"/>
      <c r="CJ934" s="476"/>
      <c r="CK934" s="476"/>
      <c r="CL934" s="476"/>
      <c r="CM934" s="476"/>
      <c r="CN934" s="468" t="s">
        <v>276</v>
      </c>
      <c r="CO934" s="468"/>
      <c r="CP934" s="468"/>
      <c r="CQ934" s="468"/>
      <c r="CR934" s="468"/>
      <c r="CS934" s="468"/>
      <c r="CT934" s="468"/>
      <c r="CU934" s="468"/>
      <c r="CV934" s="468"/>
      <c r="CW934" s="468"/>
      <c r="CX934" s="468"/>
      <c r="CY934" s="468"/>
      <c r="CZ934" s="468"/>
      <c r="DA934" s="468"/>
      <c r="DB934" s="468"/>
      <c r="DC934" s="468"/>
      <c r="DD934" s="468"/>
      <c r="DE934" s="468"/>
      <c r="DF934" s="468"/>
      <c r="DG934" s="468"/>
      <c r="DH934" s="468"/>
      <c r="DI934" s="468"/>
      <c r="DJ934" s="468"/>
      <c r="DK934" s="468"/>
      <c r="DL934" s="468"/>
      <c r="DM934" s="468"/>
      <c r="DN934" s="468"/>
      <c r="DO934" s="468" t="s">
        <v>277</v>
      </c>
      <c r="DP934" s="468"/>
      <c r="DQ934" s="468"/>
      <c r="DR934" s="468"/>
      <c r="DS934" s="468"/>
      <c r="DT934" s="468"/>
      <c r="DU934" s="468"/>
      <c r="DV934" s="468"/>
      <c r="DW934" s="468"/>
      <c r="DX934" s="468"/>
      <c r="DY934" s="130"/>
      <c r="DZ934" s="130"/>
      <c r="EA934" s="133"/>
      <c r="EB934" s="130"/>
      <c r="EC934" s="130"/>
      <c r="ED934" s="211"/>
      <c r="EE934" s="211"/>
      <c r="EF934" s="210"/>
      <c r="EG934" s="210"/>
      <c r="EH934" s="210"/>
      <c r="EI934" s="210"/>
      <c r="EJ934" s="210"/>
      <c r="EK934" s="210"/>
      <c r="EL934" s="210"/>
      <c r="EM934" s="210"/>
      <c r="EN934" s="208"/>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59"/>
      <c r="D935" s="59"/>
      <c r="E935" s="59"/>
      <c r="F935" s="59"/>
      <c r="G935" s="59"/>
      <c r="H935" s="59"/>
      <c r="I935" s="59"/>
      <c r="J935" s="59"/>
      <c r="K935" s="59"/>
      <c r="L935" s="59"/>
      <c r="M935" s="59"/>
      <c r="N935" s="59"/>
      <c r="O935" s="59"/>
      <c r="P935" s="59"/>
      <c r="Q935" s="59"/>
      <c r="R935" s="59"/>
      <c r="S935" s="59"/>
      <c r="T935" s="59"/>
      <c r="U935" s="59"/>
      <c r="V935" s="283"/>
      <c r="W935" s="283"/>
      <c r="X935" s="283"/>
      <c r="Y935" s="59"/>
      <c r="Z935" s="59"/>
      <c r="AA935" s="59"/>
      <c r="AB935" s="59"/>
      <c r="AC935" s="59"/>
      <c r="AD935" s="59"/>
      <c r="AE935" s="59"/>
      <c r="AF935" s="59"/>
      <c r="AG935" s="59"/>
      <c r="AH935" s="59"/>
      <c r="AI935" s="59"/>
      <c r="AJ935" s="59"/>
      <c r="AK935" s="59"/>
      <c r="AL935" s="59"/>
      <c r="AM935" s="59"/>
      <c r="AN935" s="59"/>
      <c r="AO935" s="59"/>
      <c r="AP935" s="59"/>
      <c r="AQ935" s="59"/>
      <c r="AR935" s="59"/>
      <c r="AS935" s="59"/>
      <c r="AT935" s="59"/>
      <c r="AU935" s="59"/>
      <c r="AV935" s="59"/>
      <c r="AW935" s="59"/>
      <c r="AX935" s="59"/>
      <c r="AY935" s="59"/>
      <c r="AZ935" s="59"/>
      <c r="BA935" s="59"/>
      <c r="BB935" s="59"/>
      <c r="BC935" s="59"/>
      <c r="BD935" s="59"/>
      <c r="BE935" s="59"/>
      <c r="BF935" s="59"/>
      <c r="BG935" s="59"/>
      <c r="BH935" s="59"/>
      <c r="BI935" s="59"/>
      <c r="BJ935" s="59"/>
      <c r="BK935" s="59"/>
      <c r="BL935" s="59"/>
      <c r="BM935" s="133"/>
      <c r="BN935" s="130"/>
      <c r="BO935" s="130"/>
      <c r="BP935" s="130"/>
      <c r="BQ935" s="130"/>
      <c r="BR935" s="472"/>
      <c r="BS935" s="473"/>
      <c r="BT935" s="474"/>
      <c r="BU935" s="475" t="s">
        <v>82</v>
      </c>
      <c r="BV935" s="476"/>
      <c r="BW935" s="476"/>
      <c r="BX935" s="476"/>
      <c r="BY935" s="476"/>
      <c r="BZ935" s="477"/>
      <c r="CA935" s="475" t="s">
        <v>278</v>
      </c>
      <c r="CB935" s="476"/>
      <c r="CC935" s="477"/>
      <c r="CD935" s="475" t="s">
        <v>279</v>
      </c>
      <c r="CE935" s="476"/>
      <c r="CF935" s="476"/>
      <c r="CG935" s="476"/>
      <c r="CH935" s="476"/>
      <c r="CI935" s="476"/>
      <c r="CJ935" s="476"/>
      <c r="CK935" s="476"/>
      <c r="CL935" s="476"/>
      <c r="CM935" s="477"/>
      <c r="CN935" s="468" t="s">
        <v>82</v>
      </c>
      <c r="CO935" s="468"/>
      <c r="CP935" s="468"/>
      <c r="CQ935" s="468"/>
      <c r="CR935" s="468"/>
      <c r="CS935" s="468"/>
      <c r="CT935" s="468" t="s">
        <v>280</v>
      </c>
      <c r="CU935" s="468"/>
      <c r="CV935" s="468"/>
      <c r="CW935" s="468" t="s">
        <v>73</v>
      </c>
      <c r="CX935" s="468"/>
      <c r="CY935" s="468"/>
      <c r="CZ935" s="468"/>
      <c r="DA935" s="468"/>
      <c r="DB935" s="468"/>
      <c r="DC935" s="468"/>
      <c r="DD935" s="468"/>
      <c r="DE935" s="468" t="s">
        <v>279</v>
      </c>
      <c r="DF935" s="468"/>
      <c r="DG935" s="468"/>
      <c r="DH935" s="468"/>
      <c r="DI935" s="468"/>
      <c r="DJ935" s="468"/>
      <c r="DK935" s="468"/>
      <c r="DL935" s="468"/>
      <c r="DM935" s="468"/>
      <c r="DN935" s="468"/>
      <c r="DO935" s="468" t="s">
        <v>281</v>
      </c>
      <c r="DP935" s="468"/>
      <c r="DQ935" s="468"/>
      <c r="DR935" s="468"/>
      <c r="DS935" s="468"/>
      <c r="DT935" s="468"/>
      <c r="DU935" s="468"/>
      <c r="DV935" s="468"/>
      <c r="DW935" s="468"/>
      <c r="DX935" s="468"/>
      <c r="DY935" s="130"/>
      <c r="DZ935" s="133"/>
      <c r="EA935" s="133"/>
      <c r="EB935" s="130"/>
      <c r="EC935" s="130"/>
      <c r="ED935" s="211"/>
      <c r="EE935" s="202"/>
      <c r="EF935" s="208"/>
      <c r="EG935" s="208"/>
      <c r="EH935" s="208"/>
      <c r="EI935" s="208"/>
      <c r="EJ935" s="208"/>
      <c r="EK935" s="208"/>
      <c r="EL935" s="208"/>
      <c r="EM935" s="208"/>
      <c r="EN935" s="208"/>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s="242" customFormat="1" ht="17.100000000000001" customHeight="1" x14ac:dyDescent="0.4">
      <c r="A936" s="130"/>
      <c r="B936" s="130"/>
      <c r="C936" s="59"/>
      <c r="D936" s="59"/>
      <c r="E936" s="59"/>
      <c r="F936" s="59"/>
      <c r="G936" s="59"/>
      <c r="H936" s="59"/>
      <c r="I936" s="59"/>
      <c r="J936" s="59"/>
      <c r="K936" s="59"/>
      <c r="L936" s="59"/>
      <c r="M936" s="59"/>
      <c r="N936" s="59"/>
      <c r="O936" s="59"/>
      <c r="P936" s="59"/>
      <c r="Q936" s="59"/>
      <c r="R936" s="59"/>
      <c r="S936" s="59"/>
      <c r="T936" s="59"/>
      <c r="U936" s="59"/>
      <c r="V936" s="283"/>
      <c r="W936" s="283"/>
      <c r="X936" s="283"/>
      <c r="Y936" s="59"/>
      <c r="Z936" s="59"/>
      <c r="AA936" s="59"/>
      <c r="AB936" s="59"/>
      <c r="AC936" s="59"/>
      <c r="AD936" s="59"/>
      <c r="AE936" s="59"/>
      <c r="AF936" s="59"/>
      <c r="AG936" s="59"/>
      <c r="AH936" s="59"/>
      <c r="AI936" s="59"/>
      <c r="AJ936" s="59"/>
      <c r="AK936" s="59"/>
      <c r="AL936" s="59"/>
      <c r="AM936" s="59"/>
      <c r="AN936" s="59"/>
      <c r="AO936" s="59"/>
      <c r="AP936" s="59"/>
      <c r="AQ936" s="59"/>
      <c r="AR936" s="59"/>
      <c r="AS936" s="59"/>
      <c r="AT936" s="59"/>
      <c r="AU936" s="59"/>
      <c r="AV936" s="59"/>
      <c r="AW936" s="59"/>
      <c r="AX936" s="59"/>
      <c r="AY936" s="59"/>
      <c r="AZ936" s="59"/>
      <c r="BA936" s="59"/>
      <c r="BB936" s="59"/>
      <c r="BC936" s="59"/>
      <c r="BD936" s="59"/>
      <c r="BE936" s="59"/>
      <c r="BF936" s="59"/>
      <c r="BG936" s="59"/>
      <c r="BH936" s="59"/>
      <c r="BI936" s="59"/>
      <c r="BJ936" s="59"/>
      <c r="BK936" s="59"/>
      <c r="BL936" s="59"/>
      <c r="BM936" s="130"/>
      <c r="BN936" s="130"/>
      <c r="BO936" s="130"/>
      <c r="BP936" s="130"/>
      <c r="BQ936" s="130"/>
      <c r="BR936" s="465">
        <v>1</v>
      </c>
      <c r="BS936" s="466"/>
      <c r="BT936" s="467"/>
      <c r="BU936" s="462" t="s">
        <v>282</v>
      </c>
      <c r="BV936" s="463"/>
      <c r="BW936" s="463"/>
      <c r="BX936" s="463"/>
      <c r="BY936" s="463"/>
      <c r="BZ936" s="464"/>
      <c r="CA936" s="462">
        <v>84</v>
      </c>
      <c r="CB936" s="463"/>
      <c r="CC936" s="464"/>
      <c r="CD936" s="462" t="s">
        <v>483</v>
      </c>
      <c r="CE936" s="463"/>
      <c r="CF936" s="463"/>
      <c r="CG936" s="463"/>
      <c r="CH936" s="463"/>
      <c r="CI936" s="463"/>
      <c r="CJ936" s="463"/>
      <c r="CK936" s="463"/>
      <c r="CL936" s="463"/>
      <c r="CM936" s="464"/>
      <c r="CN936" s="462" t="s">
        <v>484</v>
      </c>
      <c r="CO936" s="463"/>
      <c r="CP936" s="463"/>
      <c r="CQ936" s="463"/>
      <c r="CR936" s="463"/>
      <c r="CS936" s="464"/>
      <c r="CT936" s="462" t="s">
        <v>485</v>
      </c>
      <c r="CU936" s="463"/>
      <c r="CV936" s="464"/>
      <c r="CW936" s="462" t="s">
        <v>486</v>
      </c>
      <c r="CX936" s="463"/>
      <c r="CY936" s="463"/>
      <c r="CZ936" s="463"/>
      <c r="DA936" s="463"/>
      <c r="DB936" s="463"/>
      <c r="DC936" s="463"/>
      <c r="DD936" s="464"/>
      <c r="DE936" s="462" t="s">
        <v>483</v>
      </c>
      <c r="DF936" s="463"/>
      <c r="DG936" s="463"/>
      <c r="DH936" s="463"/>
      <c r="DI936" s="463"/>
      <c r="DJ936" s="463"/>
      <c r="DK936" s="463"/>
      <c r="DL936" s="463"/>
      <c r="DM936" s="463"/>
      <c r="DN936" s="464"/>
      <c r="DO936" s="462" t="s">
        <v>487</v>
      </c>
      <c r="DP936" s="463"/>
      <c r="DQ936" s="463"/>
      <c r="DR936" s="463"/>
      <c r="DS936" s="463"/>
      <c r="DT936" s="463"/>
      <c r="DU936" s="463"/>
      <c r="DV936" s="463"/>
      <c r="DW936" s="463"/>
      <c r="DX936" s="464"/>
      <c r="DY936" s="130"/>
      <c r="DZ936" s="130"/>
      <c r="EA936" s="130"/>
      <c r="EB936" s="130"/>
      <c r="EC936" s="130"/>
      <c r="ED936" s="201"/>
      <c r="EE936" s="202"/>
      <c r="EF936" s="208"/>
      <c r="EG936" s="208"/>
      <c r="EH936" s="208"/>
      <c r="EI936" s="208"/>
      <c r="EJ936" s="208"/>
      <c r="EK936" s="208"/>
      <c r="EL936" s="208"/>
      <c r="EM936" s="208"/>
      <c r="EN936" s="208"/>
      <c r="EO936" s="210"/>
      <c r="EP936" s="210"/>
      <c r="EQ936" s="210"/>
      <c r="ER936" s="210"/>
      <c r="ES936" s="210"/>
      <c r="ET936" s="210"/>
      <c r="EU936" s="210"/>
      <c r="EV936" s="210"/>
      <c r="EW936" s="210"/>
      <c r="EX936" s="210"/>
      <c r="EY936" s="210"/>
      <c r="EZ936" s="210"/>
      <c r="FA936" s="210"/>
      <c r="FB936" s="210"/>
      <c r="FC936" s="210"/>
      <c r="FD936" s="210"/>
      <c r="FE936" s="210"/>
      <c r="FF936" s="210"/>
      <c r="FG936" s="210"/>
      <c r="FH936" s="210"/>
      <c r="FI936" s="210"/>
      <c r="FJ936" s="210"/>
      <c r="FK936" s="210"/>
      <c r="FL936" s="210"/>
      <c r="FM936" s="210"/>
      <c r="FN936" s="210"/>
      <c r="FO936" s="210"/>
      <c r="FP936" s="210"/>
      <c r="FQ936" s="210"/>
      <c r="FR936" s="210"/>
      <c r="FS936" s="210"/>
      <c r="FT936" s="210"/>
      <c r="FU936" s="210"/>
      <c r="FV936" s="210"/>
      <c r="FW936" s="210"/>
      <c r="FX936" s="210"/>
      <c r="FY936" s="210"/>
      <c r="FZ936" s="210"/>
      <c r="GA936" s="210"/>
      <c r="GB936" s="210"/>
      <c r="GC936" s="210"/>
      <c r="GD936" s="210"/>
      <c r="GE936" s="210"/>
      <c r="GF936" s="210"/>
      <c r="GG936" s="210"/>
      <c r="GH936" s="210"/>
      <c r="GI936" s="210"/>
      <c r="GJ936" s="210"/>
      <c r="GK936" s="210"/>
      <c r="GL936" s="210"/>
      <c r="GM936" s="210"/>
    </row>
    <row r="937" spans="1:195" s="242" customFormat="1" ht="17.100000000000001" customHeight="1" x14ac:dyDescent="0.4">
      <c r="A937" s="130"/>
      <c r="B937" s="130"/>
      <c r="C937" s="59"/>
      <c r="D937" s="59"/>
      <c r="E937" s="59"/>
      <c r="F937" s="59"/>
      <c r="G937" s="59"/>
      <c r="H937" s="59"/>
      <c r="I937" s="59"/>
      <c r="J937" s="59"/>
      <c r="K937" s="59"/>
      <c r="L937" s="59"/>
      <c r="M937" s="59"/>
      <c r="N937" s="59"/>
      <c r="O937" s="59"/>
      <c r="P937" s="59"/>
      <c r="Q937" s="59"/>
      <c r="R937" s="59"/>
      <c r="S937" s="59"/>
      <c r="T937" s="59"/>
      <c r="U937" s="59"/>
      <c r="V937" s="283"/>
      <c r="W937" s="283"/>
      <c r="X937" s="283"/>
      <c r="Y937" s="59"/>
      <c r="Z937" s="59"/>
      <c r="AA937" s="59"/>
      <c r="AB937" s="59"/>
      <c r="AC937" s="59"/>
      <c r="AD937" s="59"/>
      <c r="AE937" s="59"/>
      <c r="AF937" s="59"/>
      <c r="AG937" s="59"/>
      <c r="AH937" s="59"/>
      <c r="AI937" s="59"/>
      <c r="AJ937" s="59"/>
      <c r="AK937" s="59"/>
      <c r="AL937" s="59"/>
      <c r="AM937" s="59"/>
      <c r="AN937" s="59"/>
      <c r="AO937" s="59"/>
      <c r="AP937" s="59"/>
      <c r="AQ937" s="59"/>
      <c r="AR937" s="59"/>
      <c r="AS937" s="59"/>
      <c r="AT937" s="59"/>
      <c r="AU937" s="59"/>
      <c r="AV937" s="59"/>
      <c r="AW937" s="59"/>
      <c r="AX937" s="59"/>
      <c r="AY937" s="59"/>
      <c r="AZ937" s="59"/>
      <c r="BA937" s="59"/>
      <c r="BB937" s="59"/>
      <c r="BC937" s="59"/>
      <c r="BD937" s="59"/>
      <c r="BE937" s="59"/>
      <c r="BF937" s="59"/>
      <c r="BG937" s="59"/>
      <c r="BH937" s="59"/>
      <c r="BI937" s="59"/>
      <c r="BJ937" s="59"/>
      <c r="BK937" s="59"/>
      <c r="BL937" s="59"/>
      <c r="BM937" s="130"/>
      <c r="BN937" s="130"/>
      <c r="BO937" s="130"/>
      <c r="BP937" s="130"/>
      <c r="BQ937" s="130"/>
      <c r="BR937" s="465">
        <v>2</v>
      </c>
      <c r="BS937" s="466"/>
      <c r="BT937" s="467"/>
      <c r="BU937" s="462"/>
      <c r="BV937" s="463"/>
      <c r="BW937" s="463"/>
      <c r="BX937" s="463"/>
      <c r="BY937" s="463"/>
      <c r="BZ937" s="464"/>
      <c r="CA937" s="462"/>
      <c r="CB937" s="463"/>
      <c r="CC937" s="464"/>
      <c r="CD937" s="462"/>
      <c r="CE937" s="463"/>
      <c r="CF937" s="463"/>
      <c r="CG937" s="463"/>
      <c r="CH937" s="463"/>
      <c r="CI937" s="463"/>
      <c r="CJ937" s="463"/>
      <c r="CK937" s="463"/>
      <c r="CL937" s="463"/>
      <c r="CM937" s="464"/>
      <c r="CN937" s="462"/>
      <c r="CO937" s="463"/>
      <c r="CP937" s="463"/>
      <c r="CQ937" s="463"/>
      <c r="CR937" s="463"/>
      <c r="CS937" s="464"/>
      <c r="CT937" s="462"/>
      <c r="CU937" s="463"/>
      <c r="CV937" s="464"/>
      <c r="CW937" s="462"/>
      <c r="CX937" s="463"/>
      <c r="CY937" s="463"/>
      <c r="CZ937" s="463"/>
      <c r="DA937" s="463"/>
      <c r="DB937" s="463"/>
      <c r="DC937" s="463"/>
      <c r="DD937" s="464"/>
      <c r="DE937" s="462"/>
      <c r="DF937" s="463"/>
      <c r="DG937" s="463"/>
      <c r="DH937" s="463"/>
      <c r="DI937" s="463"/>
      <c r="DJ937" s="463"/>
      <c r="DK937" s="463"/>
      <c r="DL937" s="463"/>
      <c r="DM937" s="463"/>
      <c r="DN937" s="464"/>
      <c r="DO937" s="462"/>
      <c r="DP937" s="463"/>
      <c r="DQ937" s="463"/>
      <c r="DR937" s="463"/>
      <c r="DS937" s="463"/>
      <c r="DT937" s="463"/>
      <c r="DU937" s="463"/>
      <c r="DV937" s="463"/>
      <c r="DW937" s="463"/>
      <c r="DX937" s="464"/>
      <c r="DY937" s="130"/>
      <c r="DZ937" s="130"/>
      <c r="EA937" s="130"/>
      <c r="EB937" s="130"/>
      <c r="EC937" s="130"/>
      <c r="ED937" s="201"/>
      <c r="EE937" s="202"/>
      <c r="EF937" s="208"/>
      <c r="EG937" s="208"/>
      <c r="EH937" s="208"/>
      <c r="EI937" s="208"/>
      <c r="EJ937" s="208"/>
      <c r="EK937" s="208"/>
      <c r="EL937" s="208"/>
      <c r="EM937" s="208"/>
      <c r="EN937" s="208"/>
      <c r="EO937" s="210"/>
      <c r="EP937" s="210"/>
      <c r="EQ937" s="210"/>
      <c r="ER937" s="210"/>
      <c r="ES937" s="210"/>
      <c r="ET937" s="210"/>
      <c r="EU937" s="210"/>
      <c r="EV937" s="210"/>
      <c r="EW937" s="210"/>
      <c r="EX937" s="210"/>
      <c r="EY937" s="210"/>
      <c r="EZ937" s="210"/>
      <c r="FA937" s="210"/>
      <c r="FB937" s="210"/>
      <c r="FC937" s="210"/>
      <c r="FD937" s="210"/>
      <c r="FE937" s="210"/>
      <c r="FF937" s="210"/>
      <c r="FG937" s="210"/>
      <c r="FH937" s="210"/>
      <c r="FI937" s="210"/>
      <c r="FJ937" s="210"/>
      <c r="FK937" s="210"/>
      <c r="FL937" s="210"/>
      <c r="FM937" s="210"/>
      <c r="FN937" s="210"/>
      <c r="FO937" s="210"/>
      <c r="FP937" s="210"/>
      <c r="FQ937" s="210"/>
      <c r="FR937" s="210"/>
      <c r="FS937" s="210"/>
      <c r="FT937" s="210"/>
      <c r="FU937" s="210"/>
      <c r="FV937" s="210"/>
      <c r="FW937" s="210"/>
      <c r="FX937" s="210"/>
      <c r="FY937" s="210"/>
      <c r="FZ937" s="210"/>
      <c r="GA937" s="210"/>
      <c r="GB937" s="210"/>
      <c r="GC937" s="210"/>
      <c r="GD937" s="210"/>
      <c r="GE937" s="210"/>
      <c r="GF937" s="210"/>
      <c r="GG937" s="210"/>
      <c r="GH937" s="210"/>
      <c r="GI937" s="210"/>
      <c r="GJ937" s="210"/>
      <c r="GK937" s="210"/>
      <c r="GL937" s="210"/>
      <c r="GM937" s="210"/>
    </row>
    <row r="938" spans="1:195" s="242" customFormat="1" ht="17.100000000000001" customHeight="1" x14ac:dyDescent="0.4">
      <c r="A938" s="130"/>
      <c r="B938" s="130"/>
      <c r="C938" s="59"/>
      <c r="D938" s="59"/>
      <c r="E938" s="59"/>
      <c r="F938" s="59"/>
      <c r="G938" s="59"/>
      <c r="H938" s="59"/>
      <c r="I938" s="59"/>
      <c r="J938" s="59"/>
      <c r="K938" s="59"/>
      <c r="L938" s="59"/>
      <c r="M938" s="59"/>
      <c r="N938" s="59"/>
      <c r="O938" s="59"/>
      <c r="P938" s="59"/>
      <c r="Q938" s="59"/>
      <c r="R938" s="59"/>
      <c r="S938" s="59"/>
      <c r="T938" s="59"/>
      <c r="U938" s="59"/>
      <c r="V938" s="283"/>
      <c r="W938" s="283"/>
      <c r="X938" s="283"/>
      <c r="Y938" s="59"/>
      <c r="Z938" s="59"/>
      <c r="AA938" s="59"/>
      <c r="AB938" s="59"/>
      <c r="AC938" s="59"/>
      <c r="AD938" s="59"/>
      <c r="AE938" s="59"/>
      <c r="AF938" s="59"/>
      <c r="AG938" s="59"/>
      <c r="AH938" s="59"/>
      <c r="AI938" s="59"/>
      <c r="AJ938" s="59"/>
      <c r="AK938" s="59"/>
      <c r="AL938" s="59"/>
      <c r="AM938" s="59"/>
      <c r="AN938" s="59"/>
      <c r="AO938" s="59"/>
      <c r="AP938" s="59"/>
      <c r="AQ938" s="59"/>
      <c r="AR938" s="59"/>
      <c r="AS938" s="59"/>
      <c r="AT938" s="59"/>
      <c r="AU938" s="59"/>
      <c r="AV938" s="59"/>
      <c r="AW938" s="59"/>
      <c r="AX938" s="59"/>
      <c r="AY938" s="59"/>
      <c r="AZ938" s="59"/>
      <c r="BA938" s="59"/>
      <c r="BB938" s="59"/>
      <c r="BC938" s="59"/>
      <c r="BD938" s="59"/>
      <c r="BE938" s="59"/>
      <c r="BF938" s="59"/>
      <c r="BG938" s="59"/>
      <c r="BH938" s="59"/>
      <c r="BI938" s="59"/>
      <c r="BJ938" s="59"/>
      <c r="BK938" s="59"/>
      <c r="BL938" s="59"/>
      <c r="BM938" s="130"/>
      <c r="BN938" s="130"/>
      <c r="BO938" s="130"/>
      <c r="BP938" s="130"/>
      <c r="BQ938" s="130"/>
      <c r="BR938" s="465">
        <v>3</v>
      </c>
      <c r="BS938" s="466"/>
      <c r="BT938" s="467"/>
      <c r="BU938" s="462"/>
      <c r="BV938" s="463"/>
      <c r="BW938" s="463"/>
      <c r="BX938" s="463"/>
      <c r="BY938" s="463"/>
      <c r="BZ938" s="464"/>
      <c r="CA938" s="462"/>
      <c r="CB938" s="463"/>
      <c r="CC938" s="464"/>
      <c r="CD938" s="462"/>
      <c r="CE938" s="463"/>
      <c r="CF938" s="463"/>
      <c r="CG938" s="463"/>
      <c r="CH938" s="463"/>
      <c r="CI938" s="463"/>
      <c r="CJ938" s="463"/>
      <c r="CK938" s="463"/>
      <c r="CL938" s="463"/>
      <c r="CM938" s="464"/>
      <c r="CN938" s="462"/>
      <c r="CO938" s="463"/>
      <c r="CP938" s="463"/>
      <c r="CQ938" s="463"/>
      <c r="CR938" s="463"/>
      <c r="CS938" s="464"/>
      <c r="CT938" s="462"/>
      <c r="CU938" s="463"/>
      <c r="CV938" s="464"/>
      <c r="CW938" s="462"/>
      <c r="CX938" s="463"/>
      <c r="CY938" s="463"/>
      <c r="CZ938" s="463"/>
      <c r="DA938" s="463"/>
      <c r="DB938" s="463"/>
      <c r="DC938" s="463"/>
      <c r="DD938" s="464"/>
      <c r="DE938" s="462"/>
      <c r="DF938" s="463"/>
      <c r="DG938" s="463"/>
      <c r="DH938" s="463"/>
      <c r="DI938" s="463"/>
      <c r="DJ938" s="463"/>
      <c r="DK938" s="463"/>
      <c r="DL938" s="463"/>
      <c r="DM938" s="463"/>
      <c r="DN938" s="464"/>
      <c r="DO938" s="462"/>
      <c r="DP938" s="463"/>
      <c r="DQ938" s="463"/>
      <c r="DR938" s="463"/>
      <c r="DS938" s="463"/>
      <c r="DT938" s="463"/>
      <c r="DU938" s="463"/>
      <c r="DV938" s="463"/>
      <c r="DW938" s="463"/>
      <c r="DX938" s="464"/>
      <c r="DY938" s="130"/>
      <c r="DZ938" s="130"/>
      <c r="EA938" s="130"/>
      <c r="EB938" s="130"/>
      <c r="EC938" s="130"/>
      <c r="ED938" s="201"/>
      <c r="EE938" s="202"/>
      <c r="EF938" s="208"/>
      <c r="EG938" s="208"/>
      <c r="EH938" s="208"/>
      <c r="EI938" s="208"/>
      <c r="EJ938" s="208"/>
      <c r="EK938" s="208"/>
      <c r="EL938" s="208"/>
      <c r="EM938" s="208"/>
      <c r="EN938" s="208"/>
      <c r="EO938" s="210"/>
      <c r="EP938" s="210"/>
      <c r="EQ938" s="210"/>
      <c r="ER938" s="210"/>
      <c r="ES938" s="210"/>
      <c r="ET938" s="210"/>
      <c r="EU938" s="210"/>
      <c r="EV938" s="210"/>
      <c r="EW938" s="210"/>
      <c r="EX938" s="210"/>
      <c r="EY938" s="210"/>
      <c r="EZ938" s="210"/>
      <c r="FA938" s="210"/>
      <c r="FB938" s="210"/>
      <c r="FC938" s="210"/>
      <c r="FD938" s="210"/>
      <c r="FE938" s="210"/>
      <c r="FF938" s="210"/>
      <c r="FG938" s="210"/>
      <c r="FH938" s="210"/>
      <c r="FI938" s="210"/>
      <c r="FJ938" s="210"/>
      <c r="FK938" s="210"/>
      <c r="FL938" s="210"/>
      <c r="FM938" s="210"/>
      <c r="FN938" s="210"/>
      <c r="FO938" s="210"/>
      <c r="FP938" s="210"/>
      <c r="FQ938" s="210"/>
      <c r="FR938" s="210"/>
      <c r="FS938" s="210"/>
      <c r="FT938" s="210"/>
      <c r="FU938" s="210"/>
      <c r="FV938" s="210"/>
      <c r="FW938" s="210"/>
      <c r="FX938" s="210"/>
      <c r="FY938" s="210"/>
      <c r="FZ938" s="210"/>
      <c r="GA938" s="210"/>
      <c r="GB938" s="210"/>
      <c r="GC938" s="210"/>
      <c r="GD938" s="210"/>
      <c r="GE938" s="210"/>
      <c r="GF938" s="210"/>
      <c r="GG938" s="210"/>
      <c r="GH938" s="210"/>
      <c r="GI938" s="210"/>
      <c r="GJ938" s="210"/>
      <c r="GK938" s="210"/>
      <c r="GL938" s="210"/>
      <c r="GM938" s="210"/>
    </row>
    <row r="939" spans="1:195" s="242" customFormat="1" ht="17.100000000000001" customHeight="1" x14ac:dyDescent="0.4">
      <c r="A939" s="130"/>
      <c r="B939" s="130"/>
      <c r="C939" s="59"/>
      <c r="D939" s="59"/>
      <c r="E939" s="59"/>
      <c r="F939" s="59"/>
      <c r="G939" s="59"/>
      <c r="H939" s="59"/>
      <c r="I939" s="59"/>
      <c r="J939" s="59"/>
      <c r="K939" s="59"/>
      <c r="L939" s="59"/>
      <c r="M939" s="59"/>
      <c r="N939" s="59"/>
      <c r="O939" s="59"/>
      <c r="P939" s="59"/>
      <c r="Q939" s="59"/>
      <c r="R939" s="59"/>
      <c r="S939" s="59"/>
      <c r="T939" s="59"/>
      <c r="U939" s="59"/>
      <c r="V939" s="283"/>
      <c r="W939" s="283"/>
      <c r="X939" s="283"/>
      <c r="Y939" s="59"/>
      <c r="Z939" s="59"/>
      <c r="AA939" s="59"/>
      <c r="AB939" s="59"/>
      <c r="AC939" s="59"/>
      <c r="AD939" s="59"/>
      <c r="AE939" s="59"/>
      <c r="AF939" s="59"/>
      <c r="AG939" s="59"/>
      <c r="AH939" s="59"/>
      <c r="AI939" s="59"/>
      <c r="AJ939" s="59"/>
      <c r="AK939" s="59"/>
      <c r="AL939" s="59"/>
      <c r="AM939" s="59"/>
      <c r="AN939" s="59"/>
      <c r="AO939" s="59"/>
      <c r="AP939" s="59"/>
      <c r="AQ939" s="59"/>
      <c r="AR939" s="59"/>
      <c r="AS939" s="59"/>
      <c r="AT939" s="59"/>
      <c r="AU939" s="59"/>
      <c r="AV939" s="59"/>
      <c r="AW939" s="59"/>
      <c r="AX939" s="59"/>
      <c r="AY939" s="59"/>
      <c r="AZ939" s="59"/>
      <c r="BA939" s="59"/>
      <c r="BB939" s="59"/>
      <c r="BC939" s="59"/>
      <c r="BD939" s="59"/>
      <c r="BE939" s="59"/>
      <c r="BF939" s="59"/>
      <c r="BG939" s="59"/>
      <c r="BH939" s="59"/>
      <c r="BI939" s="59"/>
      <c r="BJ939" s="59"/>
      <c r="BK939" s="59"/>
      <c r="BL939" s="59"/>
      <c r="BM939" s="130"/>
      <c r="BN939" s="130"/>
      <c r="BO939" s="130"/>
      <c r="BP939" s="130"/>
      <c r="BQ939" s="130"/>
      <c r="BR939" s="465">
        <v>4</v>
      </c>
      <c r="BS939" s="466"/>
      <c r="BT939" s="467"/>
      <c r="BU939" s="462"/>
      <c r="BV939" s="463"/>
      <c r="BW939" s="463"/>
      <c r="BX939" s="463"/>
      <c r="BY939" s="463"/>
      <c r="BZ939" s="464"/>
      <c r="CA939" s="462"/>
      <c r="CB939" s="463"/>
      <c r="CC939" s="464"/>
      <c r="CD939" s="462"/>
      <c r="CE939" s="463"/>
      <c r="CF939" s="463"/>
      <c r="CG939" s="463"/>
      <c r="CH939" s="463"/>
      <c r="CI939" s="463"/>
      <c r="CJ939" s="463"/>
      <c r="CK939" s="463"/>
      <c r="CL939" s="463"/>
      <c r="CM939" s="464"/>
      <c r="CN939" s="462"/>
      <c r="CO939" s="463"/>
      <c r="CP939" s="463"/>
      <c r="CQ939" s="463"/>
      <c r="CR939" s="463"/>
      <c r="CS939" s="464"/>
      <c r="CT939" s="462"/>
      <c r="CU939" s="463"/>
      <c r="CV939" s="464"/>
      <c r="CW939" s="462"/>
      <c r="CX939" s="463"/>
      <c r="CY939" s="463"/>
      <c r="CZ939" s="463"/>
      <c r="DA939" s="463"/>
      <c r="DB939" s="463"/>
      <c r="DC939" s="463"/>
      <c r="DD939" s="464"/>
      <c r="DE939" s="462"/>
      <c r="DF939" s="463"/>
      <c r="DG939" s="463"/>
      <c r="DH939" s="463"/>
      <c r="DI939" s="463"/>
      <c r="DJ939" s="463"/>
      <c r="DK939" s="463"/>
      <c r="DL939" s="463"/>
      <c r="DM939" s="463"/>
      <c r="DN939" s="464"/>
      <c r="DO939" s="462"/>
      <c r="DP939" s="463"/>
      <c r="DQ939" s="463"/>
      <c r="DR939" s="463"/>
      <c r="DS939" s="463"/>
      <c r="DT939" s="463"/>
      <c r="DU939" s="463"/>
      <c r="DV939" s="463"/>
      <c r="DW939" s="463"/>
      <c r="DX939" s="464"/>
      <c r="DY939" s="130"/>
      <c r="DZ939" s="130"/>
      <c r="EA939" s="130"/>
      <c r="EB939" s="130"/>
      <c r="EC939" s="130"/>
      <c r="ED939" s="201"/>
      <c r="EE939" s="202"/>
      <c r="EF939" s="208"/>
      <c r="EG939" s="208"/>
      <c r="EH939" s="208"/>
      <c r="EI939" s="208"/>
      <c r="EJ939" s="208"/>
      <c r="EK939" s="208"/>
      <c r="EL939" s="208"/>
      <c r="EM939" s="208"/>
      <c r="EN939" s="208"/>
      <c r="EO939" s="210"/>
      <c r="EP939" s="210"/>
      <c r="EQ939" s="210"/>
      <c r="ER939" s="210"/>
      <c r="ES939" s="210"/>
      <c r="ET939" s="210"/>
      <c r="EU939" s="210"/>
      <c r="EV939" s="210"/>
      <c r="EW939" s="210"/>
      <c r="EX939" s="210"/>
      <c r="EY939" s="210"/>
      <c r="EZ939" s="210"/>
      <c r="FA939" s="210"/>
      <c r="FB939" s="210"/>
      <c r="FC939" s="210"/>
      <c r="FD939" s="210"/>
      <c r="FE939" s="210"/>
      <c r="FF939" s="210"/>
      <c r="FG939" s="210"/>
      <c r="FH939" s="210"/>
      <c r="FI939" s="210"/>
      <c r="FJ939" s="210"/>
      <c r="FK939" s="210"/>
      <c r="FL939" s="210"/>
      <c r="FM939" s="210"/>
      <c r="FN939" s="210"/>
      <c r="FO939" s="210"/>
      <c r="FP939" s="210"/>
      <c r="FQ939" s="210"/>
      <c r="FR939" s="210"/>
      <c r="FS939" s="210"/>
      <c r="FT939" s="210"/>
      <c r="FU939" s="210"/>
      <c r="FV939" s="210"/>
      <c r="FW939" s="210"/>
      <c r="FX939" s="210"/>
      <c r="FY939" s="210"/>
      <c r="FZ939" s="210"/>
      <c r="GA939" s="210"/>
      <c r="GB939" s="210"/>
      <c r="GC939" s="210"/>
      <c r="GD939" s="210"/>
      <c r="GE939" s="210"/>
      <c r="GF939" s="210"/>
      <c r="GG939" s="210"/>
      <c r="GH939" s="210"/>
      <c r="GI939" s="210"/>
      <c r="GJ939" s="210"/>
      <c r="GK939" s="210"/>
      <c r="GL939" s="210"/>
      <c r="GM939" s="210"/>
    </row>
    <row r="940" spans="1:195" s="242" customFormat="1" ht="17.100000000000001" customHeight="1" x14ac:dyDescent="0.4">
      <c r="A940" s="130"/>
      <c r="B940" s="130"/>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59"/>
      <c r="AM940" s="59"/>
      <c r="AN940" s="59"/>
      <c r="AO940" s="59"/>
      <c r="AP940" s="59"/>
      <c r="AQ940" s="59"/>
      <c r="AR940" s="59"/>
      <c r="AS940" s="59"/>
      <c r="AT940" s="59"/>
      <c r="AU940" s="59"/>
      <c r="AV940" s="59"/>
      <c r="AW940" s="59"/>
      <c r="AX940" s="59"/>
      <c r="AY940" s="59"/>
      <c r="AZ940" s="59"/>
      <c r="BA940" s="59"/>
      <c r="BB940" s="59"/>
      <c r="BC940" s="59"/>
      <c r="BD940" s="59"/>
      <c r="BE940" s="59"/>
      <c r="BF940" s="59"/>
      <c r="BG940" s="59"/>
      <c r="BH940" s="59"/>
      <c r="BI940" s="283"/>
      <c r="BJ940" s="283"/>
      <c r="BK940" s="283"/>
      <c r="BL940" s="283"/>
      <c r="BM940" s="130"/>
      <c r="BN940" s="130"/>
      <c r="BO940" s="130"/>
      <c r="BP940" s="130"/>
      <c r="BQ940" s="130"/>
      <c r="BR940" s="465">
        <v>5</v>
      </c>
      <c r="BS940" s="466"/>
      <c r="BT940" s="467"/>
      <c r="BU940" s="462"/>
      <c r="BV940" s="463"/>
      <c r="BW940" s="463"/>
      <c r="BX940" s="463"/>
      <c r="BY940" s="463"/>
      <c r="BZ940" s="464"/>
      <c r="CA940" s="462"/>
      <c r="CB940" s="463"/>
      <c r="CC940" s="464"/>
      <c r="CD940" s="462"/>
      <c r="CE940" s="463"/>
      <c r="CF940" s="463"/>
      <c r="CG940" s="463"/>
      <c r="CH940" s="463"/>
      <c r="CI940" s="463"/>
      <c r="CJ940" s="463"/>
      <c r="CK940" s="463"/>
      <c r="CL940" s="463"/>
      <c r="CM940" s="464"/>
      <c r="CN940" s="462"/>
      <c r="CO940" s="463"/>
      <c r="CP940" s="463"/>
      <c r="CQ940" s="463"/>
      <c r="CR940" s="463"/>
      <c r="CS940" s="464"/>
      <c r="CT940" s="462"/>
      <c r="CU940" s="463"/>
      <c r="CV940" s="464"/>
      <c r="CW940" s="462"/>
      <c r="CX940" s="463"/>
      <c r="CY940" s="463"/>
      <c r="CZ940" s="463"/>
      <c r="DA940" s="463"/>
      <c r="DB940" s="463"/>
      <c r="DC940" s="463"/>
      <c r="DD940" s="464"/>
      <c r="DE940" s="462"/>
      <c r="DF940" s="463"/>
      <c r="DG940" s="463"/>
      <c r="DH940" s="463"/>
      <c r="DI940" s="463"/>
      <c r="DJ940" s="463"/>
      <c r="DK940" s="463"/>
      <c r="DL940" s="463"/>
      <c r="DM940" s="463"/>
      <c r="DN940" s="464"/>
      <c r="DO940" s="462"/>
      <c r="DP940" s="463"/>
      <c r="DQ940" s="463"/>
      <c r="DR940" s="463"/>
      <c r="DS940" s="463"/>
      <c r="DT940" s="463"/>
      <c r="DU940" s="463"/>
      <c r="DV940" s="463"/>
      <c r="DW940" s="463"/>
      <c r="DX940" s="464"/>
      <c r="DY940" s="130"/>
      <c r="DZ940" s="130"/>
      <c r="EA940" s="130"/>
      <c r="EB940" s="130"/>
      <c r="EC940" s="130"/>
      <c r="ED940" s="201"/>
      <c r="EE940" s="202"/>
      <c r="EF940" s="208"/>
      <c r="EG940" s="208"/>
      <c r="EH940" s="208"/>
      <c r="EI940" s="208"/>
      <c r="EJ940" s="208"/>
      <c r="EK940" s="208"/>
      <c r="EL940" s="208"/>
      <c r="EM940" s="208"/>
      <c r="EN940" s="208"/>
      <c r="EO940" s="210"/>
      <c r="EP940" s="210"/>
      <c r="EQ940" s="210"/>
      <c r="ER940" s="210"/>
      <c r="ES940" s="210"/>
      <c r="ET940" s="210"/>
      <c r="EU940" s="210"/>
      <c r="EV940" s="210"/>
      <c r="EW940" s="210"/>
      <c r="EX940" s="210"/>
      <c r="EY940" s="210"/>
      <c r="EZ940" s="210"/>
      <c r="FA940" s="210"/>
      <c r="FB940" s="210"/>
      <c r="FC940" s="210"/>
      <c r="FD940" s="210"/>
      <c r="FE940" s="210"/>
      <c r="FF940" s="210"/>
      <c r="FG940" s="210"/>
      <c r="FH940" s="210"/>
      <c r="FI940" s="210"/>
      <c r="FJ940" s="210"/>
      <c r="FK940" s="210"/>
      <c r="FL940" s="210"/>
      <c r="FM940" s="210"/>
      <c r="FN940" s="210"/>
      <c r="FO940" s="210"/>
      <c r="FP940" s="210"/>
      <c r="FQ940" s="210"/>
      <c r="FR940" s="210"/>
      <c r="FS940" s="210"/>
      <c r="FT940" s="210"/>
      <c r="FU940" s="210"/>
      <c r="FV940" s="210"/>
      <c r="FW940" s="210"/>
      <c r="FX940" s="210"/>
      <c r="FY940" s="210"/>
      <c r="FZ940" s="210"/>
      <c r="GA940" s="210"/>
      <c r="GB940" s="210"/>
      <c r="GC940" s="210"/>
      <c r="GD940" s="210"/>
      <c r="GE940" s="210"/>
      <c r="GF940" s="210"/>
      <c r="GG940" s="210"/>
      <c r="GH940" s="210"/>
      <c r="GI940" s="210"/>
      <c r="GJ940" s="210"/>
      <c r="GK940" s="210"/>
      <c r="GL940" s="210"/>
      <c r="GM940" s="210"/>
    </row>
    <row r="941" spans="1:195" s="242" customFormat="1" ht="17.100000000000001" customHeight="1" x14ac:dyDescent="0.4">
      <c r="A941" s="130"/>
      <c r="B941" s="130"/>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AY941" s="59"/>
      <c r="AZ941" s="59"/>
      <c r="BA941" s="59"/>
      <c r="BB941" s="59"/>
      <c r="BC941" s="59"/>
      <c r="BD941" s="59"/>
      <c r="BE941" s="59"/>
      <c r="BF941" s="59"/>
      <c r="BG941" s="59"/>
      <c r="BH941" s="59"/>
      <c r="BI941" s="59"/>
      <c r="BJ941" s="59"/>
      <c r="BK941" s="59"/>
      <c r="BL941" s="59"/>
      <c r="BM941" s="130"/>
      <c r="BN941" s="130"/>
      <c r="BO941" s="130"/>
      <c r="BP941" s="130"/>
      <c r="BQ941" s="130"/>
      <c r="BR941" s="465">
        <v>6</v>
      </c>
      <c r="BS941" s="466"/>
      <c r="BT941" s="467"/>
      <c r="BU941" s="462"/>
      <c r="BV941" s="463"/>
      <c r="BW941" s="463"/>
      <c r="BX941" s="463"/>
      <c r="BY941" s="463"/>
      <c r="BZ941" s="464"/>
      <c r="CA941" s="462"/>
      <c r="CB941" s="463"/>
      <c r="CC941" s="464"/>
      <c r="CD941" s="462"/>
      <c r="CE941" s="463"/>
      <c r="CF941" s="463"/>
      <c r="CG941" s="463"/>
      <c r="CH941" s="463"/>
      <c r="CI941" s="463"/>
      <c r="CJ941" s="463"/>
      <c r="CK941" s="463"/>
      <c r="CL941" s="463"/>
      <c r="CM941" s="464"/>
      <c r="CN941" s="462"/>
      <c r="CO941" s="463"/>
      <c r="CP941" s="463"/>
      <c r="CQ941" s="463"/>
      <c r="CR941" s="463"/>
      <c r="CS941" s="464"/>
      <c r="CT941" s="462"/>
      <c r="CU941" s="463"/>
      <c r="CV941" s="464"/>
      <c r="CW941" s="462"/>
      <c r="CX941" s="463"/>
      <c r="CY941" s="463"/>
      <c r="CZ941" s="463"/>
      <c r="DA941" s="463"/>
      <c r="DB941" s="463"/>
      <c r="DC941" s="463"/>
      <c r="DD941" s="464"/>
      <c r="DE941" s="462"/>
      <c r="DF941" s="463"/>
      <c r="DG941" s="463"/>
      <c r="DH941" s="463"/>
      <c r="DI941" s="463"/>
      <c r="DJ941" s="463"/>
      <c r="DK941" s="463"/>
      <c r="DL941" s="463"/>
      <c r="DM941" s="463"/>
      <c r="DN941" s="464"/>
      <c r="DO941" s="462"/>
      <c r="DP941" s="463"/>
      <c r="DQ941" s="463"/>
      <c r="DR941" s="463"/>
      <c r="DS941" s="463"/>
      <c r="DT941" s="463"/>
      <c r="DU941" s="463"/>
      <c r="DV941" s="463"/>
      <c r="DW941" s="463"/>
      <c r="DX941" s="464"/>
      <c r="DY941" s="130"/>
      <c r="DZ941" s="130"/>
      <c r="EA941" s="130"/>
      <c r="EB941" s="130"/>
      <c r="EC941" s="130"/>
      <c r="ED941" s="201"/>
      <c r="EE941" s="202"/>
      <c r="EF941" s="208"/>
      <c r="EG941" s="208"/>
      <c r="EH941" s="208"/>
      <c r="EI941" s="208"/>
      <c r="EJ941" s="208"/>
      <c r="EK941" s="208"/>
      <c r="EL941" s="208"/>
      <c r="EM941" s="208"/>
      <c r="EN941" s="208"/>
      <c r="EO941" s="210"/>
      <c r="EP941" s="210"/>
      <c r="EQ941" s="210"/>
      <c r="ER941" s="210"/>
      <c r="ES941" s="210"/>
      <c r="ET941" s="210"/>
      <c r="EU941" s="210"/>
      <c r="EV941" s="210"/>
      <c r="EW941" s="210"/>
      <c r="EX941" s="210"/>
      <c r="EY941" s="210"/>
      <c r="EZ941" s="210"/>
      <c r="FA941" s="210"/>
      <c r="FB941" s="210"/>
      <c r="FC941" s="210"/>
      <c r="FD941" s="210"/>
      <c r="FE941" s="210"/>
      <c r="FF941" s="210"/>
      <c r="FG941" s="210"/>
      <c r="FH941" s="210"/>
      <c r="FI941" s="210"/>
      <c r="FJ941" s="210"/>
      <c r="FK941" s="210"/>
      <c r="FL941" s="210"/>
      <c r="FM941" s="210"/>
      <c r="FN941" s="210"/>
      <c r="FO941" s="210"/>
      <c r="FP941" s="210"/>
      <c r="FQ941" s="210"/>
      <c r="FR941" s="210"/>
      <c r="FS941" s="210"/>
      <c r="FT941" s="210"/>
      <c r="FU941" s="210"/>
      <c r="FV941" s="210"/>
      <c r="FW941" s="210"/>
      <c r="FX941" s="210"/>
      <c r="FY941" s="210"/>
      <c r="FZ941" s="210"/>
      <c r="GA941" s="210"/>
      <c r="GB941" s="210"/>
      <c r="GC941" s="210"/>
      <c r="GD941" s="210"/>
      <c r="GE941" s="210"/>
      <c r="GF941" s="210"/>
      <c r="GG941" s="210"/>
      <c r="GH941" s="210"/>
      <c r="GI941" s="210"/>
      <c r="GJ941" s="210"/>
      <c r="GK941" s="210"/>
      <c r="GL941" s="210"/>
      <c r="GM941" s="210"/>
    </row>
    <row r="942" spans="1:195" s="242" customFormat="1" ht="17.100000000000001" customHeight="1" x14ac:dyDescent="0.4">
      <c r="A942" s="130"/>
      <c r="B942" s="130"/>
      <c r="C942" s="283"/>
      <c r="D942" s="283"/>
      <c r="E942" s="59"/>
      <c r="F942" s="59"/>
      <c r="G942" s="59"/>
      <c r="H942" s="59"/>
      <c r="I942" s="59"/>
      <c r="J942" s="59"/>
      <c r="K942" s="59"/>
      <c r="L942" s="59"/>
      <c r="M942" s="59"/>
      <c r="N942" s="59"/>
      <c r="O942" s="59"/>
      <c r="P942" s="59"/>
      <c r="Q942" s="59"/>
      <c r="R942" s="59"/>
      <c r="S942" s="59"/>
      <c r="T942" s="283"/>
      <c r="U942" s="59"/>
      <c r="V942" s="59"/>
      <c r="W942" s="59"/>
      <c r="X942" s="59"/>
      <c r="Y942" s="59"/>
      <c r="Z942" s="59"/>
      <c r="AA942" s="59"/>
      <c r="AB942" s="59"/>
      <c r="AC942" s="59"/>
      <c r="AD942" s="59"/>
      <c r="AE942" s="59"/>
      <c r="AF942" s="59"/>
      <c r="AG942" s="283"/>
      <c r="AH942" s="59"/>
      <c r="AI942" s="59"/>
      <c r="AJ942" s="59"/>
      <c r="AK942" s="59"/>
      <c r="AL942" s="59"/>
      <c r="AM942" s="59"/>
      <c r="AN942" s="59"/>
      <c r="AO942" s="59"/>
      <c r="AP942" s="59"/>
      <c r="AQ942" s="59"/>
      <c r="AR942" s="59"/>
      <c r="AS942" s="59"/>
      <c r="AT942" s="283"/>
      <c r="AU942" s="59"/>
      <c r="AV942" s="59"/>
      <c r="AW942" s="59"/>
      <c r="AX942" s="59"/>
      <c r="AY942" s="59"/>
      <c r="AZ942" s="59"/>
      <c r="BA942" s="59"/>
      <c r="BB942" s="59"/>
      <c r="BC942" s="59"/>
      <c r="BD942" s="59"/>
      <c r="BE942" s="59"/>
      <c r="BF942" s="59"/>
      <c r="BG942" s="59"/>
      <c r="BH942" s="59"/>
      <c r="BI942" s="59"/>
      <c r="BJ942" s="59"/>
      <c r="BK942" s="59"/>
      <c r="BL942" s="59"/>
      <c r="BM942" s="130"/>
      <c r="BN942" s="130"/>
      <c r="BO942" s="130"/>
      <c r="BP942" s="130"/>
      <c r="BQ942" s="130"/>
      <c r="BR942" s="465">
        <v>7</v>
      </c>
      <c r="BS942" s="466"/>
      <c r="BT942" s="467"/>
      <c r="BU942" s="462"/>
      <c r="BV942" s="463"/>
      <c r="BW942" s="463"/>
      <c r="BX942" s="463"/>
      <c r="BY942" s="463"/>
      <c r="BZ942" s="464"/>
      <c r="CA942" s="462"/>
      <c r="CB942" s="463"/>
      <c r="CC942" s="464"/>
      <c r="CD942" s="462"/>
      <c r="CE942" s="463"/>
      <c r="CF942" s="463"/>
      <c r="CG942" s="463"/>
      <c r="CH942" s="463"/>
      <c r="CI942" s="463"/>
      <c r="CJ942" s="463"/>
      <c r="CK942" s="463"/>
      <c r="CL942" s="463"/>
      <c r="CM942" s="464"/>
      <c r="CN942" s="462"/>
      <c r="CO942" s="463"/>
      <c r="CP942" s="463"/>
      <c r="CQ942" s="463"/>
      <c r="CR942" s="463"/>
      <c r="CS942" s="464"/>
      <c r="CT942" s="462"/>
      <c r="CU942" s="463"/>
      <c r="CV942" s="464"/>
      <c r="CW942" s="462"/>
      <c r="CX942" s="463"/>
      <c r="CY942" s="463"/>
      <c r="CZ942" s="463"/>
      <c r="DA942" s="463"/>
      <c r="DB942" s="463"/>
      <c r="DC942" s="463"/>
      <c r="DD942" s="464"/>
      <c r="DE942" s="462"/>
      <c r="DF942" s="463"/>
      <c r="DG942" s="463"/>
      <c r="DH942" s="463"/>
      <c r="DI942" s="463"/>
      <c r="DJ942" s="463"/>
      <c r="DK942" s="463"/>
      <c r="DL942" s="463"/>
      <c r="DM942" s="463"/>
      <c r="DN942" s="464"/>
      <c r="DO942" s="462"/>
      <c r="DP942" s="463"/>
      <c r="DQ942" s="463"/>
      <c r="DR942" s="463"/>
      <c r="DS942" s="463"/>
      <c r="DT942" s="463"/>
      <c r="DU942" s="463"/>
      <c r="DV942" s="463"/>
      <c r="DW942" s="463"/>
      <c r="DX942" s="464"/>
      <c r="DY942" s="130"/>
      <c r="DZ942" s="130"/>
      <c r="EA942" s="130"/>
      <c r="EB942" s="130"/>
      <c r="EC942" s="130"/>
      <c r="ED942" s="201"/>
      <c r="EE942" s="202"/>
      <c r="EF942" s="208"/>
      <c r="EG942" s="208"/>
      <c r="EH942" s="208"/>
      <c r="EI942" s="208"/>
      <c r="EJ942" s="208"/>
      <c r="EK942" s="208"/>
      <c r="EL942" s="208"/>
      <c r="EM942" s="208"/>
      <c r="EN942" s="208"/>
      <c r="EO942" s="210"/>
      <c r="EP942" s="210"/>
      <c r="EQ942" s="210"/>
      <c r="ER942" s="210"/>
      <c r="ES942" s="210"/>
      <c r="ET942" s="210"/>
      <c r="EU942" s="210"/>
      <c r="EV942" s="210"/>
      <c r="EW942" s="210"/>
      <c r="EX942" s="210"/>
      <c r="EY942" s="210"/>
      <c r="EZ942" s="210"/>
      <c r="FA942" s="210"/>
      <c r="FB942" s="210"/>
      <c r="FC942" s="210"/>
      <c r="FD942" s="210"/>
      <c r="FE942" s="210"/>
      <c r="FF942" s="210"/>
      <c r="FG942" s="210"/>
      <c r="FH942" s="210"/>
      <c r="FI942" s="210"/>
      <c r="FJ942" s="210"/>
      <c r="FK942" s="210"/>
      <c r="FL942" s="210"/>
      <c r="FM942" s="210"/>
      <c r="FN942" s="210"/>
      <c r="FO942" s="210"/>
      <c r="FP942" s="210"/>
      <c r="FQ942" s="210"/>
      <c r="FR942" s="210"/>
      <c r="FS942" s="210"/>
      <c r="FT942" s="210"/>
      <c r="FU942" s="210"/>
      <c r="FV942" s="210"/>
      <c r="FW942" s="210"/>
      <c r="FX942" s="210"/>
      <c r="FY942" s="210"/>
      <c r="FZ942" s="210"/>
      <c r="GA942" s="210"/>
      <c r="GB942" s="210"/>
      <c r="GC942" s="210"/>
      <c r="GD942" s="210"/>
      <c r="GE942" s="210"/>
      <c r="GF942" s="210"/>
      <c r="GG942" s="210"/>
      <c r="GH942" s="210"/>
      <c r="GI942" s="210"/>
      <c r="GJ942" s="210"/>
      <c r="GK942" s="210"/>
      <c r="GL942" s="210"/>
      <c r="GM942" s="210"/>
    </row>
    <row r="943" spans="1:195" s="242" customFormat="1" ht="17.100000000000001" customHeight="1" x14ac:dyDescent="0.4">
      <c r="A943" s="130"/>
      <c r="B943" s="130"/>
      <c r="C943" s="283"/>
      <c r="D943" s="283"/>
      <c r="E943" s="59"/>
      <c r="F943" s="59"/>
      <c r="G943" s="59"/>
      <c r="H943" s="59"/>
      <c r="I943" s="59"/>
      <c r="J943" s="59"/>
      <c r="K943" s="59"/>
      <c r="L943" s="59"/>
      <c r="M943" s="59"/>
      <c r="N943" s="59"/>
      <c r="O943" s="59"/>
      <c r="P943" s="59"/>
      <c r="Q943" s="59"/>
      <c r="R943" s="59"/>
      <c r="S943" s="59"/>
      <c r="T943" s="283"/>
      <c r="U943" s="59"/>
      <c r="V943" s="59"/>
      <c r="W943" s="59"/>
      <c r="X943" s="59"/>
      <c r="Y943" s="59"/>
      <c r="Z943" s="59"/>
      <c r="AA943" s="59"/>
      <c r="AB943" s="59"/>
      <c r="AC943" s="59"/>
      <c r="AD943" s="59"/>
      <c r="AE943" s="59"/>
      <c r="AF943" s="59"/>
      <c r="AG943" s="283"/>
      <c r="AH943" s="59"/>
      <c r="AI943" s="59"/>
      <c r="AJ943" s="59"/>
      <c r="AK943" s="59"/>
      <c r="AL943" s="59"/>
      <c r="AM943" s="59"/>
      <c r="AN943" s="59"/>
      <c r="AO943" s="59"/>
      <c r="AP943" s="59"/>
      <c r="AQ943" s="59"/>
      <c r="AR943" s="59"/>
      <c r="AS943" s="59"/>
      <c r="AT943" s="283"/>
      <c r="AU943" s="59"/>
      <c r="AV943" s="59"/>
      <c r="AW943" s="59"/>
      <c r="AX943" s="59"/>
      <c r="AY943" s="59"/>
      <c r="AZ943" s="59"/>
      <c r="BA943" s="59"/>
      <c r="BB943" s="59"/>
      <c r="BC943" s="59"/>
      <c r="BD943" s="59"/>
      <c r="BE943" s="59"/>
      <c r="BF943" s="59"/>
      <c r="BG943" s="59"/>
      <c r="BH943" s="59"/>
      <c r="BI943" s="59"/>
      <c r="BJ943" s="59"/>
      <c r="BK943" s="59"/>
      <c r="BL943" s="59"/>
      <c r="BM943" s="130"/>
      <c r="BN943" s="130"/>
      <c r="BO943" s="130"/>
      <c r="BP943" s="130"/>
      <c r="BQ943" s="130"/>
      <c r="BR943" s="465">
        <v>8</v>
      </c>
      <c r="BS943" s="466"/>
      <c r="BT943" s="467"/>
      <c r="BU943" s="462"/>
      <c r="BV943" s="463"/>
      <c r="BW943" s="463"/>
      <c r="BX943" s="463"/>
      <c r="BY943" s="463"/>
      <c r="BZ943" s="464"/>
      <c r="CA943" s="462"/>
      <c r="CB943" s="463"/>
      <c r="CC943" s="464"/>
      <c r="CD943" s="462"/>
      <c r="CE943" s="463"/>
      <c r="CF943" s="463"/>
      <c r="CG943" s="463"/>
      <c r="CH943" s="463"/>
      <c r="CI943" s="463"/>
      <c r="CJ943" s="463"/>
      <c r="CK943" s="463"/>
      <c r="CL943" s="463"/>
      <c r="CM943" s="464"/>
      <c r="CN943" s="462"/>
      <c r="CO943" s="463"/>
      <c r="CP943" s="463"/>
      <c r="CQ943" s="463"/>
      <c r="CR943" s="463"/>
      <c r="CS943" s="464"/>
      <c r="CT943" s="462"/>
      <c r="CU943" s="463"/>
      <c r="CV943" s="464"/>
      <c r="CW943" s="462"/>
      <c r="CX943" s="463"/>
      <c r="CY943" s="463"/>
      <c r="CZ943" s="463"/>
      <c r="DA943" s="463"/>
      <c r="DB943" s="463"/>
      <c r="DC943" s="463"/>
      <c r="DD943" s="464"/>
      <c r="DE943" s="462"/>
      <c r="DF943" s="463"/>
      <c r="DG943" s="463"/>
      <c r="DH943" s="463"/>
      <c r="DI943" s="463"/>
      <c r="DJ943" s="463"/>
      <c r="DK943" s="463"/>
      <c r="DL943" s="463"/>
      <c r="DM943" s="463"/>
      <c r="DN943" s="464"/>
      <c r="DO943" s="462"/>
      <c r="DP943" s="463"/>
      <c r="DQ943" s="463"/>
      <c r="DR943" s="463"/>
      <c r="DS943" s="463"/>
      <c r="DT943" s="463"/>
      <c r="DU943" s="463"/>
      <c r="DV943" s="463"/>
      <c r="DW943" s="463"/>
      <c r="DX943" s="464"/>
      <c r="DY943" s="130"/>
      <c r="DZ943" s="130"/>
      <c r="EA943" s="130"/>
      <c r="EB943" s="130"/>
      <c r="EC943" s="130"/>
      <c r="ED943" s="201"/>
      <c r="EE943" s="202"/>
      <c r="EF943" s="208"/>
      <c r="EG943" s="208"/>
      <c r="EH943" s="208"/>
      <c r="EI943" s="208"/>
      <c r="EJ943" s="208"/>
      <c r="EK943" s="208"/>
      <c r="EL943" s="208"/>
      <c r="EM943" s="208"/>
      <c r="EN943" s="208"/>
      <c r="EO943" s="210"/>
      <c r="EP943" s="210"/>
      <c r="EQ943" s="210"/>
      <c r="ER943" s="210"/>
      <c r="ES943" s="210"/>
      <c r="ET943" s="210"/>
      <c r="EU943" s="210"/>
      <c r="EV943" s="210"/>
      <c r="EW943" s="210"/>
      <c r="EX943" s="210"/>
      <c r="EY943" s="210"/>
      <c r="EZ943" s="210"/>
      <c r="FA943" s="210"/>
      <c r="FB943" s="210"/>
      <c r="FC943" s="210"/>
      <c r="FD943" s="210"/>
      <c r="FE943" s="210"/>
      <c r="FF943" s="210"/>
      <c r="FG943" s="210"/>
      <c r="FH943" s="210"/>
      <c r="FI943" s="210"/>
      <c r="FJ943" s="210"/>
      <c r="FK943" s="210"/>
      <c r="FL943" s="210"/>
      <c r="FM943" s="210"/>
      <c r="FN943" s="210"/>
      <c r="FO943" s="210"/>
      <c r="FP943" s="210"/>
      <c r="FQ943" s="210"/>
      <c r="FR943" s="210"/>
      <c r="FS943" s="210"/>
      <c r="FT943" s="210"/>
      <c r="FU943" s="210"/>
      <c r="FV943" s="210"/>
      <c r="FW943" s="210"/>
      <c r="FX943" s="210"/>
      <c r="FY943" s="210"/>
      <c r="FZ943" s="210"/>
      <c r="GA943" s="210"/>
      <c r="GB943" s="210"/>
      <c r="GC943" s="210"/>
      <c r="GD943" s="210"/>
      <c r="GE943" s="210"/>
      <c r="GF943" s="210"/>
      <c r="GG943" s="210"/>
      <c r="GH943" s="210"/>
      <c r="GI943" s="210"/>
      <c r="GJ943" s="210"/>
      <c r="GK943" s="210"/>
      <c r="GL943" s="210"/>
      <c r="GM943" s="210"/>
    </row>
    <row r="944" spans="1:195" s="242" customFormat="1" ht="17.100000000000001" customHeight="1" x14ac:dyDescent="0.4">
      <c r="A944" s="130"/>
      <c r="B944" s="130"/>
      <c r="C944" s="283"/>
      <c r="D944" s="283"/>
      <c r="E944" s="59"/>
      <c r="F944" s="59"/>
      <c r="G944" s="59"/>
      <c r="H944" s="59"/>
      <c r="I944" s="59"/>
      <c r="J944" s="59"/>
      <c r="K944" s="59"/>
      <c r="L944" s="59"/>
      <c r="M944" s="59"/>
      <c r="N944" s="59"/>
      <c r="O944" s="59"/>
      <c r="P944" s="59"/>
      <c r="Q944" s="59"/>
      <c r="R944" s="59"/>
      <c r="S944" s="59"/>
      <c r="T944" s="283"/>
      <c r="U944" s="59"/>
      <c r="V944" s="59"/>
      <c r="W944" s="59"/>
      <c r="X944" s="59"/>
      <c r="Y944" s="59"/>
      <c r="Z944" s="59"/>
      <c r="AA944" s="59"/>
      <c r="AB944" s="59"/>
      <c r="AC944" s="59"/>
      <c r="AD944" s="59"/>
      <c r="AE944" s="59"/>
      <c r="AF944" s="59"/>
      <c r="AG944" s="283"/>
      <c r="AH944" s="59"/>
      <c r="AI944" s="59"/>
      <c r="AJ944" s="59"/>
      <c r="AK944" s="59"/>
      <c r="AL944" s="59"/>
      <c r="AM944" s="59"/>
      <c r="AN944" s="59"/>
      <c r="AO944" s="59"/>
      <c r="AP944" s="59"/>
      <c r="AQ944" s="59"/>
      <c r="AR944" s="59"/>
      <c r="AS944" s="59"/>
      <c r="AT944" s="283"/>
      <c r="AU944" s="59"/>
      <c r="AV944" s="59"/>
      <c r="AW944" s="59"/>
      <c r="AX944" s="59"/>
      <c r="AY944" s="59"/>
      <c r="AZ944" s="59"/>
      <c r="BA944" s="59"/>
      <c r="BB944" s="59"/>
      <c r="BC944" s="59"/>
      <c r="BD944" s="59"/>
      <c r="BE944" s="59"/>
      <c r="BF944" s="59"/>
      <c r="BG944" s="59"/>
      <c r="BH944" s="59"/>
      <c r="BI944" s="59"/>
      <c r="BJ944" s="59"/>
      <c r="BK944" s="59"/>
      <c r="BL944" s="59"/>
      <c r="BM944" s="130"/>
      <c r="BN944" s="130"/>
      <c r="BO944" s="130"/>
      <c r="BP944" s="130"/>
      <c r="BQ944" s="130"/>
      <c r="BR944" s="465">
        <v>9</v>
      </c>
      <c r="BS944" s="466"/>
      <c r="BT944" s="467"/>
      <c r="BU944" s="462"/>
      <c r="BV944" s="463"/>
      <c r="BW944" s="463"/>
      <c r="BX944" s="463"/>
      <c r="BY944" s="463"/>
      <c r="BZ944" s="464"/>
      <c r="CA944" s="462"/>
      <c r="CB944" s="463"/>
      <c r="CC944" s="464"/>
      <c r="CD944" s="462"/>
      <c r="CE944" s="463"/>
      <c r="CF944" s="463"/>
      <c r="CG944" s="463"/>
      <c r="CH944" s="463"/>
      <c r="CI944" s="463"/>
      <c r="CJ944" s="463"/>
      <c r="CK944" s="463"/>
      <c r="CL944" s="463"/>
      <c r="CM944" s="464"/>
      <c r="CN944" s="462"/>
      <c r="CO944" s="463"/>
      <c r="CP944" s="463"/>
      <c r="CQ944" s="463"/>
      <c r="CR944" s="463"/>
      <c r="CS944" s="464"/>
      <c r="CT944" s="462"/>
      <c r="CU944" s="463"/>
      <c r="CV944" s="464"/>
      <c r="CW944" s="462"/>
      <c r="CX944" s="463"/>
      <c r="CY944" s="463"/>
      <c r="CZ944" s="463"/>
      <c r="DA944" s="463"/>
      <c r="DB944" s="463"/>
      <c r="DC944" s="463"/>
      <c r="DD944" s="464"/>
      <c r="DE944" s="462"/>
      <c r="DF944" s="463"/>
      <c r="DG944" s="463"/>
      <c r="DH944" s="463"/>
      <c r="DI944" s="463"/>
      <c r="DJ944" s="463"/>
      <c r="DK944" s="463"/>
      <c r="DL944" s="463"/>
      <c r="DM944" s="463"/>
      <c r="DN944" s="464"/>
      <c r="DO944" s="462"/>
      <c r="DP944" s="463"/>
      <c r="DQ944" s="463"/>
      <c r="DR944" s="463"/>
      <c r="DS944" s="463"/>
      <c r="DT944" s="463"/>
      <c r="DU944" s="463"/>
      <c r="DV944" s="463"/>
      <c r="DW944" s="463"/>
      <c r="DX944" s="464"/>
      <c r="DY944" s="130"/>
      <c r="DZ944" s="130"/>
      <c r="EA944" s="130"/>
      <c r="EB944" s="130"/>
      <c r="EC944" s="130"/>
      <c r="ED944" s="201"/>
      <c r="EE944" s="202"/>
      <c r="EF944" s="208"/>
      <c r="EG944" s="208"/>
      <c r="EH944" s="208"/>
      <c r="EI944" s="208"/>
      <c r="EJ944" s="208"/>
      <c r="EK944" s="208"/>
      <c r="EL944" s="208"/>
      <c r="EM944" s="208"/>
      <c r="EN944" s="208"/>
      <c r="EO944" s="210"/>
      <c r="EP944" s="210"/>
      <c r="EQ944" s="210"/>
      <c r="ER944" s="210"/>
      <c r="ES944" s="210"/>
      <c r="ET944" s="210"/>
      <c r="EU944" s="210"/>
      <c r="EV944" s="210"/>
      <c r="EW944" s="210"/>
      <c r="EX944" s="210"/>
      <c r="EY944" s="210"/>
      <c r="EZ944" s="210"/>
      <c r="FA944" s="210"/>
      <c r="FB944" s="210"/>
      <c r="FC944" s="210"/>
      <c r="FD944" s="210"/>
      <c r="FE944" s="210"/>
      <c r="FF944" s="210"/>
      <c r="FG944" s="210"/>
      <c r="FH944" s="210"/>
      <c r="FI944" s="210"/>
      <c r="FJ944" s="210"/>
      <c r="FK944" s="210"/>
      <c r="FL944" s="210"/>
      <c r="FM944" s="210"/>
      <c r="FN944" s="210"/>
      <c r="FO944" s="210"/>
      <c r="FP944" s="210"/>
      <c r="FQ944" s="210"/>
      <c r="FR944" s="210"/>
      <c r="FS944" s="210"/>
      <c r="FT944" s="210"/>
      <c r="FU944" s="210"/>
      <c r="FV944" s="210"/>
      <c r="FW944" s="210"/>
      <c r="FX944" s="210"/>
      <c r="FY944" s="210"/>
      <c r="FZ944" s="210"/>
      <c r="GA944" s="210"/>
      <c r="GB944" s="210"/>
      <c r="GC944" s="210"/>
      <c r="GD944" s="210"/>
      <c r="GE944" s="210"/>
      <c r="GF944" s="210"/>
      <c r="GG944" s="210"/>
      <c r="GH944" s="210"/>
      <c r="GI944" s="210"/>
      <c r="GJ944" s="210"/>
      <c r="GK944" s="210"/>
      <c r="GL944" s="210"/>
      <c r="GM944" s="210"/>
    </row>
    <row r="945" spans="1:195" s="242" customFormat="1" ht="17.100000000000001" customHeight="1" x14ac:dyDescent="0.4">
      <c r="A945" s="130"/>
      <c r="B945" s="130"/>
      <c r="C945" s="283"/>
      <c r="D945" s="283"/>
      <c r="E945" s="59"/>
      <c r="F945" s="59"/>
      <c r="G945" s="59"/>
      <c r="H945" s="59"/>
      <c r="I945" s="59"/>
      <c r="J945" s="59"/>
      <c r="K945" s="59"/>
      <c r="L945" s="59"/>
      <c r="M945" s="59"/>
      <c r="N945" s="59"/>
      <c r="O945" s="59"/>
      <c r="P945" s="59"/>
      <c r="Q945" s="59"/>
      <c r="R945" s="59"/>
      <c r="S945" s="59"/>
      <c r="T945" s="283"/>
      <c r="U945" s="59"/>
      <c r="V945" s="59"/>
      <c r="W945" s="59"/>
      <c r="X945" s="59"/>
      <c r="Y945" s="59"/>
      <c r="Z945" s="59"/>
      <c r="AA945" s="59"/>
      <c r="AB945" s="59"/>
      <c r="AC945" s="59"/>
      <c r="AD945" s="59"/>
      <c r="AE945" s="59"/>
      <c r="AF945" s="59"/>
      <c r="AG945" s="283"/>
      <c r="AH945" s="59"/>
      <c r="AI945" s="59"/>
      <c r="AJ945" s="59"/>
      <c r="AK945" s="59"/>
      <c r="AL945" s="59"/>
      <c r="AM945" s="59"/>
      <c r="AN945" s="59"/>
      <c r="AO945" s="59"/>
      <c r="AP945" s="59"/>
      <c r="AQ945" s="59"/>
      <c r="AR945" s="59"/>
      <c r="AS945" s="59"/>
      <c r="AT945" s="283"/>
      <c r="AU945" s="59"/>
      <c r="AV945" s="59"/>
      <c r="AW945" s="59"/>
      <c r="AX945" s="59"/>
      <c r="AY945" s="59"/>
      <c r="AZ945" s="59"/>
      <c r="BA945" s="59"/>
      <c r="BB945" s="59"/>
      <c r="BC945" s="59"/>
      <c r="BD945" s="59"/>
      <c r="BE945" s="59"/>
      <c r="BF945" s="59"/>
      <c r="BG945" s="59"/>
      <c r="BH945" s="59"/>
      <c r="BI945" s="59"/>
      <c r="BJ945" s="59"/>
      <c r="BK945" s="59"/>
      <c r="BL945" s="59"/>
      <c r="BM945" s="130"/>
      <c r="BN945" s="130"/>
      <c r="BO945" s="130"/>
      <c r="BP945" s="130"/>
      <c r="BQ945" s="130"/>
      <c r="BR945" s="465">
        <v>10</v>
      </c>
      <c r="BS945" s="466"/>
      <c r="BT945" s="467"/>
      <c r="BU945" s="462"/>
      <c r="BV945" s="463"/>
      <c r="BW945" s="463"/>
      <c r="BX945" s="463"/>
      <c r="BY945" s="463"/>
      <c r="BZ945" s="464"/>
      <c r="CA945" s="462"/>
      <c r="CB945" s="463"/>
      <c r="CC945" s="464"/>
      <c r="CD945" s="462"/>
      <c r="CE945" s="463"/>
      <c r="CF945" s="463"/>
      <c r="CG945" s="463"/>
      <c r="CH945" s="463"/>
      <c r="CI945" s="463"/>
      <c r="CJ945" s="463"/>
      <c r="CK945" s="463"/>
      <c r="CL945" s="463"/>
      <c r="CM945" s="464"/>
      <c r="CN945" s="462"/>
      <c r="CO945" s="463"/>
      <c r="CP945" s="463"/>
      <c r="CQ945" s="463"/>
      <c r="CR945" s="463"/>
      <c r="CS945" s="464"/>
      <c r="CT945" s="462"/>
      <c r="CU945" s="463"/>
      <c r="CV945" s="464"/>
      <c r="CW945" s="462"/>
      <c r="CX945" s="463"/>
      <c r="CY945" s="463"/>
      <c r="CZ945" s="463"/>
      <c r="DA945" s="463"/>
      <c r="DB945" s="463"/>
      <c r="DC945" s="463"/>
      <c r="DD945" s="464"/>
      <c r="DE945" s="462"/>
      <c r="DF945" s="463"/>
      <c r="DG945" s="463"/>
      <c r="DH945" s="463"/>
      <c r="DI945" s="463"/>
      <c r="DJ945" s="463"/>
      <c r="DK945" s="463"/>
      <c r="DL945" s="463"/>
      <c r="DM945" s="463"/>
      <c r="DN945" s="464"/>
      <c r="DO945" s="462"/>
      <c r="DP945" s="463"/>
      <c r="DQ945" s="463"/>
      <c r="DR945" s="463"/>
      <c r="DS945" s="463"/>
      <c r="DT945" s="463"/>
      <c r="DU945" s="463"/>
      <c r="DV945" s="463"/>
      <c r="DW945" s="463"/>
      <c r="DX945" s="464"/>
      <c r="DY945" s="130"/>
      <c r="DZ945" s="130"/>
      <c r="EA945" s="130"/>
      <c r="EB945" s="130"/>
      <c r="EC945" s="130"/>
      <c r="ED945" s="201"/>
      <c r="EE945" s="202"/>
      <c r="EF945" s="208"/>
      <c r="EG945" s="208"/>
      <c r="EH945" s="208"/>
      <c r="EI945" s="208"/>
      <c r="EJ945" s="208"/>
      <c r="EK945" s="208"/>
      <c r="EL945" s="208"/>
      <c r="EM945" s="208"/>
      <c r="EN945" s="208"/>
      <c r="EO945" s="210"/>
      <c r="EP945" s="210"/>
      <c r="EQ945" s="210"/>
      <c r="ER945" s="210"/>
      <c r="ES945" s="210"/>
      <c r="ET945" s="210"/>
      <c r="EU945" s="210"/>
      <c r="EV945" s="210"/>
      <c r="EW945" s="210"/>
      <c r="EX945" s="210"/>
      <c r="EY945" s="210"/>
      <c r="EZ945" s="210"/>
      <c r="FA945" s="210"/>
      <c r="FB945" s="210"/>
      <c r="FC945" s="210"/>
      <c r="FD945" s="210"/>
      <c r="FE945" s="210"/>
      <c r="FF945" s="210"/>
      <c r="FG945" s="210"/>
      <c r="FH945" s="210"/>
      <c r="FI945" s="210"/>
      <c r="FJ945" s="210"/>
      <c r="FK945" s="210"/>
      <c r="FL945" s="210"/>
      <c r="FM945" s="210"/>
      <c r="FN945" s="210"/>
      <c r="FO945" s="210"/>
      <c r="FP945" s="210"/>
      <c r="FQ945" s="210"/>
      <c r="FR945" s="210"/>
      <c r="FS945" s="210"/>
      <c r="FT945" s="210"/>
      <c r="FU945" s="210"/>
      <c r="FV945" s="210"/>
      <c r="FW945" s="210"/>
      <c r="FX945" s="210"/>
      <c r="FY945" s="210"/>
      <c r="FZ945" s="210"/>
      <c r="GA945" s="210"/>
      <c r="GB945" s="210"/>
      <c r="GC945" s="210"/>
      <c r="GD945" s="210"/>
      <c r="GE945" s="210"/>
      <c r="GF945" s="210"/>
      <c r="GG945" s="210"/>
      <c r="GH945" s="210"/>
      <c r="GI945" s="210"/>
      <c r="GJ945" s="210"/>
      <c r="GK945" s="210"/>
      <c r="GL945" s="210"/>
      <c r="GM945" s="210"/>
    </row>
    <row r="946" spans="1:195" s="242" customFormat="1" ht="17.100000000000001" customHeight="1" x14ac:dyDescent="0.4">
      <c r="A946" s="130"/>
      <c r="B946" s="130"/>
      <c r="C946" s="283"/>
      <c r="D946" s="283"/>
      <c r="E946" s="59"/>
      <c r="F946" s="59"/>
      <c r="G946" s="59"/>
      <c r="H946" s="59"/>
      <c r="I946" s="59"/>
      <c r="J946" s="59"/>
      <c r="K946" s="59"/>
      <c r="L946" s="59"/>
      <c r="M946" s="59"/>
      <c r="N946" s="59"/>
      <c r="O946" s="59"/>
      <c r="P946" s="59"/>
      <c r="Q946" s="59"/>
      <c r="R946" s="59"/>
      <c r="S946" s="59"/>
      <c r="T946" s="283"/>
      <c r="U946" s="59"/>
      <c r="V946" s="59"/>
      <c r="W946" s="59"/>
      <c r="X946" s="59"/>
      <c r="Y946" s="59"/>
      <c r="Z946" s="59"/>
      <c r="AA946" s="59"/>
      <c r="AB946" s="59"/>
      <c r="AC946" s="59"/>
      <c r="AD946" s="59"/>
      <c r="AE946" s="59"/>
      <c r="AF946" s="59"/>
      <c r="AG946" s="283"/>
      <c r="AH946" s="59"/>
      <c r="AI946" s="59"/>
      <c r="AJ946" s="59"/>
      <c r="AK946" s="59"/>
      <c r="AL946" s="59"/>
      <c r="AM946" s="59"/>
      <c r="AN946" s="59"/>
      <c r="AO946" s="59"/>
      <c r="AP946" s="59"/>
      <c r="AQ946" s="59"/>
      <c r="AR946" s="59"/>
      <c r="AS946" s="59"/>
      <c r="AT946" s="283"/>
      <c r="AU946" s="59"/>
      <c r="AV946" s="59"/>
      <c r="AW946" s="59"/>
      <c r="AX946" s="59"/>
      <c r="AY946" s="59"/>
      <c r="AZ946" s="59"/>
      <c r="BA946" s="59"/>
      <c r="BB946" s="59"/>
      <c r="BC946" s="59"/>
      <c r="BD946" s="59"/>
      <c r="BE946" s="59"/>
      <c r="BF946" s="59"/>
      <c r="BG946" s="59"/>
      <c r="BH946" s="59"/>
      <c r="BI946" s="59"/>
      <c r="BJ946" s="59"/>
      <c r="BK946" s="59"/>
      <c r="BL946" s="59"/>
      <c r="BM946" s="130"/>
      <c r="BN946" s="130"/>
      <c r="BO946" s="130"/>
      <c r="BP946" s="130"/>
      <c r="BQ946" s="130"/>
      <c r="BR946" s="465">
        <v>11</v>
      </c>
      <c r="BS946" s="466"/>
      <c r="BT946" s="467"/>
      <c r="BU946" s="462"/>
      <c r="BV946" s="463"/>
      <c r="BW946" s="463"/>
      <c r="BX946" s="463"/>
      <c r="BY946" s="463"/>
      <c r="BZ946" s="464"/>
      <c r="CA946" s="462"/>
      <c r="CB946" s="463"/>
      <c r="CC946" s="464"/>
      <c r="CD946" s="462"/>
      <c r="CE946" s="463"/>
      <c r="CF946" s="463"/>
      <c r="CG946" s="463"/>
      <c r="CH946" s="463"/>
      <c r="CI946" s="463"/>
      <c r="CJ946" s="463"/>
      <c r="CK946" s="463"/>
      <c r="CL946" s="463"/>
      <c r="CM946" s="464"/>
      <c r="CN946" s="462"/>
      <c r="CO946" s="463"/>
      <c r="CP946" s="463"/>
      <c r="CQ946" s="463"/>
      <c r="CR946" s="463"/>
      <c r="CS946" s="464"/>
      <c r="CT946" s="462"/>
      <c r="CU946" s="463"/>
      <c r="CV946" s="464"/>
      <c r="CW946" s="462"/>
      <c r="CX946" s="463"/>
      <c r="CY946" s="463"/>
      <c r="CZ946" s="463"/>
      <c r="DA946" s="463"/>
      <c r="DB946" s="463"/>
      <c r="DC946" s="463"/>
      <c r="DD946" s="464"/>
      <c r="DE946" s="462"/>
      <c r="DF946" s="463"/>
      <c r="DG946" s="463"/>
      <c r="DH946" s="463"/>
      <c r="DI946" s="463"/>
      <c r="DJ946" s="463"/>
      <c r="DK946" s="463"/>
      <c r="DL946" s="463"/>
      <c r="DM946" s="463"/>
      <c r="DN946" s="464"/>
      <c r="DO946" s="462"/>
      <c r="DP946" s="463"/>
      <c r="DQ946" s="463"/>
      <c r="DR946" s="463"/>
      <c r="DS946" s="463"/>
      <c r="DT946" s="463"/>
      <c r="DU946" s="463"/>
      <c r="DV946" s="463"/>
      <c r="DW946" s="463"/>
      <c r="DX946" s="464"/>
      <c r="DY946" s="130"/>
      <c r="DZ946" s="130"/>
      <c r="EA946" s="130"/>
      <c r="EB946" s="130"/>
      <c r="EC946" s="130"/>
      <c r="ED946" s="201"/>
      <c r="EE946" s="202"/>
      <c r="EF946" s="208"/>
      <c r="EG946" s="208"/>
      <c r="EH946" s="208"/>
      <c r="EI946" s="208"/>
      <c r="EJ946" s="208"/>
      <c r="EK946" s="208"/>
      <c r="EL946" s="208"/>
      <c r="EM946" s="208"/>
      <c r="EN946" s="208"/>
      <c r="EO946" s="210"/>
      <c r="EP946" s="210"/>
      <c r="EQ946" s="210"/>
      <c r="ER946" s="210"/>
      <c r="ES946" s="210"/>
      <c r="ET946" s="210"/>
      <c r="EU946" s="210"/>
      <c r="EV946" s="210"/>
      <c r="EW946" s="210"/>
      <c r="EX946" s="210"/>
      <c r="EY946" s="210"/>
      <c r="EZ946" s="210"/>
      <c r="FA946" s="210"/>
      <c r="FB946" s="210"/>
      <c r="FC946" s="210"/>
      <c r="FD946" s="210"/>
      <c r="FE946" s="210"/>
      <c r="FF946" s="210"/>
      <c r="FG946" s="210"/>
      <c r="FH946" s="210"/>
      <c r="FI946" s="210"/>
      <c r="FJ946" s="210"/>
      <c r="FK946" s="210"/>
      <c r="FL946" s="210"/>
      <c r="FM946" s="210"/>
      <c r="FN946" s="210"/>
      <c r="FO946" s="210"/>
      <c r="FP946" s="210"/>
      <c r="FQ946" s="210"/>
      <c r="FR946" s="210"/>
      <c r="FS946" s="210"/>
      <c r="FT946" s="210"/>
      <c r="FU946" s="210"/>
      <c r="FV946" s="210"/>
      <c r="FW946" s="210"/>
      <c r="FX946" s="210"/>
      <c r="FY946" s="210"/>
      <c r="FZ946" s="210"/>
      <c r="GA946" s="210"/>
      <c r="GB946" s="210"/>
      <c r="GC946" s="210"/>
      <c r="GD946" s="210"/>
      <c r="GE946" s="210"/>
      <c r="GF946" s="210"/>
      <c r="GG946" s="210"/>
      <c r="GH946" s="210"/>
      <c r="GI946" s="210"/>
      <c r="GJ946" s="210"/>
      <c r="GK946" s="210"/>
      <c r="GL946" s="210"/>
      <c r="GM946" s="210"/>
    </row>
    <row r="947" spans="1:195" s="242" customFormat="1" ht="17.100000000000001" customHeight="1" x14ac:dyDescent="0.4">
      <c r="A947" s="130"/>
      <c r="B947" s="130"/>
      <c r="C947" s="283"/>
      <c r="D947" s="283"/>
      <c r="E947" s="59"/>
      <c r="F947" s="59"/>
      <c r="G947" s="59"/>
      <c r="H947" s="59"/>
      <c r="I947" s="59"/>
      <c r="J947" s="59"/>
      <c r="K947" s="59"/>
      <c r="L947" s="59"/>
      <c r="M947" s="59"/>
      <c r="N947" s="59"/>
      <c r="O947" s="59"/>
      <c r="P947" s="59"/>
      <c r="Q947" s="59"/>
      <c r="R947" s="59"/>
      <c r="S947" s="59"/>
      <c r="T947" s="283"/>
      <c r="U947" s="59"/>
      <c r="V947" s="59"/>
      <c r="W947" s="59"/>
      <c r="X947" s="59"/>
      <c r="Y947" s="59"/>
      <c r="Z947" s="59"/>
      <c r="AA947" s="59"/>
      <c r="AB947" s="59"/>
      <c r="AC947" s="59"/>
      <c r="AD947" s="59"/>
      <c r="AE947" s="59"/>
      <c r="AF947" s="59"/>
      <c r="AG947" s="283"/>
      <c r="AH947" s="59"/>
      <c r="AI947" s="59"/>
      <c r="AJ947" s="59"/>
      <c r="AK947" s="59"/>
      <c r="AL947" s="59"/>
      <c r="AM947" s="59"/>
      <c r="AN947" s="59"/>
      <c r="AO947" s="59"/>
      <c r="AP947" s="59"/>
      <c r="AQ947" s="59"/>
      <c r="AR947" s="59"/>
      <c r="AS947" s="59"/>
      <c r="AT947" s="283"/>
      <c r="AU947" s="59"/>
      <c r="AV947" s="59"/>
      <c r="AW947" s="59"/>
      <c r="AX947" s="59"/>
      <c r="AY947" s="59"/>
      <c r="AZ947" s="59"/>
      <c r="BA947" s="59"/>
      <c r="BB947" s="59"/>
      <c r="BC947" s="59"/>
      <c r="BD947" s="59"/>
      <c r="BE947" s="59"/>
      <c r="BF947" s="59"/>
      <c r="BG947" s="59"/>
      <c r="BH947" s="59"/>
      <c r="BI947" s="59"/>
      <c r="BJ947" s="59"/>
      <c r="BK947" s="59"/>
      <c r="BL947" s="59"/>
      <c r="BM947" s="130"/>
      <c r="BN947" s="130"/>
      <c r="BO947" s="130"/>
      <c r="BP947" s="130"/>
      <c r="BQ947" s="130"/>
      <c r="BR947" s="465">
        <v>12</v>
      </c>
      <c r="BS947" s="466"/>
      <c r="BT947" s="467"/>
      <c r="BU947" s="462"/>
      <c r="BV947" s="463"/>
      <c r="BW947" s="463"/>
      <c r="BX947" s="463"/>
      <c r="BY947" s="463"/>
      <c r="BZ947" s="464"/>
      <c r="CA947" s="462"/>
      <c r="CB947" s="463"/>
      <c r="CC947" s="464"/>
      <c r="CD947" s="462"/>
      <c r="CE947" s="463"/>
      <c r="CF947" s="463"/>
      <c r="CG947" s="463"/>
      <c r="CH947" s="463"/>
      <c r="CI947" s="463"/>
      <c r="CJ947" s="463"/>
      <c r="CK947" s="463"/>
      <c r="CL947" s="463"/>
      <c r="CM947" s="464"/>
      <c r="CN947" s="462"/>
      <c r="CO947" s="463"/>
      <c r="CP947" s="463"/>
      <c r="CQ947" s="463"/>
      <c r="CR947" s="463"/>
      <c r="CS947" s="464"/>
      <c r="CT947" s="462"/>
      <c r="CU947" s="463"/>
      <c r="CV947" s="464"/>
      <c r="CW947" s="462"/>
      <c r="CX947" s="463"/>
      <c r="CY947" s="463"/>
      <c r="CZ947" s="463"/>
      <c r="DA947" s="463"/>
      <c r="DB947" s="463"/>
      <c r="DC947" s="463"/>
      <c r="DD947" s="464"/>
      <c r="DE947" s="462"/>
      <c r="DF947" s="463"/>
      <c r="DG947" s="463"/>
      <c r="DH947" s="463"/>
      <c r="DI947" s="463"/>
      <c r="DJ947" s="463"/>
      <c r="DK947" s="463"/>
      <c r="DL947" s="463"/>
      <c r="DM947" s="463"/>
      <c r="DN947" s="464"/>
      <c r="DO947" s="462"/>
      <c r="DP947" s="463"/>
      <c r="DQ947" s="463"/>
      <c r="DR947" s="463"/>
      <c r="DS947" s="463"/>
      <c r="DT947" s="463"/>
      <c r="DU947" s="463"/>
      <c r="DV947" s="463"/>
      <c r="DW947" s="463"/>
      <c r="DX947" s="464"/>
      <c r="DY947" s="130"/>
      <c r="DZ947" s="130"/>
      <c r="EA947" s="130"/>
      <c r="EB947" s="130"/>
      <c r="EC947" s="130"/>
      <c r="ED947" s="201"/>
      <c r="EE947" s="202"/>
      <c r="EF947" s="208"/>
      <c r="EG947" s="208"/>
      <c r="EH947" s="208"/>
      <c r="EI947" s="208"/>
      <c r="EJ947" s="208"/>
      <c r="EK947" s="208"/>
      <c r="EL947" s="208"/>
      <c r="EM947" s="208"/>
      <c r="EN947" s="208"/>
      <c r="EO947" s="210"/>
      <c r="EP947" s="210"/>
      <c r="EQ947" s="210"/>
      <c r="ER947" s="210"/>
      <c r="ES947" s="210"/>
      <c r="ET947" s="210"/>
      <c r="EU947" s="210"/>
      <c r="EV947" s="210"/>
      <c r="EW947" s="210"/>
      <c r="EX947" s="210"/>
      <c r="EY947" s="210"/>
      <c r="EZ947" s="210"/>
      <c r="FA947" s="210"/>
      <c r="FB947" s="210"/>
      <c r="FC947" s="210"/>
      <c r="FD947" s="210"/>
      <c r="FE947" s="210"/>
      <c r="FF947" s="210"/>
      <c r="FG947" s="210"/>
      <c r="FH947" s="210"/>
      <c r="FI947" s="210"/>
      <c r="FJ947" s="210"/>
      <c r="FK947" s="210"/>
      <c r="FL947" s="210"/>
      <c r="FM947" s="210"/>
      <c r="FN947" s="210"/>
      <c r="FO947" s="210"/>
      <c r="FP947" s="210"/>
      <c r="FQ947" s="210"/>
      <c r="FR947" s="210"/>
      <c r="FS947" s="210"/>
      <c r="FT947" s="210"/>
      <c r="FU947" s="210"/>
      <c r="FV947" s="210"/>
      <c r="FW947" s="210"/>
      <c r="FX947" s="210"/>
      <c r="FY947" s="210"/>
      <c r="FZ947" s="210"/>
      <c r="GA947" s="210"/>
      <c r="GB947" s="210"/>
      <c r="GC947" s="210"/>
      <c r="GD947" s="210"/>
      <c r="GE947" s="210"/>
      <c r="GF947" s="210"/>
      <c r="GG947" s="210"/>
      <c r="GH947" s="210"/>
      <c r="GI947" s="210"/>
      <c r="GJ947" s="210"/>
      <c r="GK947" s="210"/>
      <c r="GL947" s="210"/>
      <c r="GM947" s="210"/>
    </row>
    <row r="948" spans="1:195" s="242" customFormat="1" ht="17.100000000000001" customHeight="1" x14ac:dyDescent="0.4">
      <c r="A948" s="130"/>
      <c r="B948" s="130"/>
      <c r="C948" s="283"/>
      <c r="D948" s="283"/>
      <c r="E948" s="59"/>
      <c r="F948" s="59"/>
      <c r="G948" s="59"/>
      <c r="H948" s="59"/>
      <c r="I948" s="59"/>
      <c r="J948" s="59"/>
      <c r="K948" s="59"/>
      <c r="L948" s="59"/>
      <c r="M948" s="59"/>
      <c r="N948" s="59"/>
      <c r="O948" s="59"/>
      <c r="P948" s="59"/>
      <c r="Q948" s="59"/>
      <c r="R948" s="59"/>
      <c r="S948" s="59"/>
      <c r="T948" s="283"/>
      <c r="U948" s="59"/>
      <c r="V948" s="59"/>
      <c r="W948" s="59"/>
      <c r="X948" s="59"/>
      <c r="Y948" s="59"/>
      <c r="Z948" s="59"/>
      <c r="AA948" s="59"/>
      <c r="AB948" s="59"/>
      <c r="AC948" s="59"/>
      <c r="AD948" s="59"/>
      <c r="AE948" s="59"/>
      <c r="AF948" s="59"/>
      <c r="AG948" s="283"/>
      <c r="AH948" s="59"/>
      <c r="AI948" s="59"/>
      <c r="AJ948" s="59"/>
      <c r="AK948" s="59"/>
      <c r="AL948" s="59"/>
      <c r="AM948" s="59"/>
      <c r="AN948" s="59"/>
      <c r="AO948" s="59"/>
      <c r="AP948" s="59"/>
      <c r="AQ948" s="59"/>
      <c r="AR948" s="59"/>
      <c r="AS948" s="59"/>
      <c r="AT948" s="283"/>
      <c r="AU948" s="59"/>
      <c r="AV948" s="59"/>
      <c r="AW948" s="59"/>
      <c r="AX948" s="59"/>
      <c r="AY948" s="59"/>
      <c r="AZ948" s="59"/>
      <c r="BA948" s="59"/>
      <c r="BB948" s="59"/>
      <c r="BC948" s="59"/>
      <c r="BD948" s="59"/>
      <c r="BE948" s="59"/>
      <c r="BF948" s="59"/>
      <c r="BG948" s="59"/>
      <c r="BH948" s="59"/>
      <c r="BI948" s="59"/>
      <c r="BJ948" s="59"/>
      <c r="BK948" s="59"/>
      <c r="BL948" s="59"/>
      <c r="BM948" s="130"/>
      <c r="BN948" s="130"/>
      <c r="BO948" s="130"/>
      <c r="BP948" s="130"/>
      <c r="BQ948" s="130"/>
      <c r="BR948" s="465">
        <v>13</v>
      </c>
      <c r="BS948" s="466"/>
      <c r="BT948" s="467"/>
      <c r="BU948" s="462"/>
      <c r="BV948" s="463"/>
      <c r="BW948" s="463"/>
      <c r="BX948" s="463"/>
      <c r="BY948" s="463"/>
      <c r="BZ948" s="464"/>
      <c r="CA948" s="462"/>
      <c r="CB948" s="463"/>
      <c r="CC948" s="464"/>
      <c r="CD948" s="462"/>
      <c r="CE948" s="463"/>
      <c r="CF948" s="463"/>
      <c r="CG948" s="463"/>
      <c r="CH948" s="463"/>
      <c r="CI948" s="463"/>
      <c r="CJ948" s="463"/>
      <c r="CK948" s="463"/>
      <c r="CL948" s="463"/>
      <c r="CM948" s="464"/>
      <c r="CN948" s="462"/>
      <c r="CO948" s="463"/>
      <c r="CP948" s="463"/>
      <c r="CQ948" s="463"/>
      <c r="CR948" s="463"/>
      <c r="CS948" s="464"/>
      <c r="CT948" s="462"/>
      <c r="CU948" s="463"/>
      <c r="CV948" s="464"/>
      <c r="CW948" s="462"/>
      <c r="CX948" s="463"/>
      <c r="CY948" s="463"/>
      <c r="CZ948" s="463"/>
      <c r="DA948" s="463"/>
      <c r="DB948" s="463"/>
      <c r="DC948" s="463"/>
      <c r="DD948" s="464"/>
      <c r="DE948" s="462"/>
      <c r="DF948" s="463"/>
      <c r="DG948" s="463"/>
      <c r="DH948" s="463"/>
      <c r="DI948" s="463"/>
      <c r="DJ948" s="463"/>
      <c r="DK948" s="463"/>
      <c r="DL948" s="463"/>
      <c r="DM948" s="463"/>
      <c r="DN948" s="464"/>
      <c r="DO948" s="462"/>
      <c r="DP948" s="463"/>
      <c r="DQ948" s="463"/>
      <c r="DR948" s="463"/>
      <c r="DS948" s="463"/>
      <c r="DT948" s="463"/>
      <c r="DU948" s="463"/>
      <c r="DV948" s="463"/>
      <c r="DW948" s="463"/>
      <c r="DX948" s="464"/>
      <c r="DY948" s="130"/>
      <c r="DZ948" s="130"/>
      <c r="EA948" s="130"/>
      <c r="EB948" s="130"/>
      <c r="EC948" s="130"/>
      <c r="ED948" s="201"/>
      <c r="EE948" s="202"/>
      <c r="EF948" s="208"/>
      <c r="EG948" s="208"/>
      <c r="EH948" s="208"/>
      <c r="EI948" s="208"/>
      <c r="EJ948" s="208"/>
      <c r="EK948" s="208"/>
      <c r="EL948" s="208"/>
      <c r="EM948" s="208"/>
      <c r="EN948" s="208"/>
      <c r="EO948" s="210"/>
      <c r="EP948" s="210"/>
      <c r="EQ948" s="210"/>
      <c r="ER948" s="210"/>
      <c r="ES948" s="210"/>
      <c r="ET948" s="210"/>
      <c r="EU948" s="210"/>
      <c r="EV948" s="210"/>
      <c r="EW948" s="210"/>
      <c r="EX948" s="210"/>
      <c r="EY948" s="210"/>
      <c r="EZ948" s="210"/>
      <c r="FA948" s="210"/>
      <c r="FB948" s="210"/>
      <c r="FC948" s="210"/>
      <c r="FD948" s="210"/>
      <c r="FE948" s="210"/>
      <c r="FF948" s="210"/>
      <c r="FG948" s="210"/>
      <c r="FH948" s="210"/>
      <c r="FI948" s="210"/>
      <c r="FJ948" s="210"/>
      <c r="FK948" s="210"/>
      <c r="FL948" s="210"/>
      <c r="FM948" s="210"/>
      <c r="FN948" s="210"/>
      <c r="FO948" s="210"/>
      <c r="FP948" s="210"/>
      <c r="FQ948" s="210"/>
      <c r="FR948" s="210"/>
      <c r="FS948" s="210"/>
      <c r="FT948" s="210"/>
      <c r="FU948" s="210"/>
      <c r="FV948" s="210"/>
      <c r="FW948" s="210"/>
      <c r="FX948" s="210"/>
      <c r="FY948" s="210"/>
      <c r="FZ948" s="210"/>
      <c r="GA948" s="210"/>
      <c r="GB948" s="210"/>
      <c r="GC948" s="210"/>
      <c r="GD948" s="210"/>
      <c r="GE948" s="210"/>
      <c r="GF948" s="210"/>
      <c r="GG948" s="210"/>
      <c r="GH948" s="210"/>
      <c r="GI948" s="210"/>
      <c r="GJ948" s="210"/>
      <c r="GK948" s="210"/>
      <c r="GL948" s="210"/>
      <c r="GM948" s="210"/>
    </row>
    <row r="949" spans="1:195" s="242" customFormat="1" ht="17.100000000000001" customHeight="1" x14ac:dyDescent="0.4">
      <c r="A949" s="130"/>
      <c r="B949" s="130"/>
      <c r="C949" s="283"/>
      <c r="D949" s="283"/>
      <c r="E949" s="59"/>
      <c r="F949" s="59"/>
      <c r="G949" s="59"/>
      <c r="H949" s="59"/>
      <c r="I949" s="59"/>
      <c r="J949" s="59"/>
      <c r="K949" s="59"/>
      <c r="L949" s="59"/>
      <c r="M949" s="59"/>
      <c r="N949" s="59"/>
      <c r="O949" s="59"/>
      <c r="P949" s="59"/>
      <c r="Q949" s="59"/>
      <c r="R949" s="59"/>
      <c r="S949" s="59"/>
      <c r="T949" s="283"/>
      <c r="U949" s="59"/>
      <c r="V949" s="59"/>
      <c r="W949" s="59"/>
      <c r="X949" s="59"/>
      <c r="Y949" s="59"/>
      <c r="Z949" s="59"/>
      <c r="AA949" s="59"/>
      <c r="AB949" s="59"/>
      <c r="AC949" s="59"/>
      <c r="AD949" s="59"/>
      <c r="AE949" s="59"/>
      <c r="AF949" s="59"/>
      <c r="AG949" s="283"/>
      <c r="AH949" s="59"/>
      <c r="AI949" s="59"/>
      <c r="AJ949" s="59"/>
      <c r="AK949" s="59"/>
      <c r="AL949" s="59"/>
      <c r="AM949" s="59"/>
      <c r="AN949" s="59"/>
      <c r="AO949" s="59"/>
      <c r="AP949" s="59"/>
      <c r="AQ949" s="59"/>
      <c r="AR949" s="59"/>
      <c r="AS949" s="59"/>
      <c r="AT949" s="283"/>
      <c r="AU949" s="59"/>
      <c r="AV949" s="59"/>
      <c r="AW949" s="59"/>
      <c r="AX949" s="59"/>
      <c r="AY949" s="59"/>
      <c r="AZ949" s="59"/>
      <c r="BA949" s="59"/>
      <c r="BB949" s="59"/>
      <c r="BC949" s="59"/>
      <c r="BD949" s="59"/>
      <c r="BE949" s="59"/>
      <c r="BF949" s="59"/>
      <c r="BG949" s="59"/>
      <c r="BH949" s="59"/>
      <c r="BI949" s="59"/>
      <c r="BJ949" s="59"/>
      <c r="BK949" s="59"/>
      <c r="BL949" s="59"/>
      <c r="BM949" s="130"/>
      <c r="BN949" s="130"/>
      <c r="BO949" s="130"/>
      <c r="BP949" s="130"/>
      <c r="BQ949" s="130"/>
      <c r="BR949" s="465">
        <v>14</v>
      </c>
      <c r="BS949" s="466"/>
      <c r="BT949" s="467"/>
      <c r="BU949" s="462"/>
      <c r="BV949" s="463"/>
      <c r="BW949" s="463"/>
      <c r="BX949" s="463"/>
      <c r="BY949" s="463"/>
      <c r="BZ949" s="464"/>
      <c r="CA949" s="462"/>
      <c r="CB949" s="463"/>
      <c r="CC949" s="464"/>
      <c r="CD949" s="462"/>
      <c r="CE949" s="463"/>
      <c r="CF949" s="463"/>
      <c r="CG949" s="463"/>
      <c r="CH949" s="463"/>
      <c r="CI949" s="463"/>
      <c r="CJ949" s="463"/>
      <c r="CK949" s="463"/>
      <c r="CL949" s="463"/>
      <c r="CM949" s="464"/>
      <c r="CN949" s="462"/>
      <c r="CO949" s="463"/>
      <c r="CP949" s="463"/>
      <c r="CQ949" s="463"/>
      <c r="CR949" s="463"/>
      <c r="CS949" s="464"/>
      <c r="CT949" s="462"/>
      <c r="CU949" s="463"/>
      <c r="CV949" s="464"/>
      <c r="CW949" s="462"/>
      <c r="CX949" s="463"/>
      <c r="CY949" s="463"/>
      <c r="CZ949" s="463"/>
      <c r="DA949" s="463"/>
      <c r="DB949" s="463"/>
      <c r="DC949" s="463"/>
      <c r="DD949" s="464"/>
      <c r="DE949" s="462"/>
      <c r="DF949" s="463"/>
      <c r="DG949" s="463"/>
      <c r="DH949" s="463"/>
      <c r="DI949" s="463"/>
      <c r="DJ949" s="463"/>
      <c r="DK949" s="463"/>
      <c r="DL949" s="463"/>
      <c r="DM949" s="463"/>
      <c r="DN949" s="464"/>
      <c r="DO949" s="462"/>
      <c r="DP949" s="463"/>
      <c r="DQ949" s="463"/>
      <c r="DR949" s="463"/>
      <c r="DS949" s="463"/>
      <c r="DT949" s="463"/>
      <c r="DU949" s="463"/>
      <c r="DV949" s="463"/>
      <c r="DW949" s="463"/>
      <c r="DX949" s="464"/>
      <c r="DY949" s="130"/>
      <c r="DZ949" s="130"/>
      <c r="EA949" s="130"/>
      <c r="EB949" s="130"/>
      <c r="EC949" s="130"/>
      <c r="ED949" s="201"/>
      <c r="EE949" s="202"/>
      <c r="EF949" s="208"/>
      <c r="EG949" s="208"/>
      <c r="EH949" s="208"/>
      <c r="EI949" s="208"/>
      <c r="EJ949" s="208"/>
      <c r="EK949" s="208"/>
      <c r="EL949" s="208"/>
      <c r="EM949" s="208"/>
      <c r="EN949" s="208"/>
      <c r="EO949" s="210"/>
      <c r="EP949" s="210"/>
      <c r="EQ949" s="210"/>
      <c r="ER949" s="210"/>
      <c r="ES949" s="210"/>
      <c r="ET949" s="210"/>
      <c r="EU949" s="210"/>
      <c r="EV949" s="210"/>
      <c r="EW949" s="210"/>
      <c r="EX949" s="210"/>
      <c r="EY949" s="210"/>
      <c r="EZ949" s="210"/>
      <c r="FA949" s="210"/>
      <c r="FB949" s="210"/>
      <c r="FC949" s="210"/>
      <c r="FD949" s="210"/>
      <c r="FE949" s="210"/>
      <c r="FF949" s="210"/>
      <c r="FG949" s="210"/>
      <c r="FH949" s="210"/>
      <c r="FI949" s="210"/>
      <c r="FJ949" s="210"/>
      <c r="FK949" s="210"/>
      <c r="FL949" s="210"/>
      <c r="FM949" s="210"/>
      <c r="FN949" s="210"/>
      <c r="FO949" s="210"/>
      <c r="FP949" s="210"/>
      <c r="FQ949" s="210"/>
      <c r="FR949" s="210"/>
      <c r="FS949" s="210"/>
      <c r="FT949" s="210"/>
      <c r="FU949" s="210"/>
      <c r="FV949" s="210"/>
      <c r="FW949" s="210"/>
      <c r="FX949" s="210"/>
      <c r="FY949" s="210"/>
      <c r="FZ949" s="210"/>
      <c r="GA949" s="210"/>
      <c r="GB949" s="210"/>
      <c r="GC949" s="210"/>
      <c r="GD949" s="210"/>
      <c r="GE949" s="210"/>
      <c r="GF949" s="210"/>
      <c r="GG949" s="210"/>
      <c r="GH949" s="210"/>
      <c r="GI949" s="210"/>
      <c r="GJ949" s="210"/>
      <c r="GK949" s="210"/>
      <c r="GL949" s="210"/>
      <c r="GM949" s="210"/>
    </row>
    <row r="950" spans="1:195" s="242" customFormat="1" ht="17.100000000000001" customHeight="1" x14ac:dyDescent="0.4">
      <c r="A950" s="130"/>
      <c r="B950" s="130"/>
      <c r="C950" s="283"/>
      <c r="D950" s="283"/>
      <c r="E950" s="59"/>
      <c r="F950" s="59"/>
      <c r="G950" s="59"/>
      <c r="H950" s="59"/>
      <c r="I950" s="59"/>
      <c r="J950" s="59"/>
      <c r="K950" s="59"/>
      <c r="L950" s="59"/>
      <c r="M950" s="59"/>
      <c r="N950" s="59"/>
      <c r="O950" s="59"/>
      <c r="P950" s="59"/>
      <c r="Q950" s="59"/>
      <c r="R950" s="59"/>
      <c r="S950" s="59"/>
      <c r="T950" s="283"/>
      <c r="U950" s="59"/>
      <c r="V950" s="59"/>
      <c r="W950" s="59"/>
      <c r="X950" s="59"/>
      <c r="Y950" s="59"/>
      <c r="Z950" s="59"/>
      <c r="AA950" s="59"/>
      <c r="AB950" s="59"/>
      <c r="AC950" s="59"/>
      <c r="AD950" s="59"/>
      <c r="AE950" s="59"/>
      <c r="AF950" s="59"/>
      <c r="AG950" s="283"/>
      <c r="AH950" s="59"/>
      <c r="AI950" s="59"/>
      <c r="AJ950" s="59"/>
      <c r="AK950" s="59"/>
      <c r="AL950" s="59"/>
      <c r="AM950" s="59"/>
      <c r="AN950" s="59"/>
      <c r="AO950" s="59"/>
      <c r="AP950" s="59"/>
      <c r="AQ950" s="59"/>
      <c r="AR950" s="59"/>
      <c r="AS950" s="59"/>
      <c r="AT950" s="283"/>
      <c r="AU950" s="59"/>
      <c r="AV950" s="59"/>
      <c r="AW950" s="59"/>
      <c r="AX950" s="59"/>
      <c r="AY950" s="59"/>
      <c r="AZ950" s="59"/>
      <c r="BA950" s="59"/>
      <c r="BB950" s="59"/>
      <c r="BC950" s="59"/>
      <c r="BD950" s="59"/>
      <c r="BE950" s="59"/>
      <c r="BF950" s="59"/>
      <c r="BG950" s="59"/>
      <c r="BH950" s="59"/>
      <c r="BI950" s="59"/>
      <c r="BJ950" s="59"/>
      <c r="BK950" s="59"/>
      <c r="BL950" s="59"/>
      <c r="BM950" s="130"/>
      <c r="BN950" s="130"/>
      <c r="BO950" s="130"/>
      <c r="BP950" s="130"/>
      <c r="BQ950" s="130"/>
      <c r="BR950" s="465">
        <v>15</v>
      </c>
      <c r="BS950" s="466"/>
      <c r="BT950" s="467"/>
      <c r="BU950" s="462"/>
      <c r="BV950" s="463"/>
      <c r="BW950" s="463"/>
      <c r="BX950" s="463"/>
      <c r="BY950" s="463"/>
      <c r="BZ950" s="464"/>
      <c r="CA950" s="462"/>
      <c r="CB950" s="463"/>
      <c r="CC950" s="464"/>
      <c r="CD950" s="462"/>
      <c r="CE950" s="463"/>
      <c r="CF950" s="463"/>
      <c r="CG950" s="463"/>
      <c r="CH950" s="463"/>
      <c r="CI950" s="463"/>
      <c r="CJ950" s="463"/>
      <c r="CK950" s="463"/>
      <c r="CL950" s="463"/>
      <c r="CM950" s="464"/>
      <c r="CN950" s="462"/>
      <c r="CO950" s="463"/>
      <c r="CP950" s="463"/>
      <c r="CQ950" s="463"/>
      <c r="CR950" s="463"/>
      <c r="CS950" s="464"/>
      <c r="CT950" s="462"/>
      <c r="CU950" s="463"/>
      <c r="CV950" s="464"/>
      <c r="CW950" s="462"/>
      <c r="CX950" s="463"/>
      <c r="CY950" s="463"/>
      <c r="CZ950" s="463"/>
      <c r="DA950" s="463"/>
      <c r="DB950" s="463"/>
      <c r="DC950" s="463"/>
      <c r="DD950" s="464"/>
      <c r="DE950" s="462"/>
      <c r="DF950" s="463"/>
      <c r="DG950" s="463"/>
      <c r="DH950" s="463"/>
      <c r="DI950" s="463"/>
      <c r="DJ950" s="463"/>
      <c r="DK950" s="463"/>
      <c r="DL950" s="463"/>
      <c r="DM950" s="463"/>
      <c r="DN950" s="464"/>
      <c r="DO950" s="462"/>
      <c r="DP950" s="463"/>
      <c r="DQ950" s="463"/>
      <c r="DR950" s="463"/>
      <c r="DS950" s="463"/>
      <c r="DT950" s="463"/>
      <c r="DU950" s="463"/>
      <c r="DV950" s="463"/>
      <c r="DW950" s="463"/>
      <c r="DX950" s="464"/>
      <c r="DY950" s="130"/>
      <c r="DZ950" s="130"/>
      <c r="EA950" s="130"/>
      <c r="EB950" s="130"/>
      <c r="EC950" s="130"/>
      <c r="ED950" s="201"/>
      <c r="EE950" s="202"/>
      <c r="EF950" s="208"/>
      <c r="EG950" s="208"/>
      <c r="EH950" s="208"/>
      <c r="EI950" s="208"/>
      <c r="EJ950" s="208"/>
      <c r="EK950" s="208"/>
      <c r="EL950" s="208"/>
      <c r="EM950" s="208"/>
      <c r="EN950" s="208"/>
      <c r="EO950" s="210"/>
      <c r="EP950" s="210"/>
      <c r="EQ950" s="210"/>
      <c r="ER950" s="210"/>
      <c r="ES950" s="210"/>
      <c r="ET950" s="210"/>
      <c r="EU950" s="210"/>
      <c r="EV950" s="210"/>
      <c r="EW950" s="210"/>
      <c r="EX950" s="210"/>
      <c r="EY950" s="210"/>
      <c r="EZ950" s="210"/>
      <c r="FA950" s="210"/>
      <c r="FB950" s="210"/>
      <c r="FC950" s="210"/>
      <c r="FD950" s="210"/>
      <c r="FE950" s="210"/>
      <c r="FF950" s="210"/>
      <c r="FG950" s="210"/>
      <c r="FH950" s="210"/>
      <c r="FI950" s="210"/>
      <c r="FJ950" s="210"/>
      <c r="FK950" s="210"/>
      <c r="FL950" s="210"/>
      <c r="FM950" s="210"/>
      <c r="FN950" s="210"/>
      <c r="FO950" s="210"/>
      <c r="FP950" s="210"/>
      <c r="FQ950" s="210"/>
      <c r="FR950" s="210"/>
      <c r="FS950" s="210"/>
      <c r="FT950" s="210"/>
      <c r="FU950" s="210"/>
      <c r="FV950" s="210"/>
      <c r="FW950" s="210"/>
      <c r="FX950" s="210"/>
      <c r="FY950" s="210"/>
      <c r="FZ950" s="210"/>
      <c r="GA950" s="210"/>
      <c r="GB950" s="210"/>
      <c r="GC950" s="210"/>
      <c r="GD950" s="210"/>
      <c r="GE950" s="210"/>
      <c r="GF950" s="210"/>
      <c r="GG950" s="210"/>
      <c r="GH950" s="210"/>
      <c r="GI950" s="210"/>
      <c r="GJ950" s="210"/>
      <c r="GK950" s="210"/>
      <c r="GL950" s="210"/>
      <c r="GM950" s="210"/>
    </row>
    <row r="951" spans="1:195" s="242" customFormat="1" ht="17.100000000000001" customHeight="1" x14ac:dyDescent="0.4">
      <c r="A951" s="130"/>
      <c r="B951" s="130"/>
      <c r="C951" s="283"/>
      <c r="D951" s="283"/>
      <c r="E951" s="59"/>
      <c r="F951" s="59"/>
      <c r="G951" s="59"/>
      <c r="H951" s="59"/>
      <c r="I951" s="59"/>
      <c r="J951" s="59"/>
      <c r="K951" s="59"/>
      <c r="L951" s="59"/>
      <c r="M951" s="59"/>
      <c r="N951" s="59"/>
      <c r="O951" s="59"/>
      <c r="P951" s="59"/>
      <c r="Q951" s="59"/>
      <c r="R951" s="59"/>
      <c r="S951" s="59"/>
      <c r="T951" s="283"/>
      <c r="U951" s="59"/>
      <c r="V951" s="59"/>
      <c r="W951" s="59"/>
      <c r="X951" s="59"/>
      <c r="Y951" s="59"/>
      <c r="Z951" s="59"/>
      <c r="AA951" s="59"/>
      <c r="AB951" s="59"/>
      <c r="AC951" s="59"/>
      <c r="AD951" s="59"/>
      <c r="AE951" s="59"/>
      <c r="AF951" s="59"/>
      <c r="AG951" s="283"/>
      <c r="AH951" s="59"/>
      <c r="AI951" s="59"/>
      <c r="AJ951" s="59"/>
      <c r="AK951" s="59"/>
      <c r="AL951" s="59"/>
      <c r="AM951" s="59"/>
      <c r="AN951" s="59"/>
      <c r="AO951" s="59"/>
      <c r="AP951" s="59"/>
      <c r="AQ951" s="59"/>
      <c r="AR951" s="59"/>
      <c r="AS951" s="59"/>
      <c r="AT951" s="283"/>
      <c r="AU951" s="59"/>
      <c r="AV951" s="59"/>
      <c r="AW951" s="59"/>
      <c r="AX951" s="59"/>
      <c r="AY951" s="59"/>
      <c r="AZ951" s="59"/>
      <c r="BA951" s="59"/>
      <c r="BB951" s="59"/>
      <c r="BC951" s="59"/>
      <c r="BD951" s="59"/>
      <c r="BE951" s="59"/>
      <c r="BF951" s="59"/>
      <c r="BG951" s="59"/>
      <c r="BH951" s="59"/>
      <c r="BI951" s="59"/>
      <c r="BJ951" s="59"/>
      <c r="BK951" s="59"/>
      <c r="BL951" s="59"/>
      <c r="BM951" s="130"/>
      <c r="BN951" s="130"/>
      <c r="BO951" s="130"/>
      <c r="BP951" s="130"/>
      <c r="BQ951" s="130"/>
      <c r="BR951" s="465">
        <v>16</v>
      </c>
      <c r="BS951" s="466"/>
      <c r="BT951" s="467"/>
      <c r="BU951" s="462"/>
      <c r="BV951" s="463"/>
      <c r="BW951" s="463"/>
      <c r="BX951" s="463"/>
      <c r="BY951" s="463"/>
      <c r="BZ951" s="464"/>
      <c r="CA951" s="462"/>
      <c r="CB951" s="463"/>
      <c r="CC951" s="464"/>
      <c r="CD951" s="462"/>
      <c r="CE951" s="463"/>
      <c r="CF951" s="463"/>
      <c r="CG951" s="463"/>
      <c r="CH951" s="463"/>
      <c r="CI951" s="463"/>
      <c r="CJ951" s="463"/>
      <c r="CK951" s="463"/>
      <c r="CL951" s="463"/>
      <c r="CM951" s="464"/>
      <c r="CN951" s="462"/>
      <c r="CO951" s="463"/>
      <c r="CP951" s="463"/>
      <c r="CQ951" s="463"/>
      <c r="CR951" s="463"/>
      <c r="CS951" s="464"/>
      <c r="CT951" s="462"/>
      <c r="CU951" s="463"/>
      <c r="CV951" s="464"/>
      <c r="CW951" s="462"/>
      <c r="CX951" s="463"/>
      <c r="CY951" s="463"/>
      <c r="CZ951" s="463"/>
      <c r="DA951" s="463"/>
      <c r="DB951" s="463"/>
      <c r="DC951" s="463"/>
      <c r="DD951" s="464"/>
      <c r="DE951" s="462"/>
      <c r="DF951" s="463"/>
      <c r="DG951" s="463"/>
      <c r="DH951" s="463"/>
      <c r="DI951" s="463"/>
      <c r="DJ951" s="463"/>
      <c r="DK951" s="463"/>
      <c r="DL951" s="463"/>
      <c r="DM951" s="463"/>
      <c r="DN951" s="464"/>
      <c r="DO951" s="462"/>
      <c r="DP951" s="463"/>
      <c r="DQ951" s="463"/>
      <c r="DR951" s="463"/>
      <c r="DS951" s="463"/>
      <c r="DT951" s="463"/>
      <c r="DU951" s="463"/>
      <c r="DV951" s="463"/>
      <c r="DW951" s="463"/>
      <c r="DX951" s="464"/>
      <c r="DY951" s="130"/>
      <c r="DZ951" s="130"/>
      <c r="EA951" s="130"/>
      <c r="EB951" s="130"/>
      <c r="EC951" s="130"/>
      <c r="ED951" s="201"/>
      <c r="EE951" s="202"/>
      <c r="EF951" s="208"/>
      <c r="EG951" s="208"/>
      <c r="EH951" s="208"/>
      <c r="EI951" s="208"/>
      <c r="EJ951" s="208"/>
      <c r="EK951" s="208"/>
      <c r="EL951" s="208"/>
      <c r="EM951" s="208"/>
      <c r="EN951" s="208"/>
      <c r="EO951" s="210"/>
      <c r="EP951" s="210"/>
      <c r="EQ951" s="210"/>
      <c r="ER951" s="210"/>
      <c r="ES951" s="210"/>
      <c r="ET951" s="210"/>
      <c r="EU951" s="210"/>
      <c r="EV951" s="210"/>
      <c r="EW951" s="210"/>
      <c r="EX951" s="210"/>
      <c r="EY951" s="210"/>
      <c r="EZ951" s="210"/>
      <c r="FA951" s="210"/>
      <c r="FB951" s="210"/>
      <c r="FC951" s="210"/>
      <c r="FD951" s="210"/>
      <c r="FE951" s="210"/>
      <c r="FF951" s="210"/>
      <c r="FG951" s="210"/>
      <c r="FH951" s="210"/>
      <c r="FI951" s="210"/>
      <c r="FJ951" s="210"/>
      <c r="FK951" s="210"/>
      <c r="FL951" s="210"/>
      <c r="FM951" s="210"/>
      <c r="FN951" s="210"/>
      <c r="FO951" s="210"/>
      <c r="FP951" s="210"/>
      <c r="FQ951" s="210"/>
      <c r="FR951" s="210"/>
      <c r="FS951" s="210"/>
      <c r="FT951" s="210"/>
      <c r="FU951" s="210"/>
      <c r="FV951" s="210"/>
      <c r="FW951" s="210"/>
      <c r="FX951" s="210"/>
      <c r="FY951" s="210"/>
      <c r="FZ951" s="210"/>
      <c r="GA951" s="210"/>
      <c r="GB951" s="210"/>
      <c r="GC951" s="210"/>
      <c r="GD951" s="210"/>
      <c r="GE951" s="210"/>
      <c r="GF951" s="210"/>
      <c r="GG951" s="210"/>
      <c r="GH951" s="210"/>
      <c r="GI951" s="210"/>
      <c r="GJ951" s="210"/>
      <c r="GK951" s="210"/>
      <c r="GL951" s="210"/>
      <c r="GM951" s="210"/>
    </row>
    <row r="952" spans="1:195" s="242" customFormat="1" ht="17.100000000000001" customHeight="1" x14ac:dyDescent="0.4">
      <c r="A952" s="130"/>
      <c r="B952" s="130"/>
      <c r="C952" s="283"/>
      <c r="D952" s="283"/>
      <c r="E952" s="59"/>
      <c r="F952" s="59"/>
      <c r="G952" s="59"/>
      <c r="H952" s="59"/>
      <c r="I952" s="59"/>
      <c r="J952" s="59"/>
      <c r="K952" s="59"/>
      <c r="L952" s="59"/>
      <c r="M952" s="59"/>
      <c r="N952" s="59"/>
      <c r="O952" s="59"/>
      <c r="P952" s="59"/>
      <c r="Q952" s="59"/>
      <c r="R952" s="59"/>
      <c r="S952" s="59"/>
      <c r="T952" s="283"/>
      <c r="U952" s="59"/>
      <c r="V952" s="59"/>
      <c r="W952" s="59"/>
      <c r="X952" s="59"/>
      <c r="Y952" s="59"/>
      <c r="Z952" s="59"/>
      <c r="AA952" s="59"/>
      <c r="AB952" s="59"/>
      <c r="AC952" s="59"/>
      <c r="AD952" s="59"/>
      <c r="AE952" s="59"/>
      <c r="AF952" s="59"/>
      <c r="AG952" s="283"/>
      <c r="AH952" s="59"/>
      <c r="AI952" s="59"/>
      <c r="AJ952" s="59"/>
      <c r="AK952" s="59"/>
      <c r="AL952" s="59"/>
      <c r="AM952" s="59"/>
      <c r="AN952" s="59"/>
      <c r="AO952" s="59"/>
      <c r="AP952" s="59"/>
      <c r="AQ952" s="59"/>
      <c r="AR952" s="59"/>
      <c r="AS952" s="59"/>
      <c r="AT952" s="283"/>
      <c r="AU952" s="59"/>
      <c r="AV952" s="59"/>
      <c r="AW952" s="59"/>
      <c r="AX952" s="59"/>
      <c r="AY952" s="59"/>
      <c r="AZ952" s="59"/>
      <c r="BA952" s="59"/>
      <c r="BB952" s="59"/>
      <c r="BC952" s="59"/>
      <c r="BD952" s="59"/>
      <c r="BE952" s="59"/>
      <c r="BF952" s="59"/>
      <c r="BG952" s="59"/>
      <c r="BH952" s="59"/>
      <c r="BI952" s="59"/>
      <c r="BJ952" s="59"/>
      <c r="BK952" s="59"/>
      <c r="BL952" s="59"/>
      <c r="BM952" s="130"/>
      <c r="BN952" s="130"/>
      <c r="BO952" s="130"/>
      <c r="BP952" s="130"/>
      <c r="BQ952" s="130"/>
      <c r="BR952" s="465">
        <v>17</v>
      </c>
      <c r="BS952" s="466"/>
      <c r="BT952" s="467"/>
      <c r="BU952" s="462"/>
      <c r="BV952" s="463"/>
      <c r="BW952" s="463"/>
      <c r="BX952" s="463"/>
      <c r="BY952" s="463"/>
      <c r="BZ952" s="464"/>
      <c r="CA952" s="462"/>
      <c r="CB952" s="463"/>
      <c r="CC952" s="464"/>
      <c r="CD952" s="462"/>
      <c r="CE952" s="463"/>
      <c r="CF952" s="463"/>
      <c r="CG952" s="463"/>
      <c r="CH952" s="463"/>
      <c r="CI952" s="463"/>
      <c r="CJ952" s="463"/>
      <c r="CK952" s="463"/>
      <c r="CL952" s="463"/>
      <c r="CM952" s="464"/>
      <c r="CN952" s="462"/>
      <c r="CO952" s="463"/>
      <c r="CP952" s="463"/>
      <c r="CQ952" s="463"/>
      <c r="CR952" s="463"/>
      <c r="CS952" s="464"/>
      <c r="CT952" s="462"/>
      <c r="CU952" s="463"/>
      <c r="CV952" s="464"/>
      <c r="CW952" s="462"/>
      <c r="CX952" s="463"/>
      <c r="CY952" s="463"/>
      <c r="CZ952" s="463"/>
      <c r="DA952" s="463"/>
      <c r="DB952" s="463"/>
      <c r="DC952" s="463"/>
      <c r="DD952" s="464"/>
      <c r="DE952" s="462"/>
      <c r="DF952" s="463"/>
      <c r="DG952" s="463"/>
      <c r="DH952" s="463"/>
      <c r="DI952" s="463"/>
      <c r="DJ952" s="463"/>
      <c r="DK952" s="463"/>
      <c r="DL952" s="463"/>
      <c r="DM952" s="463"/>
      <c r="DN952" s="464"/>
      <c r="DO952" s="462"/>
      <c r="DP952" s="463"/>
      <c r="DQ952" s="463"/>
      <c r="DR952" s="463"/>
      <c r="DS952" s="463"/>
      <c r="DT952" s="463"/>
      <c r="DU952" s="463"/>
      <c r="DV952" s="463"/>
      <c r="DW952" s="463"/>
      <c r="DX952" s="464"/>
      <c r="DY952" s="130"/>
      <c r="DZ952" s="130"/>
      <c r="EA952" s="130"/>
      <c r="EB952" s="130"/>
      <c r="EC952" s="130"/>
      <c r="ED952" s="201"/>
      <c r="EE952" s="202"/>
      <c r="EF952" s="208"/>
      <c r="EG952" s="208"/>
      <c r="EH952" s="208"/>
      <c r="EI952" s="208"/>
      <c r="EJ952" s="208"/>
      <c r="EK952" s="208"/>
      <c r="EL952" s="208"/>
      <c r="EM952" s="208"/>
      <c r="EN952" s="208"/>
      <c r="EO952" s="210"/>
      <c r="EP952" s="210"/>
      <c r="EQ952" s="210"/>
      <c r="ER952" s="210"/>
      <c r="ES952" s="210"/>
      <c r="ET952" s="210"/>
      <c r="EU952" s="210"/>
      <c r="EV952" s="210"/>
      <c r="EW952" s="210"/>
      <c r="EX952" s="210"/>
      <c r="EY952" s="210"/>
      <c r="EZ952" s="210"/>
      <c r="FA952" s="210"/>
      <c r="FB952" s="210"/>
      <c r="FC952" s="210"/>
      <c r="FD952" s="210"/>
      <c r="FE952" s="210"/>
      <c r="FF952" s="210"/>
      <c r="FG952" s="210"/>
      <c r="FH952" s="210"/>
      <c r="FI952" s="210"/>
      <c r="FJ952" s="210"/>
      <c r="FK952" s="210"/>
      <c r="FL952" s="210"/>
      <c r="FM952" s="210"/>
      <c r="FN952" s="210"/>
      <c r="FO952" s="210"/>
      <c r="FP952" s="210"/>
      <c r="FQ952" s="210"/>
      <c r="FR952" s="210"/>
      <c r="FS952" s="210"/>
      <c r="FT952" s="210"/>
      <c r="FU952" s="210"/>
      <c r="FV952" s="210"/>
      <c r="FW952" s="210"/>
      <c r="FX952" s="210"/>
      <c r="FY952" s="210"/>
      <c r="FZ952" s="210"/>
      <c r="GA952" s="210"/>
      <c r="GB952" s="210"/>
      <c r="GC952" s="210"/>
      <c r="GD952" s="210"/>
      <c r="GE952" s="210"/>
      <c r="GF952" s="210"/>
      <c r="GG952" s="210"/>
      <c r="GH952" s="210"/>
      <c r="GI952" s="210"/>
      <c r="GJ952" s="210"/>
      <c r="GK952" s="210"/>
      <c r="GL952" s="210"/>
      <c r="GM952" s="210"/>
    </row>
    <row r="953" spans="1:195" s="242" customFormat="1" ht="17.100000000000001" customHeight="1" x14ac:dyDescent="0.4">
      <c r="A953" s="130"/>
      <c r="B953" s="130"/>
      <c r="C953" s="283"/>
      <c r="D953" s="283"/>
      <c r="E953" s="59"/>
      <c r="F953" s="59"/>
      <c r="G953" s="59"/>
      <c r="H953" s="59"/>
      <c r="I953" s="59"/>
      <c r="J953" s="59"/>
      <c r="K953" s="59"/>
      <c r="L953" s="59"/>
      <c r="M953" s="59"/>
      <c r="N953" s="59"/>
      <c r="O953" s="59"/>
      <c r="P953" s="59"/>
      <c r="Q953" s="59"/>
      <c r="R953" s="59"/>
      <c r="S953" s="59"/>
      <c r="T953" s="283"/>
      <c r="U953" s="59"/>
      <c r="V953" s="59"/>
      <c r="W953" s="59"/>
      <c r="X953" s="59"/>
      <c r="Y953" s="59"/>
      <c r="Z953" s="59"/>
      <c r="AA953" s="59"/>
      <c r="AB953" s="59"/>
      <c r="AC953" s="59"/>
      <c r="AD953" s="59"/>
      <c r="AE953" s="59"/>
      <c r="AF953" s="59"/>
      <c r="AG953" s="283"/>
      <c r="AH953" s="59"/>
      <c r="AI953" s="59"/>
      <c r="AJ953" s="59"/>
      <c r="AK953" s="59"/>
      <c r="AL953" s="59"/>
      <c r="AM953" s="59"/>
      <c r="AN953" s="59"/>
      <c r="AO953" s="59"/>
      <c r="AP953" s="59"/>
      <c r="AQ953" s="59"/>
      <c r="AR953" s="59"/>
      <c r="AS953" s="59"/>
      <c r="AT953" s="283"/>
      <c r="AU953" s="59"/>
      <c r="AV953" s="59"/>
      <c r="AW953" s="59"/>
      <c r="AX953" s="59"/>
      <c r="AY953" s="59"/>
      <c r="AZ953" s="59"/>
      <c r="BA953" s="59"/>
      <c r="BB953" s="59"/>
      <c r="BC953" s="59"/>
      <c r="BD953" s="59"/>
      <c r="BE953" s="59"/>
      <c r="BF953" s="59"/>
      <c r="BG953" s="59"/>
      <c r="BH953" s="59"/>
      <c r="BI953" s="59"/>
      <c r="BJ953" s="59"/>
      <c r="BK953" s="59"/>
      <c r="BL953" s="59"/>
      <c r="BM953" s="130"/>
      <c r="BN953" s="130"/>
      <c r="BO953" s="130"/>
      <c r="BP953" s="130"/>
      <c r="BQ953" s="130"/>
      <c r="BR953" s="465">
        <v>18</v>
      </c>
      <c r="BS953" s="466"/>
      <c r="BT953" s="467"/>
      <c r="BU953" s="462"/>
      <c r="BV953" s="463"/>
      <c r="BW953" s="463"/>
      <c r="BX953" s="463"/>
      <c r="BY953" s="463"/>
      <c r="BZ953" s="464"/>
      <c r="CA953" s="462"/>
      <c r="CB953" s="463"/>
      <c r="CC953" s="464"/>
      <c r="CD953" s="462"/>
      <c r="CE953" s="463"/>
      <c r="CF953" s="463"/>
      <c r="CG953" s="463"/>
      <c r="CH953" s="463"/>
      <c r="CI953" s="463"/>
      <c r="CJ953" s="463"/>
      <c r="CK953" s="463"/>
      <c r="CL953" s="463"/>
      <c r="CM953" s="464"/>
      <c r="CN953" s="462"/>
      <c r="CO953" s="463"/>
      <c r="CP953" s="463"/>
      <c r="CQ953" s="463"/>
      <c r="CR953" s="463"/>
      <c r="CS953" s="464"/>
      <c r="CT953" s="462"/>
      <c r="CU953" s="463"/>
      <c r="CV953" s="464"/>
      <c r="CW953" s="462"/>
      <c r="CX953" s="463"/>
      <c r="CY953" s="463"/>
      <c r="CZ953" s="463"/>
      <c r="DA953" s="463"/>
      <c r="DB953" s="463"/>
      <c r="DC953" s="463"/>
      <c r="DD953" s="464"/>
      <c r="DE953" s="462"/>
      <c r="DF953" s="463"/>
      <c r="DG953" s="463"/>
      <c r="DH953" s="463"/>
      <c r="DI953" s="463"/>
      <c r="DJ953" s="463"/>
      <c r="DK953" s="463"/>
      <c r="DL953" s="463"/>
      <c r="DM953" s="463"/>
      <c r="DN953" s="464"/>
      <c r="DO953" s="462"/>
      <c r="DP953" s="463"/>
      <c r="DQ953" s="463"/>
      <c r="DR953" s="463"/>
      <c r="DS953" s="463"/>
      <c r="DT953" s="463"/>
      <c r="DU953" s="463"/>
      <c r="DV953" s="463"/>
      <c r="DW953" s="463"/>
      <c r="DX953" s="464"/>
      <c r="DY953" s="130"/>
      <c r="DZ953" s="130"/>
      <c r="EA953" s="130"/>
      <c r="EB953" s="130"/>
      <c r="EC953" s="130"/>
      <c r="ED953" s="201"/>
      <c r="EE953" s="202"/>
      <c r="EF953" s="208"/>
      <c r="EG953" s="208"/>
      <c r="EH953" s="208"/>
      <c r="EI953" s="208"/>
      <c r="EJ953" s="208"/>
      <c r="EK953" s="208"/>
      <c r="EL953" s="208"/>
      <c r="EM953" s="208"/>
      <c r="EN953" s="208"/>
      <c r="EO953" s="210"/>
      <c r="EP953" s="210"/>
      <c r="EQ953" s="210"/>
      <c r="ER953" s="210"/>
      <c r="ES953" s="210"/>
      <c r="ET953" s="210"/>
      <c r="EU953" s="210"/>
      <c r="EV953" s="210"/>
      <c r="EW953" s="210"/>
      <c r="EX953" s="210"/>
      <c r="EY953" s="210"/>
      <c r="EZ953" s="210"/>
      <c r="FA953" s="210"/>
      <c r="FB953" s="210"/>
      <c r="FC953" s="210"/>
      <c r="FD953" s="210"/>
      <c r="FE953" s="210"/>
      <c r="FF953" s="210"/>
      <c r="FG953" s="210"/>
      <c r="FH953" s="210"/>
      <c r="FI953" s="210"/>
      <c r="FJ953" s="210"/>
      <c r="FK953" s="210"/>
      <c r="FL953" s="210"/>
      <c r="FM953" s="210"/>
      <c r="FN953" s="210"/>
      <c r="FO953" s="210"/>
      <c r="FP953" s="210"/>
      <c r="FQ953" s="210"/>
      <c r="FR953" s="210"/>
      <c r="FS953" s="210"/>
      <c r="FT953" s="210"/>
      <c r="FU953" s="210"/>
      <c r="FV953" s="210"/>
      <c r="FW953" s="210"/>
      <c r="FX953" s="210"/>
      <c r="FY953" s="210"/>
      <c r="FZ953" s="210"/>
      <c r="GA953" s="210"/>
      <c r="GB953" s="210"/>
      <c r="GC953" s="210"/>
      <c r="GD953" s="210"/>
      <c r="GE953" s="210"/>
      <c r="GF953" s="210"/>
      <c r="GG953" s="210"/>
      <c r="GH953" s="210"/>
      <c r="GI953" s="210"/>
      <c r="GJ953" s="210"/>
      <c r="GK953" s="210"/>
      <c r="GL953" s="210"/>
      <c r="GM953" s="210"/>
    </row>
    <row r="954" spans="1:195" s="242" customFormat="1" ht="17.100000000000001" customHeight="1" x14ac:dyDescent="0.4">
      <c r="A954" s="130"/>
      <c r="B954" s="130"/>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60"/>
      <c r="AU954" s="59"/>
      <c r="AV954" s="59"/>
      <c r="AW954" s="59"/>
      <c r="AX954" s="59"/>
      <c r="AY954" s="59"/>
      <c r="AZ954" s="59"/>
      <c r="BA954" s="59"/>
      <c r="BB954" s="59"/>
      <c r="BC954" s="59"/>
      <c r="BD954" s="59"/>
      <c r="BE954" s="59"/>
      <c r="BF954" s="59"/>
      <c r="BG954" s="59"/>
      <c r="BH954" s="59"/>
      <c r="BI954" s="59"/>
      <c r="BJ954" s="59"/>
      <c r="BK954" s="59"/>
      <c r="BL954" s="59"/>
      <c r="BM954" s="130"/>
      <c r="BN954" s="130"/>
      <c r="BO954" s="130"/>
      <c r="BP954" s="130"/>
      <c r="BQ954" s="130"/>
      <c r="BR954" s="465">
        <v>19</v>
      </c>
      <c r="BS954" s="466"/>
      <c r="BT954" s="467"/>
      <c r="BU954" s="462"/>
      <c r="BV954" s="463"/>
      <c r="BW954" s="463"/>
      <c r="BX954" s="463"/>
      <c r="BY954" s="463"/>
      <c r="BZ954" s="464"/>
      <c r="CA954" s="462"/>
      <c r="CB954" s="463"/>
      <c r="CC954" s="464"/>
      <c r="CD954" s="462"/>
      <c r="CE954" s="463"/>
      <c r="CF954" s="463"/>
      <c r="CG954" s="463"/>
      <c r="CH954" s="463"/>
      <c r="CI954" s="463"/>
      <c r="CJ954" s="463"/>
      <c r="CK954" s="463"/>
      <c r="CL954" s="463"/>
      <c r="CM954" s="464"/>
      <c r="CN954" s="462"/>
      <c r="CO954" s="463"/>
      <c r="CP954" s="463"/>
      <c r="CQ954" s="463"/>
      <c r="CR954" s="463"/>
      <c r="CS954" s="464"/>
      <c r="CT954" s="462"/>
      <c r="CU954" s="463"/>
      <c r="CV954" s="464"/>
      <c r="CW954" s="462"/>
      <c r="CX954" s="463"/>
      <c r="CY954" s="463"/>
      <c r="CZ954" s="463"/>
      <c r="DA954" s="463"/>
      <c r="DB954" s="463"/>
      <c r="DC954" s="463"/>
      <c r="DD954" s="464"/>
      <c r="DE954" s="462"/>
      <c r="DF954" s="463"/>
      <c r="DG954" s="463"/>
      <c r="DH954" s="463"/>
      <c r="DI954" s="463"/>
      <c r="DJ954" s="463"/>
      <c r="DK954" s="463"/>
      <c r="DL954" s="463"/>
      <c r="DM954" s="463"/>
      <c r="DN954" s="464"/>
      <c r="DO954" s="462"/>
      <c r="DP954" s="463"/>
      <c r="DQ954" s="463"/>
      <c r="DR954" s="463"/>
      <c r="DS954" s="463"/>
      <c r="DT954" s="463"/>
      <c r="DU954" s="463"/>
      <c r="DV954" s="463"/>
      <c r="DW954" s="463"/>
      <c r="DX954" s="464"/>
      <c r="DY954" s="130"/>
      <c r="DZ954" s="130"/>
      <c r="EA954" s="130"/>
      <c r="EB954" s="130"/>
      <c r="EC954" s="130"/>
      <c r="ED954" s="201"/>
      <c r="EE954" s="202"/>
      <c r="EF954" s="208"/>
      <c r="EG954" s="208"/>
      <c r="EH954" s="208"/>
      <c r="EI954" s="208"/>
      <c r="EJ954" s="208"/>
      <c r="EK954" s="208"/>
      <c r="EL954" s="208"/>
      <c r="EM954" s="208"/>
      <c r="EN954" s="208"/>
      <c r="EO954" s="210"/>
      <c r="EP954" s="210"/>
      <c r="EQ954" s="210"/>
      <c r="ER954" s="210"/>
      <c r="ES954" s="210"/>
      <c r="ET954" s="210"/>
      <c r="EU954" s="210"/>
      <c r="EV954" s="210"/>
      <c r="EW954" s="210"/>
      <c r="EX954" s="210"/>
      <c r="EY954" s="210"/>
      <c r="EZ954" s="210"/>
      <c r="FA954" s="210"/>
      <c r="FB954" s="210"/>
      <c r="FC954" s="210"/>
      <c r="FD954" s="210"/>
      <c r="FE954" s="210"/>
      <c r="FF954" s="210"/>
      <c r="FG954" s="210"/>
      <c r="FH954" s="210"/>
      <c r="FI954" s="210"/>
      <c r="FJ954" s="210"/>
      <c r="FK954" s="210"/>
      <c r="FL954" s="210"/>
      <c r="FM954" s="210"/>
      <c r="FN954" s="210"/>
      <c r="FO954" s="210"/>
      <c r="FP954" s="210"/>
      <c r="FQ954" s="210"/>
      <c r="FR954" s="210"/>
      <c r="FS954" s="210"/>
      <c r="FT954" s="210"/>
      <c r="FU954" s="210"/>
      <c r="FV954" s="210"/>
      <c r="FW954" s="210"/>
      <c r="FX954" s="210"/>
      <c r="FY954" s="210"/>
      <c r="FZ954" s="210"/>
      <c r="GA954" s="210"/>
      <c r="GB954" s="210"/>
      <c r="GC954" s="210"/>
      <c r="GD954" s="210"/>
      <c r="GE954" s="210"/>
      <c r="GF954" s="210"/>
      <c r="GG954" s="210"/>
      <c r="GH954" s="210"/>
      <c r="GI954" s="210"/>
      <c r="GJ954" s="210"/>
      <c r="GK954" s="210"/>
      <c r="GL954" s="210"/>
      <c r="GM954" s="210"/>
    </row>
    <row r="955" spans="1:195" s="242" customFormat="1" ht="17.100000000000001" customHeight="1" x14ac:dyDescent="0.4">
      <c r="A955" s="130"/>
      <c r="B955" s="130"/>
      <c r="C955" s="59"/>
      <c r="D955" s="59"/>
      <c r="E955" s="59"/>
      <c r="F955" s="59"/>
      <c r="G955" s="59"/>
      <c r="H955" s="59"/>
      <c r="I955" s="59"/>
      <c r="J955" s="59"/>
      <c r="K955" s="59"/>
      <c r="L955" s="59"/>
      <c r="M955" s="59"/>
      <c r="N955" s="59"/>
      <c r="O955" s="59"/>
      <c r="P955" s="59"/>
      <c r="Q955" s="59"/>
      <c r="R955" s="59"/>
      <c r="S955" s="59"/>
      <c r="T955" s="59"/>
      <c r="U955" s="59"/>
      <c r="V955" s="283"/>
      <c r="W955" s="283"/>
      <c r="X955" s="283"/>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59"/>
      <c r="BJ955" s="59"/>
      <c r="BK955" s="59"/>
      <c r="BL955" s="59"/>
      <c r="BM955" s="130"/>
      <c r="BN955" s="130"/>
      <c r="BO955" s="130"/>
      <c r="BP955" s="130"/>
      <c r="BQ955" s="130"/>
      <c r="BR955" s="465">
        <v>20</v>
      </c>
      <c r="BS955" s="466"/>
      <c r="BT955" s="467"/>
      <c r="BU955" s="462"/>
      <c r="BV955" s="463"/>
      <c r="BW955" s="463"/>
      <c r="BX955" s="463"/>
      <c r="BY955" s="463"/>
      <c r="BZ955" s="464"/>
      <c r="CA955" s="462"/>
      <c r="CB955" s="463"/>
      <c r="CC955" s="464"/>
      <c r="CD955" s="462"/>
      <c r="CE955" s="463"/>
      <c r="CF955" s="463"/>
      <c r="CG955" s="463"/>
      <c r="CH955" s="463"/>
      <c r="CI955" s="463"/>
      <c r="CJ955" s="463"/>
      <c r="CK955" s="463"/>
      <c r="CL955" s="463"/>
      <c r="CM955" s="464"/>
      <c r="CN955" s="462"/>
      <c r="CO955" s="463"/>
      <c r="CP955" s="463"/>
      <c r="CQ955" s="463"/>
      <c r="CR955" s="463"/>
      <c r="CS955" s="464"/>
      <c r="CT955" s="462"/>
      <c r="CU955" s="463"/>
      <c r="CV955" s="464"/>
      <c r="CW955" s="462"/>
      <c r="CX955" s="463"/>
      <c r="CY955" s="463"/>
      <c r="CZ955" s="463"/>
      <c r="DA955" s="463"/>
      <c r="DB955" s="463"/>
      <c r="DC955" s="463"/>
      <c r="DD955" s="464"/>
      <c r="DE955" s="462"/>
      <c r="DF955" s="463"/>
      <c r="DG955" s="463"/>
      <c r="DH955" s="463"/>
      <c r="DI955" s="463"/>
      <c r="DJ955" s="463"/>
      <c r="DK955" s="463"/>
      <c r="DL955" s="463"/>
      <c r="DM955" s="463"/>
      <c r="DN955" s="464"/>
      <c r="DO955" s="462"/>
      <c r="DP955" s="463"/>
      <c r="DQ955" s="463"/>
      <c r="DR955" s="463"/>
      <c r="DS955" s="463"/>
      <c r="DT955" s="463"/>
      <c r="DU955" s="463"/>
      <c r="DV955" s="463"/>
      <c r="DW955" s="463"/>
      <c r="DX955" s="464"/>
      <c r="DY955" s="130"/>
      <c r="DZ955" s="130"/>
      <c r="EA955" s="130"/>
      <c r="EB955" s="130"/>
      <c r="EC955" s="130"/>
      <c r="ED955" s="201"/>
      <c r="EE955" s="202"/>
      <c r="EF955" s="208"/>
      <c r="EG955" s="208"/>
      <c r="EH955" s="208"/>
      <c r="EI955" s="208"/>
      <c r="EJ955" s="208"/>
      <c r="EK955" s="208"/>
      <c r="EL955" s="208"/>
      <c r="EM955" s="208"/>
      <c r="EN955" s="208"/>
      <c r="EO955" s="210"/>
      <c r="EP955" s="210"/>
      <c r="EQ955" s="210"/>
      <c r="ER955" s="210"/>
      <c r="ES955" s="210"/>
      <c r="ET955" s="210"/>
      <c r="EU955" s="210"/>
      <c r="EV955" s="210"/>
      <c r="EW955" s="210"/>
      <c r="EX955" s="210"/>
      <c r="EY955" s="210"/>
      <c r="EZ955" s="210"/>
      <c r="FA955" s="210"/>
      <c r="FB955" s="210"/>
      <c r="FC955" s="210"/>
      <c r="FD955" s="210"/>
      <c r="FE955" s="210"/>
      <c r="FF955" s="210"/>
      <c r="FG955" s="210"/>
      <c r="FH955" s="210"/>
      <c r="FI955" s="210"/>
      <c r="FJ955" s="210"/>
      <c r="FK955" s="210"/>
      <c r="FL955" s="210"/>
      <c r="FM955" s="210"/>
      <c r="FN955" s="210"/>
      <c r="FO955" s="210"/>
      <c r="FP955" s="210"/>
      <c r="FQ955" s="210"/>
      <c r="FR955" s="210"/>
      <c r="FS955" s="210"/>
      <c r="FT955" s="210"/>
      <c r="FU955" s="210"/>
      <c r="FV955" s="210"/>
      <c r="FW955" s="210"/>
      <c r="FX955" s="210"/>
      <c r="FY955" s="210"/>
      <c r="FZ955" s="210"/>
      <c r="GA955" s="210"/>
      <c r="GB955" s="210"/>
      <c r="GC955" s="210"/>
      <c r="GD955" s="210"/>
      <c r="GE955" s="210"/>
      <c r="GF955" s="210"/>
      <c r="GG955" s="210"/>
      <c r="GH955" s="210"/>
      <c r="GI955" s="210"/>
      <c r="GJ955" s="210"/>
      <c r="GK955" s="210"/>
      <c r="GL955" s="210"/>
      <c r="GM955" s="210"/>
    </row>
    <row r="956" spans="1:195" s="242" customFormat="1" ht="17.100000000000001" customHeight="1" x14ac:dyDescent="0.4">
      <c r="A956" s="130"/>
      <c r="B956" s="130"/>
      <c r="C956" s="59"/>
      <c r="D956" s="59"/>
      <c r="E956" s="59"/>
      <c r="F956" s="59"/>
      <c r="G956" s="59"/>
      <c r="H956" s="59"/>
      <c r="I956" s="59"/>
      <c r="J956" s="59"/>
      <c r="K956" s="59"/>
      <c r="L956" s="59"/>
      <c r="M956" s="59"/>
      <c r="N956" s="59"/>
      <c r="O956" s="59"/>
      <c r="P956" s="59"/>
      <c r="Q956" s="59"/>
      <c r="R956" s="59"/>
      <c r="S956" s="59"/>
      <c r="T956" s="59"/>
      <c r="U956" s="59"/>
      <c r="V956" s="283"/>
      <c r="W956" s="283"/>
      <c r="X956" s="283"/>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130"/>
      <c r="BN956" s="130"/>
      <c r="BO956" s="130"/>
      <c r="BP956" s="130"/>
      <c r="BQ956" s="130"/>
      <c r="BR956" s="465">
        <v>21</v>
      </c>
      <c r="BS956" s="466"/>
      <c r="BT956" s="467"/>
      <c r="BU956" s="462"/>
      <c r="BV956" s="463"/>
      <c r="BW956" s="463"/>
      <c r="BX956" s="463"/>
      <c r="BY956" s="463"/>
      <c r="BZ956" s="464"/>
      <c r="CA956" s="462"/>
      <c r="CB956" s="463"/>
      <c r="CC956" s="464"/>
      <c r="CD956" s="462"/>
      <c r="CE956" s="463"/>
      <c r="CF956" s="463"/>
      <c r="CG956" s="463"/>
      <c r="CH956" s="463"/>
      <c r="CI956" s="463"/>
      <c r="CJ956" s="463"/>
      <c r="CK956" s="463"/>
      <c r="CL956" s="463"/>
      <c r="CM956" s="464"/>
      <c r="CN956" s="462"/>
      <c r="CO956" s="463"/>
      <c r="CP956" s="463"/>
      <c r="CQ956" s="463"/>
      <c r="CR956" s="463"/>
      <c r="CS956" s="464"/>
      <c r="CT956" s="462"/>
      <c r="CU956" s="463"/>
      <c r="CV956" s="464"/>
      <c r="CW956" s="462"/>
      <c r="CX956" s="463"/>
      <c r="CY956" s="463"/>
      <c r="CZ956" s="463"/>
      <c r="DA956" s="463"/>
      <c r="DB956" s="463"/>
      <c r="DC956" s="463"/>
      <c r="DD956" s="464"/>
      <c r="DE956" s="462"/>
      <c r="DF956" s="463"/>
      <c r="DG956" s="463"/>
      <c r="DH956" s="463"/>
      <c r="DI956" s="463"/>
      <c r="DJ956" s="463"/>
      <c r="DK956" s="463"/>
      <c r="DL956" s="463"/>
      <c r="DM956" s="463"/>
      <c r="DN956" s="464"/>
      <c r="DO956" s="462"/>
      <c r="DP956" s="463"/>
      <c r="DQ956" s="463"/>
      <c r="DR956" s="463"/>
      <c r="DS956" s="463"/>
      <c r="DT956" s="463"/>
      <c r="DU956" s="463"/>
      <c r="DV956" s="463"/>
      <c r="DW956" s="463"/>
      <c r="DX956" s="464"/>
      <c r="DY956" s="130"/>
      <c r="DZ956" s="130"/>
      <c r="EA956" s="130"/>
      <c r="EB956" s="130"/>
      <c r="EC956" s="130"/>
      <c r="ED956" s="201"/>
      <c r="EE956" s="202"/>
      <c r="EF956" s="208"/>
      <c r="EG956" s="208"/>
      <c r="EH956" s="208"/>
      <c r="EI956" s="208"/>
      <c r="EJ956" s="208"/>
      <c r="EK956" s="208"/>
      <c r="EL956" s="208"/>
      <c r="EM956" s="208"/>
      <c r="EN956" s="208"/>
      <c r="EO956" s="210"/>
      <c r="EP956" s="210"/>
      <c r="EQ956" s="210"/>
      <c r="ER956" s="210"/>
      <c r="ES956" s="210"/>
      <c r="ET956" s="210"/>
      <c r="EU956" s="210"/>
      <c r="EV956" s="210"/>
      <c r="EW956" s="210"/>
      <c r="EX956" s="210"/>
      <c r="EY956" s="210"/>
      <c r="EZ956" s="210"/>
      <c r="FA956" s="210"/>
      <c r="FB956" s="210"/>
      <c r="FC956" s="210"/>
      <c r="FD956" s="210"/>
      <c r="FE956" s="210"/>
      <c r="FF956" s="210"/>
      <c r="FG956" s="210"/>
      <c r="FH956" s="210"/>
      <c r="FI956" s="210"/>
      <c r="FJ956" s="210"/>
      <c r="FK956" s="210"/>
      <c r="FL956" s="210"/>
      <c r="FM956" s="210"/>
      <c r="FN956" s="210"/>
      <c r="FO956" s="210"/>
      <c r="FP956" s="210"/>
      <c r="FQ956" s="210"/>
      <c r="FR956" s="210"/>
      <c r="FS956" s="210"/>
      <c r="FT956" s="210"/>
      <c r="FU956" s="210"/>
      <c r="FV956" s="210"/>
      <c r="FW956" s="210"/>
      <c r="FX956" s="210"/>
      <c r="FY956" s="210"/>
      <c r="FZ956" s="210"/>
      <c r="GA956" s="210"/>
      <c r="GB956" s="210"/>
      <c r="GC956" s="210"/>
      <c r="GD956" s="210"/>
      <c r="GE956" s="210"/>
      <c r="GF956" s="210"/>
      <c r="GG956" s="210"/>
      <c r="GH956" s="210"/>
      <c r="GI956" s="210"/>
      <c r="GJ956" s="210"/>
      <c r="GK956" s="210"/>
      <c r="GL956" s="210"/>
      <c r="GM956" s="210"/>
    </row>
    <row r="957" spans="1:195" s="242" customFormat="1" ht="17.100000000000001" customHeight="1" x14ac:dyDescent="0.4">
      <c r="A957" s="130"/>
      <c r="B957" s="130"/>
      <c r="C957" s="59"/>
      <c r="D957" s="59"/>
      <c r="E957" s="59"/>
      <c r="F957" s="59"/>
      <c r="G957" s="59"/>
      <c r="H957" s="59"/>
      <c r="I957" s="59"/>
      <c r="J957" s="59"/>
      <c r="K957" s="59"/>
      <c r="L957" s="59"/>
      <c r="M957" s="59"/>
      <c r="N957" s="59"/>
      <c r="O957" s="59"/>
      <c r="P957" s="59"/>
      <c r="Q957" s="59"/>
      <c r="R957" s="59"/>
      <c r="S957" s="59"/>
      <c r="T957" s="59"/>
      <c r="U957" s="59"/>
      <c r="V957" s="283"/>
      <c r="W957" s="283"/>
      <c r="X957" s="283"/>
      <c r="Y957" s="59"/>
      <c r="Z957" s="59"/>
      <c r="AA957" s="59"/>
      <c r="AB957" s="59"/>
      <c r="AC957" s="59"/>
      <c r="AD957" s="59"/>
      <c r="AE957" s="59"/>
      <c r="AF957" s="59"/>
      <c r="AG957" s="59"/>
      <c r="AH957" s="59"/>
      <c r="AI957" s="59"/>
      <c r="AJ957" s="59"/>
      <c r="AK957" s="59"/>
      <c r="AL957" s="59"/>
      <c r="AM957" s="59"/>
      <c r="AN957" s="59"/>
      <c r="AO957" s="59"/>
      <c r="AP957" s="59"/>
      <c r="AQ957" s="59"/>
      <c r="AR957" s="59"/>
      <c r="AS957" s="59"/>
      <c r="AT957" s="59"/>
      <c r="AU957" s="59"/>
      <c r="AV957" s="59"/>
      <c r="AW957" s="59"/>
      <c r="AX957" s="59"/>
      <c r="AY957" s="59"/>
      <c r="AZ957" s="59"/>
      <c r="BA957" s="59"/>
      <c r="BB957" s="59"/>
      <c r="BC957" s="59"/>
      <c r="BD957" s="59"/>
      <c r="BE957" s="59"/>
      <c r="BF957" s="59"/>
      <c r="BG957" s="59"/>
      <c r="BH957" s="59"/>
      <c r="BI957" s="59"/>
      <c r="BJ957" s="59"/>
      <c r="BK957" s="59"/>
      <c r="BL957" s="59"/>
      <c r="BM957" s="130"/>
      <c r="BN957" s="130"/>
      <c r="BO957" s="130"/>
      <c r="BP957" s="130"/>
      <c r="BQ957" s="130"/>
      <c r="BR957" s="465">
        <v>22</v>
      </c>
      <c r="BS957" s="466"/>
      <c r="BT957" s="467"/>
      <c r="BU957" s="462"/>
      <c r="BV957" s="463"/>
      <c r="BW957" s="463"/>
      <c r="BX957" s="463"/>
      <c r="BY957" s="463"/>
      <c r="BZ957" s="464"/>
      <c r="CA957" s="462"/>
      <c r="CB957" s="463"/>
      <c r="CC957" s="464"/>
      <c r="CD957" s="462"/>
      <c r="CE957" s="463"/>
      <c r="CF957" s="463"/>
      <c r="CG957" s="463"/>
      <c r="CH957" s="463"/>
      <c r="CI957" s="463"/>
      <c r="CJ957" s="463"/>
      <c r="CK957" s="463"/>
      <c r="CL957" s="463"/>
      <c r="CM957" s="464"/>
      <c r="CN957" s="462"/>
      <c r="CO957" s="463"/>
      <c r="CP957" s="463"/>
      <c r="CQ957" s="463"/>
      <c r="CR957" s="463"/>
      <c r="CS957" s="464"/>
      <c r="CT957" s="462"/>
      <c r="CU957" s="463"/>
      <c r="CV957" s="464"/>
      <c r="CW957" s="462"/>
      <c r="CX957" s="463"/>
      <c r="CY957" s="463"/>
      <c r="CZ957" s="463"/>
      <c r="DA957" s="463"/>
      <c r="DB957" s="463"/>
      <c r="DC957" s="463"/>
      <c r="DD957" s="464"/>
      <c r="DE957" s="462"/>
      <c r="DF957" s="463"/>
      <c r="DG957" s="463"/>
      <c r="DH957" s="463"/>
      <c r="DI957" s="463"/>
      <c r="DJ957" s="463"/>
      <c r="DK957" s="463"/>
      <c r="DL957" s="463"/>
      <c r="DM957" s="463"/>
      <c r="DN957" s="464"/>
      <c r="DO957" s="462"/>
      <c r="DP957" s="463"/>
      <c r="DQ957" s="463"/>
      <c r="DR957" s="463"/>
      <c r="DS957" s="463"/>
      <c r="DT957" s="463"/>
      <c r="DU957" s="463"/>
      <c r="DV957" s="463"/>
      <c r="DW957" s="463"/>
      <c r="DX957" s="464"/>
      <c r="DY957" s="130"/>
      <c r="DZ957" s="130"/>
      <c r="EA957" s="130"/>
      <c r="EB957" s="130"/>
      <c r="EC957" s="130"/>
      <c r="ED957" s="201"/>
      <c r="EE957" s="202"/>
      <c r="EF957" s="208"/>
      <c r="EG957" s="208"/>
      <c r="EH957" s="208"/>
      <c r="EI957" s="208"/>
      <c r="EJ957" s="208"/>
      <c r="EK957" s="208"/>
      <c r="EL957" s="208"/>
      <c r="EM957" s="208"/>
      <c r="EN957" s="208"/>
      <c r="EO957" s="210"/>
      <c r="EP957" s="210"/>
      <c r="EQ957" s="210"/>
      <c r="ER957" s="210"/>
      <c r="ES957" s="210"/>
      <c r="ET957" s="210"/>
      <c r="EU957" s="210"/>
      <c r="EV957" s="210"/>
      <c r="EW957" s="210"/>
      <c r="EX957" s="210"/>
      <c r="EY957" s="210"/>
      <c r="EZ957" s="210"/>
      <c r="FA957" s="210"/>
      <c r="FB957" s="210"/>
      <c r="FC957" s="210"/>
      <c r="FD957" s="210"/>
      <c r="FE957" s="210"/>
      <c r="FF957" s="210"/>
      <c r="FG957" s="210"/>
      <c r="FH957" s="210"/>
      <c r="FI957" s="210"/>
      <c r="FJ957" s="210"/>
      <c r="FK957" s="210"/>
      <c r="FL957" s="210"/>
      <c r="FM957" s="210"/>
      <c r="FN957" s="210"/>
      <c r="FO957" s="210"/>
      <c r="FP957" s="210"/>
      <c r="FQ957" s="210"/>
      <c r="FR957" s="210"/>
      <c r="FS957" s="210"/>
      <c r="FT957" s="210"/>
      <c r="FU957" s="210"/>
      <c r="FV957" s="210"/>
      <c r="FW957" s="210"/>
      <c r="FX957" s="210"/>
      <c r="FY957" s="210"/>
      <c r="FZ957" s="210"/>
      <c r="GA957" s="210"/>
      <c r="GB957" s="210"/>
      <c r="GC957" s="210"/>
      <c r="GD957" s="210"/>
      <c r="GE957" s="210"/>
      <c r="GF957" s="210"/>
      <c r="GG957" s="210"/>
      <c r="GH957" s="210"/>
      <c r="GI957" s="210"/>
      <c r="GJ957" s="210"/>
      <c r="GK957" s="210"/>
      <c r="GL957" s="210"/>
      <c r="GM957" s="210"/>
    </row>
    <row r="958" spans="1:195" s="242" customFormat="1" ht="17.100000000000001" customHeight="1" x14ac:dyDescent="0.4">
      <c r="A958" s="130"/>
      <c r="B958" s="130"/>
      <c r="C958" s="59"/>
      <c r="D958" s="59"/>
      <c r="E958" s="59"/>
      <c r="F958" s="59"/>
      <c r="G958" s="59"/>
      <c r="H958" s="59"/>
      <c r="I958" s="59"/>
      <c r="J958" s="59"/>
      <c r="K958" s="59"/>
      <c r="L958" s="59"/>
      <c r="M958" s="59"/>
      <c r="N958" s="59"/>
      <c r="O958" s="59"/>
      <c r="P958" s="59"/>
      <c r="Q958" s="59"/>
      <c r="R958" s="59"/>
      <c r="S958" s="59"/>
      <c r="T958" s="59"/>
      <c r="U958" s="59"/>
      <c r="V958" s="283"/>
      <c r="W958" s="283"/>
      <c r="X958" s="283"/>
      <c r="Y958" s="59"/>
      <c r="Z958" s="59"/>
      <c r="AA958" s="59"/>
      <c r="AB958" s="59"/>
      <c r="AC958" s="59"/>
      <c r="AD958" s="59"/>
      <c r="AE958" s="59"/>
      <c r="AF958" s="59"/>
      <c r="AG958" s="59"/>
      <c r="AH958" s="59"/>
      <c r="AI958" s="59"/>
      <c r="AJ958" s="59"/>
      <c r="AK958" s="59"/>
      <c r="AL958" s="59"/>
      <c r="AM958" s="59"/>
      <c r="AN958" s="59"/>
      <c r="AO958" s="59"/>
      <c r="AP958" s="59"/>
      <c r="AQ958" s="59"/>
      <c r="AR958" s="59"/>
      <c r="AS958" s="59"/>
      <c r="AT958" s="59"/>
      <c r="AU958" s="59"/>
      <c r="AV958" s="59"/>
      <c r="AW958" s="59"/>
      <c r="AX958" s="59"/>
      <c r="AY958" s="59"/>
      <c r="AZ958" s="59"/>
      <c r="BA958" s="59"/>
      <c r="BB958" s="59"/>
      <c r="BC958" s="59"/>
      <c r="BD958" s="59"/>
      <c r="BE958" s="59"/>
      <c r="BF958" s="59"/>
      <c r="BG958" s="59"/>
      <c r="BH958" s="59"/>
      <c r="BI958" s="59"/>
      <c r="BJ958" s="59"/>
      <c r="BK958" s="59"/>
      <c r="BL958" s="59"/>
      <c r="BM958" s="130"/>
      <c r="BN958" s="130"/>
      <c r="BO958" s="130"/>
      <c r="BP958" s="130"/>
      <c r="BQ958" s="130"/>
      <c r="BR958" s="465">
        <v>23</v>
      </c>
      <c r="BS958" s="466"/>
      <c r="BT958" s="467"/>
      <c r="BU958" s="462"/>
      <c r="BV958" s="463"/>
      <c r="BW958" s="463"/>
      <c r="BX958" s="463"/>
      <c r="BY958" s="463"/>
      <c r="BZ958" s="464"/>
      <c r="CA958" s="462"/>
      <c r="CB958" s="463"/>
      <c r="CC958" s="464"/>
      <c r="CD958" s="462"/>
      <c r="CE958" s="463"/>
      <c r="CF958" s="463"/>
      <c r="CG958" s="463"/>
      <c r="CH958" s="463"/>
      <c r="CI958" s="463"/>
      <c r="CJ958" s="463"/>
      <c r="CK958" s="463"/>
      <c r="CL958" s="463"/>
      <c r="CM958" s="464"/>
      <c r="CN958" s="462"/>
      <c r="CO958" s="463"/>
      <c r="CP958" s="463"/>
      <c r="CQ958" s="463"/>
      <c r="CR958" s="463"/>
      <c r="CS958" s="464"/>
      <c r="CT958" s="462"/>
      <c r="CU958" s="463"/>
      <c r="CV958" s="464"/>
      <c r="CW958" s="462"/>
      <c r="CX958" s="463"/>
      <c r="CY958" s="463"/>
      <c r="CZ958" s="463"/>
      <c r="DA958" s="463"/>
      <c r="DB958" s="463"/>
      <c r="DC958" s="463"/>
      <c r="DD958" s="464"/>
      <c r="DE958" s="462"/>
      <c r="DF958" s="463"/>
      <c r="DG958" s="463"/>
      <c r="DH958" s="463"/>
      <c r="DI958" s="463"/>
      <c r="DJ958" s="463"/>
      <c r="DK958" s="463"/>
      <c r="DL958" s="463"/>
      <c r="DM958" s="463"/>
      <c r="DN958" s="464"/>
      <c r="DO958" s="462"/>
      <c r="DP958" s="463"/>
      <c r="DQ958" s="463"/>
      <c r="DR958" s="463"/>
      <c r="DS958" s="463"/>
      <c r="DT958" s="463"/>
      <c r="DU958" s="463"/>
      <c r="DV958" s="463"/>
      <c r="DW958" s="463"/>
      <c r="DX958" s="464"/>
      <c r="DY958" s="130"/>
      <c r="DZ958" s="130"/>
      <c r="EA958" s="130"/>
      <c r="EB958" s="130"/>
      <c r="EC958" s="130"/>
      <c r="ED958" s="201"/>
      <c r="EE958" s="202"/>
      <c r="EF958" s="208"/>
      <c r="EG958" s="208"/>
      <c r="EH958" s="208"/>
      <c r="EI958" s="208"/>
      <c r="EJ958" s="208"/>
      <c r="EK958" s="208"/>
      <c r="EL958" s="208"/>
      <c r="EM958" s="208"/>
      <c r="EN958" s="208"/>
      <c r="EO958" s="210"/>
      <c r="EP958" s="210"/>
      <c r="EQ958" s="210"/>
      <c r="ER958" s="210"/>
      <c r="ES958" s="210"/>
      <c r="ET958" s="210"/>
      <c r="EU958" s="210"/>
      <c r="EV958" s="210"/>
      <c r="EW958" s="210"/>
      <c r="EX958" s="210"/>
      <c r="EY958" s="210"/>
      <c r="EZ958" s="210"/>
      <c r="FA958" s="210"/>
      <c r="FB958" s="210"/>
      <c r="FC958" s="210"/>
      <c r="FD958" s="210"/>
      <c r="FE958" s="210"/>
      <c r="FF958" s="210"/>
      <c r="FG958" s="210"/>
      <c r="FH958" s="210"/>
      <c r="FI958" s="210"/>
      <c r="FJ958" s="210"/>
      <c r="FK958" s="210"/>
      <c r="FL958" s="210"/>
      <c r="FM958" s="210"/>
      <c r="FN958" s="210"/>
      <c r="FO958" s="210"/>
      <c r="FP958" s="210"/>
      <c r="FQ958" s="210"/>
      <c r="FR958" s="210"/>
      <c r="FS958" s="210"/>
      <c r="FT958" s="210"/>
      <c r="FU958" s="210"/>
      <c r="FV958" s="210"/>
      <c r="FW958" s="210"/>
      <c r="FX958" s="210"/>
      <c r="FY958" s="210"/>
      <c r="FZ958" s="210"/>
      <c r="GA958" s="210"/>
      <c r="GB958" s="210"/>
      <c r="GC958" s="210"/>
      <c r="GD958" s="210"/>
      <c r="GE958" s="210"/>
      <c r="GF958" s="210"/>
      <c r="GG958" s="210"/>
      <c r="GH958" s="210"/>
      <c r="GI958" s="210"/>
      <c r="GJ958" s="210"/>
      <c r="GK958" s="210"/>
      <c r="GL958" s="210"/>
      <c r="GM958" s="210"/>
    </row>
    <row r="959" spans="1:195" s="242" customFormat="1" ht="17.100000000000001" customHeight="1" x14ac:dyDescent="0.4">
      <c r="A959" s="130"/>
      <c r="B959" s="130"/>
      <c r="C959" s="59"/>
      <c r="D959" s="59"/>
      <c r="E959" s="59"/>
      <c r="F959" s="59"/>
      <c r="G959" s="59"/>
      <c r="H959" s="59"/>
      <c r="I959" s="59"/>
      <c r="J959" s="59"/>
      <c r="K959" s="59"/>
      <c r="L959" s="59"/>
      <c r="M959" s="59"/>
      <c r="N959" s="59"/>
      <c r="O959" s="59"/>
      <c r="P959" s="59"/>
      <c r="Q959" s="59"/>
      <c r="R959" s="59"/>
      <c r="S959" s="59"/>
      <c r="T959" s="59"/>
      <c r="U959" s="59"/>
      <c r="V959" s="283"/>
      <c r="W959" s="283"/>
      <c r="X959" s="283"/>
      <c r="Y959" s="59"/>
      <c r="Z959" s="59"/>
      <c r="AA959" s="59"/>
      <c r="AB959" s="59"/>
      <c r="AC959" s="59"/>
      <c r="AD959" s="59"/>
      <c r="AE959" s="59"/>
      <c r="AF959" s="59"/>
      <c r="AG959" s="59"/>
      <c r="AH959" s="59"/>
      <c r="AI959" s="59"/>
      <c r="AJ959" s="59"/>
      <c r="AK959" s="59"/>
      <c r="AL959" s="59"/>
      <c r="AM959" s="59"/>
      <c r="AN959" s="59"/>
      <c r="AO959" s="59"/>
      <c r="AP959" s="59"/>
      <c r="AQ959" s="59"/>
      <c r="AR959" s="59"/>
      <c r="AS959" s="59"/>
      <c r="AT959" s="59"/>
      <c r="AU959" s="59"/>
      <c r="AV959" s="59"/>
      <c r="AW959" s="59"/>
      <c r="AX959" s="59"/>
      <c r="AY959" s="59"/>
      <c r="AZ959" s="59"/>
      <c r="BA959" s="59"/>
      <c r="BB959" s="59"/>
      <c r="BC959" s="59"/>
      <c r="BD959" s="59"/>
      <c r="BE959" s="59"/>
      <c r="BF959" s="59"/>
      <c r="BG959" s="59"/>
      <c r="BH959" s="59"/>
      <c r="BI959" s="59"/>
      <c r="BJ959" s="59"/>
      <c r="BK959" s="59"/>
      <c r="BL959" s="59"/>
      <c r="BM959" s="130"/>
      <c r="BN959" s="130"/>
      <c r="BO959" s="130"/>
      <c r="BP959" s="130"/>
      <c r="BQ959" s="130"/>
      <c r="BR959" s="465">
        <v>24</v>
      </c>
      <c r="BS959" s="466"/>
      <c r="BT959" s="467"/>
      <c r="BU959" s="462"/>
      <c r="BV959" s="463"/>
      <c r="BW959" s="463"/>
      <c r="BX959" s="463"/>
      <c r="BY959" s="463"/>
      <c r="BZ959" s="464"/>
      <c r="CA959" s="462"/>
      <c r="CB959" s="463"/>
      <c r="CC959" s="464"/>
      <c r="CD959" s="462"/>
      <c r="CE959" s="463"/>
      <c r="CF959" s="463"/>
      <c r="CG959" s="463"/>
      <c r="CH959" s="463"/>
      <c r="CI959" s="463"/>
      <c r="CJ959" s="463"/>
      <c r="CK959" s="463"/>
      <c r="CL959" s="463"/>
      <c r="CM959" s="464"/>
      <c r="CN959" s="462"/>
      <c r="CO959" s="463"/>
      <c r="CP959" s="463"/>
      <c r="CQ959" s="463"/>
      <c r="CR959" s="463"/>
      <c r="CS959" s="464"/>
      <c r="CT959" s="462"/>
      <c r="CU959" s="463"/>
      <c r="CV959" s="464"/>
      <c r="CW959" s="462"/>
      <c r="CX959" s="463"/>
      <c r="CY959" s="463"/>
      <c r="CZ959" s="463"/>
      <c r="DA959" s="463"/>
      <c r="DB959" s="463"/>
      <c r="DC959" s="463"/>
      <c r="DD959" s="464"/>
      <c r="DE959" s="462"/>
      <c r="DF959" s="463"/>
      <c r="DG959" s="463"/>
      <c r="DH959" s="463"/>
      <c r="DI959" s="463"/>
      <c r="DJ959" s="463"/>
      <c r="DK959" s="463"/>
      <c r="DL959" s="463"/>
      <c r="DM959" s="463"/>
      <c r="DN959" s="464"/>
      <c r="DO959" s="462"/>
      <c r="DP959" s="463"/>
      <c r="DQ959" s="463"/>
      <c r="DR959" s="463"/>
      <c r="DS959" s="463"/>
      <c r="DT959" s="463"/>
      <c r="DU959" s="463"/>
      <c r="DV959" s="463"/>
      <c r="DW959" s="463"/>
      <c r="DX959" s="464"/>
      <c r="DY959" s="130"/>
      <c r="DZ959" s="130"/>
      <c r="EA959" s="130"/>
      <c r="EB959" s="130"/>
      <c r="EC959" s="130"/>
      <c r="ED959" s="201"/>
      <c r="EE959" s="202"/>
      <c r="EF959" s="208"/>
      <c r="EG959" s="208"/>
      <c r="EH959" s="208"/>
      <c r="EI959" s="208"/>
      <c r="EJ959" s="208"/>
      <c r="EK959" s="208"/>
      <c r="EL959" s="208"/>
      <c r="EM959" s="208"/>
      <c r="EN959" s="208"/>
      <c r="EO959" s="210"/>
      <c r="EP959" s="210"/>
      <c r="EQ959" s="210"/>
      <c r="ER959" s="210"/>
      <c r="ES959" s="210"/>
      <c r="ET959" s="210"/>
      <c r="EU959" s="210"/>
      <c r="EV959" s="210"/>
      <c r="EW959" s="210"/>
      <c r="EX959" s="210"/>
      <c r="EY959" s="210"/>
      <c r="EZ959" s="210"/>
      <c r="FA959" s="210"/>
      <c r="FB959" s="210"/>
      <c r="FC959" s="210"/>
      <c r="FD959" s="210"/>
      <c r="FE959" s="210"/>
      <c r="FF959" s="210"/>
      <c r="FG959" s="210"/>
      <c r="FH959" s="210"/>
      <c r="FI959" s="210"/>
      <c r="FJ959" s="210"/>
      <c r="FK959" s="210"/>
      <c r="FL959" s="210"/>
      <c r="FM959" s="210"/>
      <c r="FN959" s="210"/>
      <c r="FO959" s="210"/>
      <c r="FP959" s="210"/>
      <c r="FQ959" s="210"/>
      <c r="FR959" s="210"/>
      <c r="FS959" s="210"/>
      <c r="FT959" s="210"/>
      <c r="FU959" s="210"/>
      <c r="FV959" s="210"/>
      <c r="FW959" s="210"/>
      <c r="FX959" s="210"/>
      <c r="FY959" s="210"/>
      <c r="FZ959" s="210"/>
      <c r="GA959" s="210"/>
      <c r="GB959" s="210"/>
      <c r="GC959" s="210"/>
      <c r="GD959" s="210"/>
      <c r="GE959" s="210"/>
      <c r="GF959" s="210"/>
      <c r="GG959" s="210"/>
      <c r="GH959" s="210"/>
      <c r="GI959" s="210"/>
      <c r="GJ959" s="210"/>
      <c r="GK959" s="210"/>
      <c r="GL959" s="210"/>
      <c r="GM959" s="210"/>
    </row>
    <row r="960" spans="1:195" s="242" customFormat="1" ht="17.100000000000001" customHeight="1" x14ac:dyDescent="0.4">
      <c r="A960" s="130"/>
      <c r="B960" s="130"/>
      <c r="C960" s="59"/>
      <c r="D960" s="59"/>
      <c r="E960" s="59"/>
      <c r="F960" s="59"/>
      <c r="G960" s="59"/>
      <c r="H960" s="59"/>
      <c r="I960" s="59"/>
      <c r="J960" s="59"/>
      <c r="K960" s="59"/>
      <c r="L960" s="59"/>
      <c r="M960" s="59"/>
      <c r="N960" s="59"/>
      <c r="O960" s="59"/>
      <c r="P960" s="59"/>
      <c r="Q960" s="59"/>
      <c r="R960" s="59"/>
      <c r="S960" s="59"/>
      <c r="T960" s="59"/>
      <c r="U960" s="59"/>
      <c r="V960" s="283"/>
      <c r="W960" s="283"/>
      <c r="X960" s="283"/>
      <c r="Y960" s="59"/>
      <c r="Z960" s="59"/>
      <c r="AA960" s="59"/>
      <c r="AB960" s="59"/>
      <c r="AC960" s="59"/>
      <c r="AD960" s="59"/>
      <c r="AE960" s="59"/>
      <c r="AF960" s="59"/>
      <c r="AG960" s="59"/>
      <c r="AH960" s="59"/>
      <c r="AI960" s="59"/>
      <c r="AJ960" s="59"/>
      <c r="AK960" s="59"/>
      <c r="AL960" s="59"/>
      <c r="AM960" s="59"/>
      <c r="AN960" s="59"/>
      <c r="AO960" s="59"/>
      <c r="AP960" s="59"/>
      <c r="AQ960" s="59"/>
      <c r="AR960" s="59"/>
      <c r="AS960" s="59"/>
      <c r="AT960" s="59"/>
      <c r="AU960" s="59"/>
      <c r="AV960" s="59"/>
      <c r="AW960" s="59"/>
      <c r="AX960" s="59"/>
      <c r="AY960" s="59"/>
      <c r="AZ960" s="59"/>
      <c r="BA960" s="59"/>
      <c r="BB960" s="59"/>
      <c r="BC960" s="59"/>
      <c r="BD960" s="59"/>
      <c r="BE960" s="59"/>
      <c r="BF960" s="59"/>
      <c r="BG960" s="59"/>
      <c r="BH960" s="59"/>
      <c r="BI960" s="59"/>
      <c r="BJ960" s="59"/>
      <c r="BK960" s="59"/>
      <c r="BL960" s="59"/>
      <c r="BM960" s="130"/>
      <c r="BN960" s="130"/>
      <c r="BO960" s="130"/>
      <c r="BP960" s="130"/>
      <c r="BQ960" s="130"/>
      <c r="BR960" s="465">
        <v>25</v>
      </c>
      <c r="BS960" s="466"/>
      <c r="BT960" s="467"/>
      <c r="BU960" s="462"/>
      <c r="BV960" s="463"/>
      <c r="BW960" s="463"/>
      <c r="BX960" s="463"/>
      <c r="BY960" s="463"/>
      <c r="BZ960" s="464"/>
      <c r="CA960" s="462"/>
      <c r="CB960" s="463"/>
      <c r="CC960" s="464"/>
      <c r="CD960" s="462"/>
      <c r="CE960" s="463"/>
      <c r="CF960" s="463"/>
      <c r="CG960" s="463"/>
      <c r="CH960" s="463"/>
      <c r="CI960" s="463"/>
      <c r="CJ960" s="463"/>
      <c r="CK960" s="463"/>
      <c r="CL960" s="463"/>
      <c r="CM960" s="464"/>
      <c r="CN960" s="462"/>
      <c r="CO960" s="463"/>
      <c r="CP960" s="463"/>
      <c r="CQ960" s="463"/>
      <c r="CR960" s="463"/>
      <c r="CS960" s="464"/>
      <c r="CT960" s="462"/>
      <c r="CU960" s="463"/>
      <c r="CV960" s="464"/>
      <c r="CW960" s="462"/>
      <c r="CX960" s="463"/>
      <c r="CY960" s="463"/>
      <c r="CZ960" s="463"/>
      <c r="DA960" s="463"/>
      <c r="DB960" s="463"/>
      <c r="DC960" s="463"/>
      <c r="DD960" s="464"/>
      <c r="DE960" s="462"/>
      <c r="DF960" s="463"/>
      <c r="DG960" s="463"/>
      <c r="DH960" s="463"/>
      <c r="DI960" s="463"/>
      <c r="DJ960" s="463"/>
      <c r="DK960" s="463"/>
      <c r="DL960" s="463"/>
      <c r="DM960" s="463"/>
      <c r="DN960" s="464"/>
      <c r="DO960" s="462"/>
      <c r="DP960" s="463"/>
      <c r="DQ960" s="463"/>
      <c r="DR960" s="463"/>
      <c r="DS960" s="463"/>
      <c r="DT960" s="463"/>
      <c r="DU960" s="463"/>
      <c r="DV960" s="463"/>
      <c r="DW960" s="463"/>
      <c r="DX960" s="464"/>
      <c r="DY960" s="130"/>
      <c r="DZ960" s="130"/>
      <c r="EA960" s="130"/>
      <c r="EB960" s="130"/>
      <c r="EC960" s="130"/>
      <c r="ED960" s="201"/>
      <c r="EE960" s="202"/>
      <c r="EF960" s="208"/>
      <c r="EG960" s="208"/>
      <c r="EH960" s="208"/>
      <c r="EI960" s="208"/>
      <c r="EJ960" s="208"/>
      <c r="EK960" s="208"/>
      <c r="EL960" s="208"/>
      <c r="EM960" s="208"/>
      <c r="EN960" s="208"/>
      <c r="EO960" s="210"/>
      <c r="EP960" s="210"/>
      <c r="EQ960" s="210"/>
      <c r="ER960" s="210"/>
      <c r="ES960" s="210"/>
      <c r="ET960" s="210"/>
      <c r="EU960" s="210"/>
      <c r="EV960" s="210"/>
      <c r="EW960" s="210"/>
      <c r="EX960" s="210"/>
      <c r="EY960" s="210"/>
      <c r="EZ960" s="210"/>
      <c r="FA960" s="210"/>
      <c r="FB960" s="210"/>
      <c r="FC960" s="210"/>
      <c r="FD960" s="210"/>
      <c r="FE960" s="210"/>
      <c r="FF960" s="210"/>
      <c r="FG960" s="210"/>
      <c r="FH960" s="210"/>
      <c r="FI960" s="210"/>
      <c r="FJ960" s="210"/>
      <c r="FK960" s="210"/>
      <c r="FL960" s="210"/>
      <c r="FM960" s="210"/>
      <c r="FN960" s="210"/>
      <c r="FO960" s="210"/>
      <c r="FP960" s="210"/>
      <c r="FQ960" s="210"/>
      <c r="FR960" s="210"/>
      <c r="FS960" s="210"/>
      <c r="FT960" s="210"/>
      <c r="FU960" s="210"/>
      <c r="FV960" s="210"/>
      <c r="FW960" s="210"/>
      <c r="FX960" s="210"/>
      <c r="FY960" s="210"/>
      <c r="FZ960" s="210"/>
      <c r="GA960" s="210"/>
      <c r="GB960" s="210"/>
      <c r="GC960" s="210"/>
      <c r="GD960" s="210"/>
      <c r="GE960" s="210"/>
      <c r="GF960" s="210"/>
      <c r="GG960" s="210"/>
      <c r="GH960" s="210"/>
      <c r="GI960" s="210"/>
      <c r="GJ960" s="210"/>
      <c r="GK960" s="210"/>
      <c r="GL960" s="210"/>
      <c r="GM960" s="210"/>
    </row>
    <row r="961" spans="1:195" s="242" customFormat="1" ht="17.100000000000001" customHeight="1" x14ac:dyDescent="0.4">
      <c r="A961" s="130"/>
      <c r="B961" s="130"/>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c r="AO961" s="59"/>
      <c r="AP961" s="59"/>
      <c r="AQ961" s="59"/>
      <c r="AR961" s="59"/>
      <c r="AS961" s="59"/>
      <c r="AT961" s="59"/>
      <c r="AU961" s="59"/>
      <c r="AV961" s="59"/>
      <c r="AW961" s="59"/>
      <c r="AX961" s="59"/>
      <c r="AY961" s="59"/>
      <c r="AZ961" s="59"/>
      <c r="BA961" s="59"/>
      <c r="BB961" s="59"/>
      <c r="BC961" s="59"/>
      <c r="BD961" s="59"/>
      <c r="BE961" s="59"/>
      <c r="BF961" s="59"/>
      <c r="BG961" s="59"/>
      <c r="BH961" s="59"/>
      <c r="BI961" s="283"/>
      <c r="BJ961" s="283"/>
      <c r="BK961" s="283"/>
      <c r="BL961" s="283"/>
      <c r="BM961" s="130"/>
      <c r="BN961" s="130"/>
      <c r="BO961" s="130"/>
      <c r="BP961" s="130"/>
      <c r="BQ961" s="130"/>
      <c r="BR961" s="465">
        <v>26</v>
      </c>
      <c r="BS961" s="466"/>
      <c r="BT961" s="467"/>
      <c r="BU961" s="462"/>
      <c r="BV961" s="463"/>
      <c r="BW961" s="463"/>
      <c r="BX961" s="463"/>
      <c r="BY961" s="463"/>
      <c r="BZ961" s="464"/>
      <c r="CA961" s="462"/>
      <c r="CB961" s="463"/>
      <c r="CC961" s="464"/>
      <c r="CD961" s="462"/>
      <c r="CE961" s="463"/>
      <c r="CF961" s="463"/>
      <c r="CG961" s="463"/>
      <c r="CH961" s="463"/>
      <c r="CI961" s="463"/>
      <c r="CJ961" s="463"/>
      <c r="CK961" s="463"/>
      <c r="CL961" s="463"/>
      <c r="CM961" s="464"/>
      <c r="CN961" s="462"/>
      <c r="CO961" s="463"/>
      <c r="CP961" s="463"/>
      <c r="CQ961" s="463"/>
      <c r="CR961" s="463"/>
      <c r="CS961" s="464"/>
      <c r="CT961" s="462"/>
      <c r="CU961" s="463"/>
      <c r="CV961" s="464"/>
      <c r="CW961" s="462"/>
      <c r="CX961" s="463"/>
      <c r="CY961" s="463"/>
      <c r="CZ961" s="463"/>
      <c r="DA961" s="463"/>
      <c r="DB961" s="463"/>
      <c r="DC961" s="463"/>
      <c r="DD961" s="464"/>
      <c r="DE961" s="462"/>
      <c r="DF961" s="463"/>
      <c r="DG961" s="463"/>
      <c r="DH961" s="463"/>
      <c r="DI961" s="463"/>
      <c r="DJ961" s="463"/>
      <c r="DK961" s="463"/>
      <c r="DL961" s="463"/>
      <c r="DM961" s="463"/>
      <c r="DN961" s="464"/>
      <c r="DO961" s="462"/>
      <c r="DP961" s="463"/>
      <c r="DQ961" s="463"/>
      <c r="DR961" s="463"/>
      <c r="DS961" s="463"/>
      <c r="DT961" s="463"/>
      <c r="DU961" s="463"/>
      <c r="DV961" s="463"/>
      <c r="DW961" s="463"/>
      <c r="DX961" s="464"/>
      <c r="DY961" s="130"/>
      <c r="DZ961" s="130"/>
      <c r="EA961" s="130"/>
      <c r="EB961" s="130"/>
      <c r="EC961" s="130"/>
      <c r="ED961" s="201"/>
      <c r="EE961" s="202"/>
      <c r="EF961" s="208"/>
      <c r="EG961" s="208"/>
      <c r="EH961" s="208"/>
      <c r="EI961" s="208"/>
      <c r="EJ961" s="208"/>
      <c r="EK961" s="208"/>
      <c r="EL961" s="208"/>
      <c r="EM961" s="208"/>
      <c r="EN961" s="208"/>
      <c r="EO961" s="210"/>
      <c r="EP961" s="210"/>
      <c r="EQ961" s="210"/>
      <c r="ER961" s="210"/>
      <c r="ES961" s="210"/>
      <c r="ET961" s="210"/>
      <c r="EU961" s="210"/>
      <c r="EV961" s="210"/>
      <c r="EW961" s="210"/>
      <c r="EX961" s="210"/>
      <c r="EY961" s="210"/>
      <c r="EZ961" s="210"/>
      <c r="FA961" s="210"/>
      <c r="FB961" s="210"/>
      <c r="FC961" s="210"/>
      <c r="FD961" s="210"/>
      <c r="FE961" s="210"/>
      <c r="FF961" s="210"/>
      <c r="FG961" s="210"/>
      <c r="FH961" s="210"/>
      <c r="FI961" s="210"/>
      <c r="FJ961" s="210"/>
      <c r="FK961" s="210"/>
      <c r="FL961" s="210"/>
      <c r="FM961" s="210"/>
      <c r="FN961" s="210"/>
      <c r="FO961" s="210"/>
      <c r="FP961" s="210"/>
      <c r="FQ961" s="210"/>
      <c r="FR961" s="210"/>
      <c r="FS961" s="210"/>
      <c r="FT961" s="210"/>
      <c r="FU961" s="210"/>
      <c r="FV961" s="210"/>
      <c r="FW961" s="210"/>
      <c r="FX961" s="210"/>
      <c r="FY961" s="210"/>
      <c r="FZ961" s="210"/>
      <c r="GA961" s="210"/>
      <c r="GB961" s="210"/>
      <c r="GC961" s="210"/>
      <c r="GD961" s="210"/>
      <c r="GE961" s="210"/>
      <c r="GF961" s="210"/>
      <c r="GG961" s="210"/>
      <c r="GH961" s="210"/>
      <c r="GI961" s="210"/>
      <c r="GJ961" s="210"/>
      <c r="GK961" s="210"/>
      <c r="GL961" s="210"/>
      <c r="GM961" s="210"/>
    </row>
    <row r="962" spans="1:195" s="242" customFormat="1" ht="17.100000000000001" customHeight="1" x14ac:dyDescent="0.4">
      <c r="A962" s="130"/>
      <c r="B962" s="130"/>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59"/>
      <c r="AM962" s="59"/>
      <c r="AN962" s="59"/>
      <c r="AO962" s="59"/>
      <c r="AP962" s="59"/>
      <c r="AQ962" s="59"/>
      <c r="AR962" s="59"/>
      <c r="AS962" s="59"/>
      <c r="AT962" s="59"/>
      <c r="AU962" s="59"/>
      <c r="AV962" s="59"/>
      <c r="AW962" s="59"/>
      <c r="AX962" s="59"/>
      <c r="AY962" s="59"/>
      <c r="AZ962" s="59"/>
      <c r="BA962" s="59"/>
      <c r="BB962" s="59"/>
      <c r="BC962" s="59"/>
      <c r="BD962" s="59"/>
      <c r="BE962" s="59"/>
      <c r="BF962" s="59"/>
      <c r="BG962" s="59"/>
      <c r="BH962" s="59"/>
      <c r="BI962" s="59"/>
      <c r="BJ962" s="59"/>
      <c r="BK962" s="59"/>
      <c r="BL962" s="59"/>
      <c r="BM962" s="130"/>
      <c r="BN962" s="130"/>
      <c r="BO962" s="130"/>
      <c r="BP962" s="130"/>
      <c r="BQ962" s="130"/>
      <c r="BR962" s="465">
        <v>27</v>
      </c>
      <c r="BS962" s="466"/>
      <c r="BT962" s="467"/>
      <c r="BU962" s="462"/>
      <c r="BV962" s="463"/>
      <c r="BW962" s="463"/>
      <c r="BX962" s="463"/>
      <c r="BY962" s="463"/>
      <c r="BZ962" s="464"/>
      <c r="CA962" s="462"/>
      <c r="CB962" s="463"/>
      <c r="CC962" s="464"/>
      <c r="CD962" s="462"/>
      <c r="CE962" s="463"/>
      <c r="CF962" s="463"/>
      <c r="CG962" s="463"/>
      <c r="CH962" s="463"/>
      <c r="CI962" s="463"/>
      <c r="CJ962" s="463"/>
      <c r="CK962" s="463"/>
      <c r="CL962" s="463"/>
      <c r="CM962" s="464"/>
      <c r="CN962" s="462"/>
      <c r="CO962" s="463"/>
      <c r="CP962" s="463"/>
      <c r="CQ962" s="463"/>
      <c r="CR962" s="463"/>
      <c r="CS962" s="464"/>
      <c r="CT962" s="462"/>
      <c r="CU962" s="463"/>
      <c r="CV962" s="464"/>
      <c r="CW962" s="462"/>
      <c r="CX962" s="463"/>
      <c r="CY962" s="463"/>
      <c r="CZ962" s="463"/>
      <c r="DA962" s="463"/>
      <c r="DB962" s="463"/>
      <c r="DC962" s="463"/>
      <c r="DD962" s="464"/>
      <c r="DE962" s="462"/>
      <c r="DF962" s="463"/>
      <c r="DG962" s="463"/>
      <c r="DH962" s="463"/>
      <c r="DI962" s="463"/>
      <c r="DJ962" s="463"/>
      <c r="DK962" s="463"/>
      <c r="DL962" s="463"/>
      <c r="DM962" s="463"/>
      <c r="DN962" s="464"/>
      <c r="DO962" s="462"/>
      <c r="DP962" s="463"/>
      <c r="DQ962" s="463"/>
      <c r="DR962" s="463"/>
      <c r="DS962" s="463"/>
      <c r="DT962" s="463"/>
      <c r="DU962" s="463"/>
      <c r="DV962" s="463"/>
      <c r="DW962" s="463"/>
      <c r="DX962" s="464"/>
      <c r="DY962" s="130"/>
      <c r="DZ962" s="130"/>
      <c r="EA962" s="130"/>
      <c r="EB962" s="130"/>
      <c r="EC962" s="130"/>
      <c r="ED962" s="201"/>
      <c r="EE962" s="202"/>
      <c r="EF962" s="208"/>
      <c r="EG962" s="208"/>
      <c r="EH962" s="208"/>
      <c r="EI962" s="208"/>
      <c r="EJ962" s="208"/>
      <c r="EK962" s="208"/>
      <c r="EL962" s="208"/>
      <c r="EM962" s="208"/>
      <c r="EN962" s="208"/>
      <c r="EO962" s="210"/>
      <c r="EP962" s="210"/>
      <c r="EQ962" s="210"/>
      <c r="ER962" s="210"/>
      <c r="ES962" s="210"/>
      <c r="ET962" s="210"/>
      <c r="EU962" s="210"/>
      <c r="EV962" s="210"/>
      <c r="EW962" s="210"/>
      <c r="EX962" s="210"/>
      <c r="EY962" s="210"/>
      <c r="EZ962" s="210"/>
      <c r="FA962" s="210"/>
      <c r="FB962" s="210"/>
      <c r="FC962" s="210"/>
      <c r="FD962" s="210"/>
      <c r="FE962" s="210"/>
      <c r="FF962" s="210"/>
      <c r="FG962" s="210"/>
      <c r="FH962" s="210"/>
      <c r="FI962" s="210"/>
      <c r="FJ962" s="210"/>
      <c r="FK962" s="210"/>
      <c r="FL962" s="210"/>
      <c r="FM962" s="210"/>
      <c r="FN962" s="210"/>
      <c r="FO962" s="210"/>
      <c r="FP962" s="210"/>
      <c r="FQ962" s="210"/>
      <c r="FR962" s="210"/>
      <c r="FS962" s="210"/>
      <c r="FT962" s="210"/>
      <c r="FU962" s="210"/>
      <c r="FV962" s="210"/>
      <c r="FW962" s="210"/>
      <c r="FX962" s="210"/>
      <c r="FY962" s="210"/>
      <c r="FZ962" s="210"/>
      <c r="GA962" s="210"/>
      <c r="GB962" s="210"/>
      <c r="GC962" s="210"/>
      <c r="GD962" s="210"/>
      <c r="GE962" s="210"/>
      <c r="GF962" s="210"/>
      <c r="GG962" s="210"/>
      <c r="GH962" s="210"/>
      <c r="GI962" s="210"/>
      <c r="GJ962" s="210"/>
      <c r="GK962" s="210"/>
      <c r="GL962" s="210"/>
      <c r="GM962" s="210"/>
    </row>
    <row r="963" spans="1:195" s="242" customFormat="1" ht="17.100000000000001" customHeight="1" x14ac:dyDescent="0.4">
      <c r="A963" s="130"/>
      <c r="B963" s="130"/>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130"/>
      <c r="BN963" s="130"/>
      <c r="BO963" s="130"/>
      <c r="BP963" s="130"/>
      <c r="BQ963" s="130"/>
      <c r="BR963" s="465">
        <v>28</v>
      </c>
      <c r="BS963" s="466"/>
      <c r="BT963" s="467"/>
      <c r="BU963" s="462"/>
      <c r="BV963" s="463"/>
      <c r="BW963" s="463"/>
      <c r="BX963" s="463"/>
      <c r="BY963" s="463"/>
      <c r="BZ963" s="464"/>
      <c r="CA963" s="462"/>
      <c r="CB963" s="463"/>
      <c r="CC963" s="464"/>
      <c r="CD963" s="462"/>
      <c r="CE963" s="463"/>
      <c r="CF963" s="463"/>
      <c r="CG963" s="463"/>
      <c r="CH963" s="463"/>
      <c r="CI963" s="463"/>
      <c r="CJ963" s="463"/>
      <c r="CK963" s="463"/>
      <c r="CL963" s="463"/>
      <c r="CM963" s="464"/>
      <c r="CN963" s="462"/>
      <c r="CO963" s="463"/>
      <c r="CP963" s="463"/>
      <c r="CQ963" s="463"/>
      <c r="CR963" s="463"/>
      <c r="CS963" s="464"/>
      <c r="CT963" s="462"/>
      <c r="CU963" s="463"/>
      <c r="CV963" s="464"/>
      <c r="CW963" s="462"/>
      <c r="CX963" s="463"/>
      <c r="CY963" s="463"/>
      <c r="CZ963" s="463"/>
      <c r="DA963" s="463"/>
      <c r="DB963" s="463"/>
      <c r="DC963" s="463"/>
      <c r="DD963" s="464"/>
      <c r="DE963" s="462"/>
      <c r="DF963" s="463"/>
      <c r="DG963" s="463"/>
      <c r="DH963" s="463"/>
      <c r="DI963" s="463"/>
      <c r="DJ963" s="463"/>
      <c r="DK963" s="463"/>
      <c r="DL963" s="463"/>
      <c r="DM963" s="463"/>
      <c r="DN963" s="464"/>
      <c r="DO963" s="462"/>
      <c r="DP963" s="463"/>
      <c r="DQ963" s="463"/>
      <c r="DR963" s="463"/>
      <c r="DS963" s="463"/>
      <c r="DT963" s="463"/>
      <c r="DU963" s="463"/>
      <c r="DV963" s="463"/>
      <c r="DW963" s="463"/>
      <c r="DX963" s="464"/>
      <c r="DY963" s="130"/>
      <c r="DZ963" s="130"/>
      <c r="EA963" s="130"/>
      <c r="EB963" s="130"/>
      <c r="EC963" s="130"/>
      <c r="ED963" s="201"/>
      <c r="EE963" s="202"/>
      <c r="EF963" s="208"/>
      <c r="EG963" s="208"/>
      <c r="EH963" s="208"/>
      <c r="EI963" s="208"/>
      <c r="EJ963" s="208"/>
      <c r="EK963" s="208"/>
      <c r="EL963" s="208"/>
      <c r="EM963" s="208"/>
      <c r="EN963" s="208"/>
      <c r="EO963" s="210"/>
      <c r="EP963" s="210"/>
      <c r="EQ963" s="210"/>
      <c r="ER963" s="210"/>
      <c r="ES963" s="210"/>
      <c r="ET963" s="210"/>
      <c r="EU963" s="210"/>
      <c r="EV963" s="210"/>
      <c r="EW963" s="210"/>
      <c r="EX963" s="210"/>
      <c r="EY963" s="210"/>
      <c r="EZ963" s="210"/>
      <c r="FA963" s="210"/>
      <c r="FB963" s="210"/>
      <c r="FC963" s="210"/>
      <c r="FD963" s="210"/>
      <c r="FE963" s="210"/>
      <c r="FF963" s="210"/>
      <c r="FG963" s="210"/>
      <c r="FH963" s="210"/>
      <c r="FI963" s="210"/>
      <c r="FJ963" s="210"/>
      <c r="FK963" s="210"/>
      <c r="FL963" s="210"/>
      <c r="FM963" s="210"/>
      <c r="FN963" s="210"/>
      <c r="FO963" s="210"/>
      <c r="FP963" s="210"/>
      <c r="FQ963" s="210"/>
      <c r="FR963" s="210"/>
      <c r="FS963" s="210"/>
      <c r="FT963" s="210"/>
      <c r="FU963" s="210"/>
      <c r="FV963" s="210"/>
      <c r="FW963" s="210"/>
      <c r="FX963" s="210"/>
      <c r="FY963" s="210"/>
      <c r="FZ963" s="210"/>
      <c r="GA963" s="210"/>
      <c r="GB963" s="210"/>
      <c r="GC963" s="210"/>
      <c r="GD963" s="210"/>
      <c r="GE963" s="210"/>
      <c r="GF963" s="210"/>
      <c r="GG963" s="210"/>
      <c r="GH963" s="210"/>
      <c r="GI963" s="210"/>
      <c r="GJ963" s="210"/>
      <c r="GK963" s="210"/>
      <c r="GL963" s="210"/>
      <c r="GM963" s="210"/>
    </row>
    <row r="964" spans="1:195" s="242" customFormat="1" ht="17.100000000000001" customHeight="1" x14ac:dyDescent="0.4">
      <c r="A964" s="130"/>
      <c r="B964" s="130"/>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130"/>
      <c r="BN964" s="130"/>
      <c r="BO964" s="130"/>
      <c r="BP964" s="130"/>
      <c r="BQ964" s="130"/>
      <c r="BR964" s="465">
        <v>29</v>
      </c>
      <c r="BS964" s="466"/>
      <c r="BT964" s="467"/>
      <c r="BU964" s="462" t="s">
        <v>282</v>
      </c>
      <c r="BV964" s="463"/>
      <c r="BW964" s="463"/>
      <c r="BX964" s="463"/>
      <c r="BY964" s="463"/>
      <c r="BZ964" s="464"/>
      <c r="CA964" s="462">
        <v>90</v>
      </c>
      <c r="CB964" s="463"/>
      <c r="CC964" s="464"/>
      <c r="CD964" s="462" t="s">
        <v>488</v>
      </c>
      <c r="CE964" s="463"/>
      <c r="CF964" s="463"/>
      <c r="CG964" s="463"/>
      <c r="CH964" s="463"/>
      <c r="CI964" s="463"/>
      <c r="CJ964" s="463"/>
      <c r="CK964" s="463"/>
      <c r="CL964" s="463"/>
      <c r="CM964" s="464"/>
      <c r="CN964" s="462" t="s">
        <v>484</v>
      </c>
      <c r="CO964" s="463"/>
      <c r="CP964" s="463"/>
      <c r="CQ964" s="463"/>
      <c r="CR964" s="463"/>
      <c r="CS964" s="464"/>
      <c r="CT964" s="462" t="s">
        <v>489</v>
      </c>
      <c r="CU964" s="463"/>
      <c r="CV964" s="464"/>
      <c r="CW964" s="462" t="s">
        <v>486</v>
      </c>
      <c r="CX964" s="463"/>
      <c r="CY964" s="463"/>
      <c r="CZ964" s="463"/>
      <c r="DA964" s="463"/>
      <c r="DB964" s="463"/>
      <c r="DC964" s="463"/>
      <c r="DD964" s="464"/>
      <c r="DE964" s="462" t="s">
        <v>490</v>
      </c>
      <c r="DF964" s="463"/>
      <c r="DG964" s="463"/>
      <c r="DH964" s="463"/>
      <c r="DI964" s="463"/>
      <c r="DJ964" s="463"/>
      <c r="DK964" s="463"/>
      <c r="DL964" s="463"/>
      <c r="DM964" s="463"/>
      <c r="DN964" s="464"/>
      <c r="DO964" s="462" t="s">
        <v>487</v>
      </c>
      <c r="DP964" s="463"/>
      <c r="DQ964" s="463"/>
      <c r="DR964" s="463"/>
      <c r="DS964" s="463"/>
      <c r="DT964" s="463"/>
      <c r="DU964" s="463"/>
      <c r="DV964" s="463"/>
      <c r="DW964" s="463"/>
      <c r="DX964" s="464"/>
      <c r="DY964" s="130"/>
      <c r="DZ964" s="130"/>
      <c r="EA964" s="130"/>
      <c r="EB964" s="130"/>
      <c r="EC964" s="130"/>
      <c r="ED964" s="201"/>
      <c r="EE964" s="202"/>
      <c r="EF964" s="208"/>
      <c r="EG964" s="208"/>
      <c r="EH964" s="208"/>
      <c r="EI964" s="208"/>
      <c r="EJ964" s="208"/>
      <c r="EK964" s="208"/>
      <c r="EL964" s="208"/>
      <c r="EM964" s="208"/>
      <c r="EN964" s="208"/>
      <c r="EO964" s="210"/>
      <c r="EP964" s="210"/>
      <c r="EQ964" s="210"/>
      <c r="ER964" s="210"/>
      <c r="ES964" s="210"/>
      <c r="ET964" s="210"/>
      <c r="EU964" s="210"/>
      <c r="EV964" s="210"/>
      <c r="EW964" s="210"/>
      <c r="EX964" s="210"/>
      <c r="EY964" s="210"/>
      <c r="EZ964" s="210"/>
      <c r="FA964" s="210"/>
      <c r="FB964" s="210"/>
      <c r="FC964" s="210"/>
      <c r="FD964" s="210"/>
      <c r="FE964" s="210"/>
      <c r="FF964" s="210"/>
      <c r="FG964" s="210"/>
      <c r="FH964" s="210"/>
      <c r="FI964" s="210"/>
      <c r="FJ964" s="210"/>
      <c r="FK964" s="210"/>
      <c r="FL964" s="210"/>
      <c r="FM964" s="210"/>
      <c r="FN964" s="210"/>
      <c r="FO964" s="210"/>
      <c r="FP964" s="210"/>
      <c r="FQ964" s="210"/>
      <c r="FR964" s="210"/>
      <c r="FS964" s="210"/>
      <c r="FT964" s="210"/>
      <c r="FU964" s="210"/>
      <c r="FV964" s="210"/>
      <c r="FW964" s="210"/>
      <c r="FX964" s="210"/>
      <c r="FY964" s="210"/>
      <c r="FZ964" s="210"/>
      <c r="GA964" s="210"/>
      <c r="GB964" s="210"/>
      <c r="GC964" s="210"/>
      <c r="GD964" s="210"/>
      <c r="GE964" s="210"/>
      <c r="GF964" s="210"/>
      <c r="GG964" s="210"/>
      <c r="GH964" s="210"/>
      <c r="GI964" s="210"/>
      <c r="GJ964" s="210"/>
      <c r="GK964" s="210"/>
      <c r="GL964" s="210"/>
      <c r="GM964" s="210"/>
    </row>
    <row r="965" spans="1:195" s="242" customFormat="1" ht="17.100000000000001" customHeight="1" x14ac:dyDescent="0.4">
      <c r="A965" s="130"/>
      <c r="B965" s="130"/>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130"/>
      <c r="BN965" s="130"/>
      <c r="BO965" s="130"/>
      <c r="BP965" s="130"/>
      <c r="BQ965" s="130"/>
      <c r="BR965" s="465"/>
      <c r="BS965" s="466"/>
      <c r="BT965" s="467"/>
      <c r="BU965" s="462"/>
      <c r="BV965" s="463"/>
      <c r="BW965" s="463"/>
      <c r="BX965" s="463"/>
      <c r="BY965" s="463"/>
      <c r="BZ965" s="464"/>
      <c r="CA965" s="462"/>
      <c r="CB965" s="463"/>
      <c r="CC965" s="464"/>
      <c r="CD965" s="462"/>
      <c r="CE965" s="463"/>
      <c r="CF965" s="463"/>
      <c r="CG965" s="463"/>
      <c r="CH965" s="463"/>
      <c r="CI965" s="463"/>
      <c r="CJ965" s="463"/>
      <c r="CK965" s="463"/>
      <c r="CL965" s="463"/>
      <c r="CM965" s="464"/>
      <c r="CN965" s="462"/>
      <c r="CO965" s="463"/>
      <c r="CP965" s="463"/>
      <c r="CQ965" s="463"/>
      <c r="CR965" s="463"/>
      <c r="CS965" s="464"/>
      <c r="CT965" s="462"/>
      <c r="CU965" s="463"/>
      <c r="CV965" s="464"/>
      <c r="CW965" s="462"/>
      <c r="CX965" s="463"/>
      <c r="CY965" s="463"/>
      <c r="CZ965" s="463"/>
      <c r="DA965" s="463"/>
      <c r="DB965" s="463"/>
      <c r="DC965" s="463"/>
      <c r="DD965" s="464"/>
      <c r="DE965" s="462"/>
      <c r="DF965" s="463"/>
      <c r="DG965" s="463"/>
      <c r="DH965" s="463"/>
      <c r="DI965" s="463"/>
      <c r="DJ965" s="463"/>
      <c r="DK965" s="463"/>
      <c r="DL965" s="463"/>
      <c r="DM965" s="463"/>
      <c r="DN965" s="464"/>
      <c r="DO965" s="462"/>
      <c r="DP965" s="463"/>
      <c r="DQ965" s="463"/>
      <c r="DR965" s="463"/>
      <c r="DS965" s="463"/>
      <c r="DT965" s="463"/>
      <c r="DU965" s="463"/>
      <c r="DV965" s="463"/>
      <c r="DW965" s="463"/>
      <c r="DX965" s="464"/>
      <c r="DY965" s="130"/>
      <c r="DZ965" s="130"/>
      <c r="EA965" s="130"/>
      <c r="EB965" s="130"/>
      <c r="EC965" s="130"/>
      <c r="ED965" s="201"/>
      <c r="EE965" s="211"/>
      <c r="EF965" s="210"/>
      <c r="EG965" s="210"/>
      <c r="EH965" s="210"/>
      <c r="EI965" s="210"/>
      <c r="EJ965" s="210"/>
      <c r="EK965" s="210"/>
      <c r="EL965" s="210"/>
      <c r="EM965" s="210"/>
      <c r="EN965" s="210"/>
      <c r="EO965" s="210"/>
      <c r="EP965" s="210"/>
      <c r="EQ965" s="210"/>
      <c r="ER965" s="210"/>
      <c r="ES965" s="210"/>
      <c r="ET965" s="210"/>
      <c r="EU965" s="210"/>
      <c r="EV965" s="210"/>
      <c r="EW965" s="210"/>
      <c r="EX965" s="210"/>
      <c r="EY965" s="210"/>
      <c r="EZ965" s="210"/>
      <c r="FA965" s="210"/>
      <c r="FB965" s="210"/>
      <c r="FC965" s="210"/>
      <c r="FD965" s="210"/>
      <c r="FE965" s="210"/>
      <c r="FF965" s="210"/>
      <c r="FG965" s="210"/>
      <c r="FH965" s="210"/>
      <c r="FI965" s="210"/>
      <c r="FJ965" s="210"/>
      <c r="FK965" s="210"/>
      <c r="FL965" s="210"/>
      <c r="FM965" s="210"/>
      <c r="FN965" s="210"/>
      <c r="FO965" s="210"/>
      <c r="FP965" s="210"/>
      <c r="FQ965" s="210"/>
      <c r="FR965" s="210"/>
      <c r="FS965" s="210"/>
      <c r="FT965" s="210"/>
      <c r="FU965" s="210"/>
      <c r="FV965" s="210"/>
      <c r="FW965" s="210"/>
      <c r="FX965" s="210"/>
      <c r="FY965" s="210"/>
      <c r="FZ965" s="210"/>
      <c r="GA965" s="210"/>
      <c r="GB965" s="210"/>
      <c r="GC965" s="210"/>
      <c r="GD965" s="210"/>
      <c r="GE965" s="210"/>
      <c r="GF965" s="210"/>
      <c r="GG965" s="210"/>
      <c r="GH965" s="210"/>
      <c r="GI965" s="210"/>
      <c r="GJ965" s="210"/>
      <c r="GK965" s="210"/>
      <c r="GL965" s="210"/>
      <c r="GM965" s="210"/>
    </row>
    <row r="966" spans="1:195" s="242" customFormat="1" ht="17.100000000000001" customHeight="1" x14ac:dyDescent="0.4">
      <c r="A966" s="130"/>
      <c r="B966" s="130"/>
      <c r="C966" s="59"/>
      <c r="D966" s="59"/>
      <c r="E966" s="59"/>
      <c r="F966" s="59"/>
      <c r="G966" s="59"/>
      <c r="H966" s="59"/>
      <c r="I966" s="59"/>
      <c r="J966" s="59"/>
      <c r="K966" s="59"/>
      <c r="L966" s="59"/>
      <c r="M966" s="59"/>
      <c r="N966" s="59"/>
      <c r="O966" s="59"/>
      <c r="P966" s="59"/>
      <c r="Q966" s="59"/>
      <c r="R966" s="59"/>
      <c r="S966" s="59"/>
      <c r="T966" s="59"/>
      <c r="U966" s="59"/>
      <c r="V966" s="283"/>
      <c r="W966" s="283"/>
      <c r="X966" s="283"/>
      <c r="Y966" s="59"/>
      <c r="Z966" s="59"/>
      <c r="AA966" s="59"/>
      <c r="AB966" s="59"/>
      <c r="AC966" s="59"/>
      <c r="AD966" s="59"/>
      <c r="AE966" s="59"/>
      <c r="AF966" s="59"/>
      <c r="AG966" s="59"/>
      <c r="AH966" s="59"/>
      <c r="AI966" s="59"/>
      <c r="AJ966" s="59"/>
      <c r="AK966" s="59"/>
      <c r="AL966" s="59"/>
      <c r="AM966" s="59"/>
      <c r="AN966" s="59"/>
      <c r="AO966" s="59"/>
      <c r="AP966" s="59"/>
      <c r="AQ966" s="59"/>
      <c r="AR966" s="59"/>
      <c r="AS966" s="59"/>
      <c r="AT966" s="60"/>
      <c r="AU966" s="59"/>
      <c r="AV966" s="59"/>
      <c r="AW966" s="59"/>
      <c r="AX966" s="59"/>
      <c r="AY966" s="59"/>
      <c r="AZ966" s="59"/>
      <c r="BA966" s="59"/>
      <c r="BB966" s="59"/>
      <c r="BC966" s="59"/>
      <c r="BD966" s="59"/>
      <c r="BE966" s="59"/>
      <c r="BF966" s="59"/>
      <c r="BG966" s="59"/>
      <c r="BH966" s="59"/>
      <c r="BI966" s="59"/>
      <c r="BJ966" s="59"/>
      <c r="BK966" s="59"/>
      <c r="BL966" s="59"/>
      <c r="BM966" s="130"/>
      <c r="BN966" s="130"/>
      <c r="BO966" s="130"/>
      <c r="BP966" s="130"/>
      <c r="BQ966" s="130"/>
      <c r="BR966" s="465"/>
      <c r="BS966" s="466"/>
      <c r="BT966" s="467"/>
      <c r="BU966" s="462"/>
      <c r="BV966" s="463"/>
      <c r="BW966" s="463"/>
      <c r="BX966" s="463"/>
      <c r="BY966" s="463"/>
      <c r="BZ966" s="464"/>
      <c r="CA966" s="462"/>
      <c r="CB966" s="463"/>
      <c r="CC966" s="464"/>
      <c r="CD966" s="462"/>
      <c r="CE966" s="463"/>
      <c r="CF966" s="463"/>
      <c r="CG966" s="463"/>
      <c r="CH966" s="463"/>
      <c r="CI966" s="463"/>
      <c r="CJ966" s="463"/>
      <c r="CK966" s="463"/>
      <c r="CL966" s="463"/>
      <c r="CM966" s="464"/>
      <c r="CN966" s="462"/>
      <c r="CO966" s="463"/>
      <c r="CP966" s="463"/>
      <c r="CQ966" s="463"/>
      <c r="CR966" s="463"/>
      <c r="CS966" s="464"/>
      <c r="CT966" s="462"/>
      <c r="CU966" s="463"/>
      <c r="CV966" s="464"/>
      <c r="CW966" s="462"/>
      <c r="CX966" s="463"/>
      <c r="CY966" s="463"/>
      <c r="CZ966" s="463"/>
      <c r="DA966" s="463"/>
      <c r="DB966" s="463"/>
      <c r="DC966" s="463"/>
      <c r="DD966" s="464"/>
      <c r="DE966" s="462"/>
      <c r="DF966" s="463"/>
      <c r="DG966" s="463"/>
      <c r="DH966" s="463"/>
      <c r="DI966" s="463"/>
      <c r="DJ966" s="463"/>
      <c r="DK966" s="463"/>
      <c r="DL966" s="463"/>
      <c r="DM966" s="463"/>
      <c r="DN966" s="464"/>
      <c r="DO966" s="462"/>
      <c r="DP966" s="463"/>
      <c r="DQ966" s="463"/>
      <c r="DR966" s="463"/>
      <c r="DS966" s="463"/>
      <c r="DT966" s="463"/>
      <c r="DU966" s="463"/>
      <c r="DV966" s="463"/>
      <c r="DW966" s="463"/>
      <c r="DX966" s="464"/>
      <c r="DY966" s="130"/>
      <c r="DZ966" s="130"/>
      <c r="EA966" s="130"/>
      <c r="EB966" s="130"/>
      <c r="EC966" s="130"/>
      <c r="ED966" s="201"/>
      <c r="EE966" s="211"/>
      <c r="EF966" s="210"/>
      <c r="EG966" s="210"/>
      <c r="EH966" s="210"/>
      <c r="EI966" s="210"/>
      <c r="EJ966" s="210"/>
      <c r="EK966" s="210"/>
      <c r="EL966" s="210"/>
      <c r="EM966" s="210"/>
      <c r="EN966" s="210"/>
      <c r="EO966" s="210"/>
      <c r="EP966" s="210"/>
      <c r="EQ966" s="210"/>
      <c r="ER966" s="210"/>
      <c r="ES966" s="210"/>
      <c r="ET966" s="210"/>
      <c r="EU966" s="210"/>
      <c r="EV966" s="210"/>
      <c r="EW966" s="210"/>
      <c r="EX966" s="210"/>
      <c r="EY966" s="210"/>
      <c r="EZ966" s="210"/>
      <c r="FA966" s="210"/>
      <c r="FB966" s="210"/>
      <c r="FC966" s="210"/>
      <c r="FD966" s="210"/>
      <c r="FE966" s="210"/>
      <c r="FF966" s="210"/>
      <c r="FG966" s="210"/>
      <c r="FH966" s="210"/>
      <c r="FI966" s="210"/>
      <c r="FJ966" s="210"/>
      <c r="FK966" s="210"/>
      <c r="FL966" s="210"/>
      <c r="FM966" s="210"/>
      <c r="FN966" s="210"/>
      <c r="FO966" s="210"/>
      <c r="FP966" s="210"/>
      <c r="FQ966" s="210"/>
      <c r="FR966" s="210"/>
      <c r="FS966" s="210"/>
      <c r="FT966" s="210"/>
      <c r="FU966" s="210"/>
      <c r="FV966" s="210"/>
      <c r="FW966" s="210"/>
      <c r="FX966" s="210"/>
      <c r="FY966" s="210"/>
      <c r="FZ966" s="210"/>
      <c r="GA966" s="210"/>
      <c r="GB966" s="210"/>
      <c r="GC966" s="210"/>
      <c r="GD966" s="210"/>
      <c r="GE966" s="210"/>
      <c r="GF966" s="210"/>
      <c r="GG966" s="210"/>
      <c r="GH966" s="210"/>
      <c r="GI966" s="210"/>
      <c r="GJ966" s="210"/>
      <c r="GK966" s="210"/>
      <c r="GL966" s="210"/>
      <c r="GM966" s="210"/>
    </row>
    <row r="967" spans="1:195" s="242" customFormat="1" ht="17.100000000000001" customHeight="1" x14ac:dyDescent="0.4">
      <c r="A967" s="130"/>
      <c r="B967" s="130"/>
      <c r="C967" s="59"/>
      <c r="D967" s="59"/>
      <c r="E967" s="59"/>
      <c r="F967" s="59"/>
      <c r="G967" s="59"/>
      <c r="H967" s="59"/>
      <c r="I967" s="59"/>
      <c r="J967" s="59"/>
      <c r="K967" s="59"/>
      <c r="L967" s="59"/>
      <c r="M967" s="59"/>
      <c r="N967" s="59"/>
      <c r="O967" s="59"/>
      <c r="P967" s="59"/>
      <c r="Q967" s="59"/>
      <c r="R967" s="59"/>
      <c r="S967" s="59"/>
      <c r="T967" s="59"/>
      <c r="U967" s="59"/>
      <c r="V967" s="283"/>
      <c r="W967" s="283"/>
      <c r="X967" s="283"/>
      <c r="Y967" s="59"/>
      <c r="Z967" s="59"/>
      <c r="AA967" s="59"/>
      <c r="AB967" s="59"/>
      <c r="AC967" s="59"/>
      <c r="AD967" s="59"/>
      <c r="AE967" s="59"/>
      <c r="AF967" s="59"/>
      <c r="AG967" s="59"/>
      <c r="AH967" s="59"/>
      <c r="AI967" s="59"/>
      <c r="AJ967" s="59"/>
      <c r="AK967" s="59"/>
      <c r="AL967" s="59"/>
      <c r="AM967" s="59"/>
      <c r="AN967" s="59"/>
      <c r="AO967" s="59"/>
      <c r="AP967" s="59"/>
      <c r="AQ967" s="59"/>
      <c r="AR967" s="59"/>
      <c r="AS967" s="59"/>
      <c r="AT967" s="59"/>
      <c r="AU967" s="59"/>
      <c r="AV967" s="59"/>
      <c r="AW967" s="59"/>
      <c r="AX967" s="59"/>
      <c r="AY967" s="59"/>
      <c r="AZ967" s="59"/>
      <c r="BA967" s="59"/>
      <c r="BB967" s="59"/>
      <c r="BC967" s="59"/>
      <c r="BD967" s="59"/>
      <c r="BE967" s="59"/>
      <c r="BF967" s="59"/>
      <c r="BG967" s="59"/>
      <c r="BH967" s="59"/>
      <c r="BI967" s="59"/>
      <c r="BJ967" s="59"/>
      <c r="BK967" s="59"/>
      <c r="BL967" s="59"/>
      <c r="BM967" s="130"/>
      <c r="BN967" s="130"/>
      <c r="BO967" s="130"/>
      <c r="BP967" s="130"/>
      <c r="BQ967" s="130"/>
      <c r="BR967" s="465"/>
      <c r="BS967" s="466"/>
      <c r="BT967" s="467"/>
      <c r="BU967" s="462"/>
      <c r="BV967" s="463"/>
      <c r="BW967" s="463"/>
      <c r="BX967" s="463"/>
      <c r="BY967" s="463"/>
      <c r="BZ967" s="464"/>
      <c r="CA967" s="462"/>
      <c r="CB967" s="463"/>
      <c r="CC967" s="464"/>
      <c r="CD967" s="462"/>
      <c r="CE967" s="463"/>
      <c r="CF967" s="463"/>
      <c r="CG967" s="463"/>
      <c r="CH967" s="463"/>
      <c r="CI967" s="463"/>
      <c r="CJ967" s="463"/>
      <c r="CK967" s="463"/>
      <c r="CL967" s="463"/>
      <c r="CM967" s="464"/>
      <c r="CN967" s="462"/>
      <c r="CO967" s="463"/>
      <c r="CP967" s="463"/>
      <c r="CQ967" s="463"/>
      <c r="CR967" s="463"/>
      <c r="CS967" s="464"/>
      <c r="CT967" s="462"/>
      <c r="CU967" s="463"/>
      <c r="CV967" s="464"/>
      <c r="CW967" s="462"/>
      <c r="CX967" s="463"/>
      <c r="CY967" s="463"/>
      <c r="CZ967" s="463"/>
      <c r="DA967" s="463"/>
      <c r="DB967" s="463"/>
      <c r="DC967" s="463"/>
      <c r="DD967" s="464"/>
      <c r="DE967" s="462"/>
      <c r="DF967" s="463"/>
      <c r="DG967" s="463"/>
      <c r="DH967" s="463"/>
      <c r="DI967" s="463"/>
      <c r="DJ967" s="463"/>
      <c r="DK967" s="463"/>
      <c r="DL967" s="463"/>
      <c r="DM967" s="463"/>
      <c r="DN967" s="464"/>
      <c r="DO967" s="462"/>
      <c r="DP967" s="463"/>
      <c r="DQ967" s="463"/>
      <c r="DR967" s="463"/>
      <c r="DS967" s="463"/>
      <c r="DT967" s="463"/>
      <c r="DU967" s="463"/>
      <c r="DV967" s="463"/>
      <c r="DW967" s="463"/>
      <c r="DX967" s="464"/>
      <c r="DY967" s="130"/>
      <c r="DZ967" s="130"/>
      <c r="EA967" s="130"/>
      <c r="EB967" s="130"/>
      <c r="EC967" s="130"/>
      <c r="ED967" s="201"/>
      <c r="EE967" s="211"/>
      <c r="EF967" s="210"/>
      <c r="EG967" s="210"/>
      <c r="EH967" s="210"/>
      <c r="EI967" s="210"/>
      <c r="EJ967" s="210"/>
      <c r="EK967" s="210"/>
      <c r="EL967" s="210"/>
      <c r="EM967" s="210"/>
      <c r="EN967" s="210"/>
      <c r="EO967" s="210"/>
      <c r="EP967" s="210"/>
      <c r="EQ967" s="210"/>
      <c r="ER967" s="210"/>
      <c r="ES967" s="210"/>
      <c r="ET967" s="210"/>
      <c r="EU967" s="210"/>
      <c r="EV967" s="210"/>
      <c r="EW967" s="210"/>
      <c r="EX967" s="210"/>
      <c r="EY967" s="210"/>
      <c r="EZ967" s="210"/>
      <c r="FA967" s="210"/>
      <c r="FB967" s="210"/>
      <c r="FC967" s="210"/>
      <c r="FD967" s="210"/>
      <c r="FE967" s="210"/>
      <c r="FF967" s="210"/>
      <c r="FG967" s="210"/>
      <c r="FH967" s="210"/>
      <c r="FI967" s="210"/>
      <c r="FJ967" s="210"/>
      <c r="FK967" s="210"/>
      <c r="FL967" s="210"/>
      <c r="FM967" s="210"/>
      <c r="FN967" s="210"/>
      <c r="FO967" s="210"/>
      <c r="FP967" s="210"/>
      <c r="FQ967" s="210"/>
      <c r="FR967" s="210"/>
      <c r="FS967" s="210"/>
      <c r="FT967" s="210"/>
      <c r="FU967" s="210"/>
      <c r="FV967" s="210"/>
      <c r="FW967" s="210"/>
      <c r="FX967" s="210"/>
      <c r="FY967" s="210"/>
      <c r="FZ967" s="210"/>
      <c r="GA967" s="210"/>
      <c r="GB967" s="210"/>
      <c r="GC967" s="210"/>
      <c r="GD967" s="210"/>
      <c r="GE967" s="210"/>
      <c r="GF967" s="210"/>
      <c r="GG967" s="210"/>
      <c r="GH967" s="210"/>
      <c r="GI967" s="210"/>
      <c r="GJ967" s="210"/>
      <c r="GK967" s="210"/>
      <c r="GL967" s="210"/>
      <c r="GM967" s="210"/>
    </row>
    <row r="968" spans="1:195" s="242" customFormat="1" ht="17.100000000000001" customHeight="1" x14ac:dyDescent="0.4">
      <c r="A968" s="130"/>
      <c r="B968" s="130"/>
      <c r="C968" s="59"/>
      <c r="D968" s="59"/>
      <c r="E968" s="59"/>
      <c r="F968" s="59"/>
      <c r="G968" s="59"/>
      <c r="H968" s="59"/>
      <c r="I968" s="59"/>
      <c r="J968" s="59"/>
      <c r="K968" s="59"/>
      <c r="L968" s="59"/>
      <c r="M968" s="59"/>
      <c r="N968" s="59"/>
      <c r="O968" s="59"/>
      <c r="P968" s="59"/>
      <c r="Q968" s="59"/>
      <c r="R968" s="59"/>
      <c r="S968" s="59"/>
      <c r="T968" s="59"/>
      <c r="U968" s="59"/>
      <c r="V968" s="283"/>
      <c r="W968" s="283"/>
      <c r="X968" s="283"/>
      <c r="Y968" s="59"/>
      <c r="Z968" s="59"/>
      <c r="AA968" s="59"/>
      <c r="AB968" s="59"/>
      <c r="AC968" s="59"/>
      <c r="AD968" s="59"/>
      <c r="AE968" s="59"/>
      <c r="AF968" s="59"/>
      <c r="AG968" s="59"/>
      <c r="AH968" s="59"/>
      <c r="AI968" s="59"/>
      <c r="AJ968" s="59"/>
      <c r="AK968" s="59"/>
      <c r="AL968" s="59"/>
      <c r="AM968" s="59"/>
      <c r="AN968" s="59"/>
      <c r="AO968" s="59"/>
      <c r="AP968" s="59"/>
      <c r="AQ968" s="59"/>
      <c r="AR968" s="59"/>
      <c r="AS968" s="59"/>
      <c r="AT968" s="59"/>
      <c r="AU968" s="59"/>
      <c r="AV968" s="59"/>
      <c r="AW968" s="59"/>
      <c r="AX968" s="59"/>
      <c r="AY968" s="59"/>
      <c r="AZ968" s="59"/>
      <c r="BA968" s="59"/>
      <c r="BB968" s="59"/>
      <c r="BC968" s="59"/>
      <c r="BD968" s="59"/>
      <c r="BE968" s="59"/>
      <c r="BF968" s="59"/>
      <c r="BG968" s="59"/>
      <c r="BH968" s="59"/>
      <c r="BI968" s="59"/>
      <c r="BJ968" s="59"/>
      <c r="BK968" s="59"/>
      <c r="BL968" s="59"/>
      <c r="BM968" s="130"/>
      <c r="BN968" s="130"/>
      <c r="BO968" s="130"/>
      <c r="BP968" s="130"/>
      <c r="BQ968" s="130"/>
      <c r="BR968" s="465"/>
      <c r="BS968" s="466"/>
      <c r="BT968" s="467"/>
      <c r="BU968" s="462"/>
      <c r="BV968" s="463"/>
      <c r="BW968" s="463"/>
      <c r="BX968" s="463"/>
      <c r="BY968" s="463"/>
      <c r="BZ968" s="464"/>
      <c r="CA968" s="462"/>
      <c r="CB968" s="463"/>
      <c r="CC968" s="464"/>
      <c r="CD968" s="462"/>
      <c r="CE968" s="463"/>
      <c r="CF968" s="463"/>
      <c r="CG968" s="463"/>
      <c r="CH968" s="463"/>
      <c r="CI968" s="463"/>
      <c r="CJ968" s="463"/>
      <c r="CK968" s="463"/>
      <c r="CL968" s="463"/>
      <c r="CM968" s="464"/>
      <c r="CN968" s="462"/>
      <c r="CO968" s="463"/>
      <c r="CP968" s="463"/>
      <c r="CQ968" s="463"/>
      <c r="CR968" s="463"/>
      <c r="CS968" s="464"/>
      <c r="CT968" s="462"/>
      <c r="CU968" s="463"/>
      <c r="CV968" s="464"/>
      <c r="CW968" s="462"/>
      <c r="CX968" s="463"/>
      <c r="CY968" s="463"/>
      <c r="CZ968" s="463"/>
      <c r="DA968" s="463"/>
      <c r="DB968" s="463"/>
      <c r="DC968" s="463"/>
      <c r="DD968" s="464"/>
      <c r="DE968" s="462"/>
      <c r="DF968" s="463"/>
      <c r="DG968" s="463"/>
      <c r="DH968" s="463"/>
      <c r="DI968" s="463"/>
      <c r="DJ968" s="463"/>
      <c r="DK968" s="463"/>
      <c r="DL968" s="463"/>
      <c r="DM968" s="463"/>
      <c r="DN968" s="464"/>
      <c r="DO968" s="462"/>
      <c r="DP968" s="463"/>
      <c r="DQ968" s="463"/>
      <c r="DR968" s="463"/>
      <c r="DS968" s="463"/>
      <c r="DT968" s="463"/>
      <c r="DU968" s="463"/>
      <c r="DV968" s="463"/>
      <c r="DW968" s="463"/>
      <c r="DX968" s="464"/>
      <c r="DY968" s="130"/>
      <c r="DZ968" s="130"/>
      <c r="EA968" s="130"/>
      <c r="EB968" s="130"/>
      <c r="EC968" s="130"/>
      <c r="ED968" s="201"/>
      <c r="EE968" s="211"/>
      <c r="EF968" s="210"/>
      <c r="EG968" s="210"/>
      <c r="EH968" s="210"/>
      <c r="EI968" s="210"/>
      <c r="EJ968" s="210"/>
      <c r="EK968" s="210"/>
      <c r="EL968" s="210"/>
      <c r="EM968" s="210"/>
      <c r="EN968" s="210"/>
      <c r="EO968" s="210"/>
      <c r="EP968" s="210"/>
      <c r="EQ968" s="210"/>
      <c r="ER968" s="210"/>
      <c r="ES968" s="210"/>
      <c r="ET968" s="210"/>
      <c r="EU968" s="210"/>
      <c r="EV968" s="210"/>
      <c r="EW968" s="210"/>
      <c r="EX968" s="210"/>
      <c r="EY968" s="210"/>
      <c r="EZ968" s="210"/>
      <c r="FA968" s="210"/>
      <c r="FB968" s="210"/>
      <c r="FC968" s="210"/>
      <c r="FD968" s="210"/>
      <c r="FE968" s="210"/>
      <c r="FF968" s="210"/>
      <c r="FG968" s="210"/>
      <c r="FH968" s="210"/>
      <c r="FI968" s="210"/>
      <c r="FJ968" s="210"/>
      <c r="FK968" s="210"/>
      <c r="FL968" s="210"/>
      <c r="FM968" s="210"/>
      <c r="FN968" s="210"/>
      <c r="FO968" s="210"/>
      <c r="FP968" s="210"/>
      <c r="FQ968" s="210"/>
      <c r="FR968" s="210"/>
      <c r="FS968" s="210"/>
      <c r="FT968" s="210"/>
      <c r="FU968" s="210"/>
      <c r="FV968" s="210"/>
      <c r="FW968" s="210"/>
      <c r="FX968" s="210"/>
      <c r="FY968" s="210"/>
      <c r="FZ968" s="210"/>
      <c r="GA968" s="210"/>
      <c r="GB968" s="210"/>
      <c r="GC968" s="210"/>
      <c r="GD968" s="210"/>
      <c r="GE968" s="210"/>
      <c r="GF968" s="210"/>
      <c r="GG968" s="210"/>
      <c r="GH968" s="210"/>
      <c r="GI968" s="210"/>
      <c r="GJ968" s="210"/>
      <c r="GK968" s="210"/>
      <c r="GL968" s="210"/>
      <c r="GM968" s="210"/>
    </row>
    <row r="969" spans="1:195" s="242" customFormat="1" ht="17.100000000000001" customHeight="1" x14ac:dyDescent="0.4">
      <c r="A969" s="130"/>
      <c r="B969" s="130"/>
      <c r="C969" s="59"/>
      <c r="D969" s="59"/>
      <c r="E969" s="59"/>
      <c r="F969" s="59"/>
      <c r="G969" s="59"/>
      <c r="H969" s="59"/>
      <c r="I969" s="59"/>
      <c r="J969" s="59"/>
      <c r="K969" s="59"/>
      <c r="L969" s="59"/>
      <c r="M969" s="59"/>
      <c r="N969" s="59"/>
      <c r="O969" s="59"/>
      <c r="P969" s="59"/>
      <c r="Q969" s="59"/>
      <c r="R969" s="59"/>
      <c r="S969" s="59"/>
      <c r="T969" s="59"/>
      <c r="U969" s="59"/>
      <c r="V969" s="283"/>
      <c r="W969" s="283"/>
      <c r="X969" s="283"/>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F969" s="59"/>
      <c r="BG969" s="59"/>
      <c r="BH969" s="59"/>
      <c r="BI969" s="59"/>
      <c r="BJ969" s="59"/>
      <c r="BK969" s="59"/>
      <c r="BL969" s="59"/>
      <c r="BM969" s="130"/>
      <c r="BN969" s="130"/>
      <c r="BO969" s="130"/>
      <c r="BP969" s="130"/>
      <c r="BQ969" s="130"/>
      <c r="BR969" s="465"/>
      <c r="BS969" s="466"/>
      <c r="BT969" s="467"/>
      <c r="BU969" s="462"/>
      <c r="BV969" s="463"/>
      <c r="BW969" s="463"/>
      <c r="BX969" s="463"/>
      <c r="BY969" s="463"/>
      <c r="BZ969" s="464"/>
      <c r="CA969" s="462"/>
      <c r="CB969" s="463"/>
      <c r="CC969" s="464"/>
      <c r="CD969" s="462"/>
      <c r="CE969" s="463"/>
      <c r="CF969" s="463"/>
      <c r="CG969" s="463"/>
      <c r="CH969" s="463"/>
      <c r="CI969" s="463"/>
      <c r="CJ969" s="463"/>
      <c r="CK969" s="463"/>
      <c r="CL969" s="463"/>
      <c r="CM969" s="464"/>
      <c r="CN969" s="462"/>
      <c r="CO969" s="463"/>
      <c r="CP969" s="463"/>
      <c r="CQ969" s="463"/>
      <c r="CR969" s="463"/>
      <c r="CS969" s="464"/>
      <c r="CT969" s="462"/>
      <c r="CU969" s="463"/>
      <c r="CV969" s="464"/>
      <c r="CW969" s="462"/>
      <c r="CX969" s="463"/>
      <c r="CY969" s="463"/>
      <c r="CZ969" s="463"/>
      <c r="DA969" s="463"/>
      <c r="DB969" s="463"/>
      <c r="DC969" s="463"/>
      <c r="DD969" s="464"/>
      <c r="DE969" s="462"/>
      <c r="DF969" s="463"/>
      <c r="DG969" s="463"/>
      <c r="DH969" s="463"/>
      <c r="DI969" s="463"/>
      <c r="DJ969" s="463"/>
      <c r="DK969" s="463"/>
      <c r="DL969" s="463"/>
      <c r="DM969" s="463"/>
      <c r="DN969" s="464"/>
      <c r="DO969" s="462"/>
      <c r="DP969" s="463"/>
      <c r="DQ969" s="463"/>
      <c r="DR969" s="463"/>
      <c r="DS969" s="463"/>
      <c r="DT969" s="463"/>
      <c r="DU969" s="463"/>
      <c r="DV969" s="463"/>
      <c r="DW969" s="463"/>
      <c r="DX969" s="464"/>
      <c r="DY969" s="130"/>
      <c r="DZ969" s="130"/>
      <c r="EA969" s="130"/>
      <c r="EB969" s="130"/>
      <c r="EC969" s="130"/>
      <c r="ED969" s="201"/>
      <c r="EE969" s="211"/>
      <c r="EF969" s="210"/>
      <c r="EG969" s="210"/>
      <c r="EH969" s="210"/>
      <c r="EI969" s="210"/>
      <c r="EJ969" s="210"/>
      <c r="EK969" s="210"/>
      <c r="EL969" s="210"/>
      <c r="EM969" s="210"/>
      <c r="EN969" s="210"/>
      <c r="EO969" s="210"/>
      <c r="EP969" s="210"/>
      <c r="EQ969" s="210"/>
      <c r="ER969" s="210"/>
      <c r="ES969" s="210"/>
      <c r="ET969" s="210"/>
      <c r="EU969" s="210"/>
      <c r="EV969" s="210"/>
      <c r="EW969" s="210"/>
      <c r="EX969" s="210"/>
      <c r="EY969" s="210"/>
      <c r="EZ969" s="210"/>
      <c r="FA969" s="210"/>
      <c r="FB969" s="210"/>
      <c r="FC969" s="210"/>
      <c r="FD969" s="210"/>
      <c r="FE969" s="210"/>
      <c r="FF969" s="210"/>
      <c r="FG969" s="210"/>
      <c r="FH969" s="210"/>
      <c r="FI969" s="210"/>
      <c r="FJ969" s="210"/>
      <c r="FK969" s="210"/>
      <c r="FL969" s="210"/>
      <c r="FM969" s="210"/>
      <c r="FN969" s="210"/>
      <c r="FO969" s="210"/>
      <c r="FP969" s="210"/>
      <c r="FQ969" s="210"/>
      <c r="FR969" s="210"/>
      <c r="FS969" s="210"/>
      <c r="FT969" s="210"/>
      <c r="FU969" s="210"/>
      <c r="FV969" s="210"/>
      <c r="FW969" s="210"/>
      <c r="FX969" s="210"/>
      <c r="FY969" s="210"/>
      <c r="FZ969" s="210"/>
      <c r="GA969" s="210"/>
      <c r="GB969" s="210"/>
      <c r="GC969" s="210"/>
      <c r="GD969" s="210"/>
      <c r="GE969" s="210"/>
      <c r="GF969" s="210"/>
      <c r="GG969" s="210"/>
      <c r="GH969" s="210"/>
      <c r="GI969" s="210"/>
      <c r="GJ969" s="210"/>
      <c r="GK969" s="210"/>
      <c r="GL969" s="210"/>
      <c r="GM969" s="210"/>
    </row>
    <row r="970" spans="1:195" s="242" customFormat="1" ht="17.100000000000001" customHeight="1" x14ac:dyDescent="0.4">
      <c r="A970" s="130"/>
      <c r="B970" s="130"/>
      <c r="C970" s="59"/>
      <c r="D970" s="59"/>
      <c r="E970" s="59"/>
      <c r="F970" s="59"/>
      <c r="G970" s="59"/>
      <c r="H970" s="59"/>
      <c r="I970" s="59"/>
      <c r="J970" s="59"/>
      <c r="K970" s="59"/>
      <c r="L970" s="59"/>
      <c r="M970" s="59"/>
      <c r="N970" s="59"/>
      <c r="O970" s="59"/>
      <c r="P970" s="59"/>
      <c r="Q970" s="59"/>
      <c r="R970" s="59"/>
      <c r="S970" s="59"/>
      <c r="T970" s="59"/>
      <c r="U970" s="59"/>
      <c r="V970" s="283"/>
      <c r="W970" s="283"/>
      <c r="X970" s="283"/>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AZ970" s="59"/>
      <c r="BA970" s="59"/>
      <c r="BB970" s="59"/>
      <c r="BC970" s="59"/>
      <c r="BD970" s="59"/>
      <c r="BE970" s="59"/>
      <c r="BF970" s="59"/>
      <c r="BG970" s="59"/>
      <c r="BH970" s="59"/>
      <c r="BI970" s="59"/>
      <c r="BJ970" s="59"/>
      <c r="BK970" s="59"/>
      <c r="BL970" s="59"/>
      <c r="BM970" s="130"/>
      <c r="BN970" s="130"/>
      <c r="BO970" s="130"/>
      <c r="BP970" s="130"/>
      <c r="BQ970" s="130"/>
      <c r="BR970" s="465"/>
      <c r="BS970" s="466"/>
      <c r="BT970" s="467"/>
      <c r="BU970" s="462"/>
      <c r="BV970" s="463"/>
      <c r="BW970" s="463"/>
      <c r="BX970" s="463"/>
      <c r="BY970" s="463"/>
      <c r="BZ970" s="464"/>
      <c r="CA970" s="462"/>
      <c r="CB970" s="463"/>
      <c r="CC970" s="464"/>
      <c r="CD970" s="462"/>
      <c r="CE970" s="463"/>
      <c r="CF970" s="463"/>
      <c r="CG970" s="463"/>
      <c r="CH970" s="463"/>
      <c r="CI970" s="463"/>
      <c r="CJ970" s="463"/>
      <c r="CK970" s="463"/>
      <c r="CL970" s="463"/>
      <c r="CM970" s="464"/>
      <c r="CN970" s="462"/>
      <c r="CO970" s="463"/>
      <c r="CP970" s="463"/>
      <c r="CQ970" s="463"/>
      <c r="CR970" s="463"/>
      <c r="CS970" s="464"/>
      <c r="CT970" s="462"/>
      <c r="CU970" s="463"/>
      <c r="CV970" s="464"/>
      <c r="CW970" s="462"/>
      <c r="CX970" s="463"/>
      <c r="CY970" s="463"/>
      <c r="CZ970" s="463"/>
      <c r="DA970" s="463"/>
      <c r="DB970" s="463"/>
      <c r="DC970" s="463"/>
      <c r="DD970" s="464"/>
      <c r="DE970" s="462"/>
      <c r="DF970" s="463"/>
      <c r="DG970" s="463"/>
      <c r="DH970" s="463"/>
      <c r="DI970" s="463"/>
      <c r="DJ970" s="463"/>
      <c r="DK970" s="463"/>
      <c r="DL970" s="463"/>
      <c r="DM970" s="463"/>
      <c r="DN970" s="464"/>
      <c r="DO970" s="462"/>
      <c r="DP970" s="463"/>
      <c r="DQ970" s="463"/>
      <c r="DR970" s="463"/>
      <c r="DS970" s="463"/>
      <c r="DT970" s="463"/>
      <c r="DU970" s="463"/>
      <c r="DV970" s="463"/>
      <c r="DW970" s="463"/>
      <c r="DX970" s="464"/>
      <c r="DY970" s="130"/>
      <c r="DZ970" s="130"/>
      <c r="EA970" s="130"/>
      <c r="EB970" s="130"/>
      <c r="EC970" s="130"/>
      <c r="ED970" s="201"/>
      <c r="EE970" s="211"/>
      <c r="EF970" s="210"/>
      <c r="EG970" s="210"/>
      <c r="EH970" s="210"/>
      <c r="EI970" s="210"/>
      <c r="EJ970" s="210"/>
      <c r="EK970" s="210"/>
      <c r="EL970" s="210"/>
      <c r="EM970" s="210"/>
      <c r="EN970" s="210"/>
      <c r="EO970" s="210"/>
      <c r="EP970" s="210"/>
      <c r="EQ970" s="210"/>
      <c r="ER970" s="210"/>
      <c r="ES970" s="210"/>
      <c r="ET970" s="210"/>
      <c r="EU970" s="210"/>
      <c r="EV970" s="210"/>
      <c r="EW970" s="210"/>
      <c r="EX970" s="210"/>
      <c r="EY970" s="210"/>
      <c r="EZ970" s="210"/>
      <c r="FA970" s="210"/>
      <c r="FB970" s="210"/>
      <c r="FC970" s="210"/>
      <c r="FD970" s="210"/>
      <c r="FE970" s="210"/>
      <c r="FF970" s="210"/>
      <c r="FG970" s="210"/>
      <c r="FH970" s="210"/>
      <c r="FI970" s="210"/>
      <c r="FJ970" s="210"/>
      <c r="FK970" s="210"/>
      <c r="FL970" s="210"/>
      <c r="FM970" s="210"/>
      <c r="FN970" s="210"/>
      <c r="FO970" s="210"/>
      <c r="FP970" s="210"/>
      <c r="FQ970" s="210"/>
      <c r="FR970" s="210"/>
      <c r="FS970" s="210"/>
      <c r="FT970" s="210"/>
      <c r="FU970" s="210"/>
      <c r="FV970" s="210"/>
      <c r="FW970" s="210"/>
      <c r="FX970" s="210"/>
      <c r="FY970" s="210"/>
      <c r="FZ970" s="210"/>
      <c r="GA970" s="210"/>
      <c r="GB970" s="210"/>
      <c r="GC970" s="210"/>
      <c r="GD970" s="210"/>
      <c r="GE970" s="210"/>
      <c r="GF970" s="210"/>
      <c r="GG970" s="210"/>
      <c r="GH970" s="210"/>
      <c r="GI970" s="210"/>
      <c r="GJ970" s="210"/>
      <c r="GK970" s="210"/>
      <c r="GL970" s="210"/>
      <c r="GM970" s="210"/>
    </row>
    <row r="971" spans="1:195" s="242" customFormat="1" ht="17.100000000000001" customHeight="1" x14ac:dyDescent="0.4">
      <c r="A971" s="130"/>
      <c r="B971" s="130"/>
      <c r="C971" s="59"/>
      <c r="D971" s="59"/>
      <c r="E971" s="59"/>
      <c r="F971" s="59"/>
      <c r="G971" s="59"/>
      <c r="H971" s="59"/>
      <c r="I971" s="59"/>
      <c r="J971" s="59"/>
      <c r="K971" s="59"/>
      <c r="L971" s="59"/>
      <c r="M971" s="59"/>
      <c r="N971" s="59"/>
      <c r="O971" s="59"/>
      <c r="P971" s="59"/>
      <c r="Q971" s="59"/>
      <c r="R971" s="59"/>
      <c r="S971" s="59"/>
      <c r="T971" s="59"/>
      <c r="U971" s="59"/>
      <c r="V971" s="283"/>
      <c r="W971" s="283"/>
      <c r="X971" s="283"/>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AY971" s="59"/>
      <c r="AZ971" s="59"/>
      <c r="BA971" s="59"/>
      <c r="BB971" s="59"/>
      <c r="BC971" s="59"/>
      <c r="BD971" s="59"/>
      <c r="BE971" s="59"/>
      <c r="BF971" s="59"/>
      <c r="BG971" s="59"/>
      <c r="BH971" s="59"/>
      <c r="BI971" s="59"/>
      <c r="BJ971" s="59"/>
      <c r="BK971" s="59"/>
      <c r="BL971" s="59"/>
      <c r="BM971" s="130"/>
      <c r="BN971" s="130"/>
      <c r="BO971" s="130"/>
      <c r="BP971" s="130"/>
      <c r="BQ971" s="130"/>
      <c r="BR971" s="465"/>
      <c r="BS971" s="466"/>
      <c r="BT971" s="467"/>
      <c r="BU971" s="462"/>
      <c r="BV971" s="463"/>
      <c r="BW971" s="463"/>
      <c r="BX971" s="463"/>
      <c r="BY971" s="463"/>
      <c r="BZ971" s="464"/>
      <c r="CA971" s="462"/>
      <c r="CB971" s="463"/>
      <c r="CC971" s="464"/>
      <c r="CD971" s="462"/>
      <c r="CE971" s="463"/>
      <c r="CF971" s="463"/>
      <c r="CG971" s="463"/>
      <c r="CH971" s="463"/>
      <c r="CI971" s="463"/>
      <c r="CJ971" s="463"/>
      <c r="CK971" s="463"/>
      <c r="CL971" s="463"/>
      <c r="CM971" s="464"/>
      <c r="CN971" s="462"/>
      <c r="CO971" s="463"/>
      <c r="CP971" s="463"/>
      <c r="CQ971" s="463"/>
      <c r="CR971" s="463"/>
      <c r="CS971" s="464"/>
      <c r="CT971" s="462"/>
      <c r="CU971" s="463"/>
      <c r="CV971" s="464"/>
      <c r="CW971" s="462"/>
      <c r="CX971" s="463"/>
      <c r="CY971" s="463"/>
      <c r="CZ971" s="463"/>
      <c r="DA971" s="463"/>
      <c r="DB971" s="463"/>
      <c r="DC971" s="463"/>
      <c r="DD971" s="464"/>
      <c r="DE971" s="462"/>
      <c r="DF971" s="463"/>
      <c r="DG971" s="463"/>
      <c r="DH971" s="463"/>
      <c r="DI971" s="463"/>
      <c r="DJ971" s="463"/>
      <c r="DK971" s="463"/>
      <c r="DL971" s="463"/>
      <c r="DM971" s="463"/>
      <c r="DN971" s="464"/>
      <c r="DO971" s="462"/>
      <c r="DP971" s="463"/>
      <c r="DQ971" s="463"/>
      <c r="DR971" s="463"/>
      <c r="DS971" s="463"/>
      <c r="DT971" s="463"/>
      <c r="DU971" s="463"/>
      <c r="DV971" s="463"/>
      <c r="DW971" s="463"/>
      <c r="DX971" s="464"/>
      <c r="DY971" s="130"/>
      <c r="DZ971" s="130"/>
      <c r="EA971" s="130"/>
      <c r="EB971" s="130"/>
      <c r="EC971" s="130"/>
      <c r="ED971" s="201"/>
      <c r="EE971" s="211"/>
      <c r="EF971" s="210"/>
      <c r="EG971" s="210"/>
      <c r="EH971" s="210"/>
      <c r="EI971" s="210"/>
      <c r="EJ971" s="210"/>
      <c r="EK971" s="210"/>
      <c r="EL971" s="210"/>
      <c r="EM971" s="210"/>
      <c r="EN971" s="210"/>
      <c r="EO971" s="210"/>
      <c r="EP971" s="210"/>
      <c r="EQ971" s="210"/>
      <c r="ER971" s="210"/>
      <c r="ES971" s="210"/>
      <c r="ET971" s="210"/>
      <c r="EU971" s="210"/>
      <c r="EV971" s="210"/>
      <c r="EW971" s="210"/>
      <c r="EX971" s="210"/>
      <c r="EY971" s="210"/>
      <c r="EZ971" s="210"/>
      <c r="FA971" s="210"/>
      <c r="FB971" s="210"/>
      <c r="FC971" s="210"/>
      <c r="FD971" s="210"/>
      <c r="FE971" s="210"/>
      <c r="FF971" s="210"/>
      <c r="FG971" s="210"/>
      <c r="FH971" s="210"/>
      <c r="FI971" s="210"/>
      <c r="FJ971" s="210"/>
      <c r="FK971" s="210"/>
      <c r="FL971" s="210"/>
      <c r="FM971" s="210"/>
      <c r="FN971" s="210"/>
      <c r="FO971" s="210"/>
      <c r="FP971" s="210"/>
      <c r="FQ971" s="210"/>
      <c r="FR971" s="210"/>
      <c r="FS971" s="210"/>
      <c r="FT971" s="210"/>
      <c r="FU971" s="210"/>
      <c r="FV971" s="210"/>
      <c r="FW971" s="210"/>
      <c r="FX971" s="210"/>
      <c r="FY971" s="210"/>
      <c r="FZ971" s="210"/>
      <c r="GA971" s="210"/>
      <c r="GB971" s="210"/>
      <c r="GC971" s="210"/>
      <c r="GD971" s="210"/>
      <c r="GE971" s="210"/>
      <c r="GF971" s="210"/>
      <c r="GG971" s="210"/>
      <c r="GH971" s="210"/>
      <c r="GI971" s="210"/>
      <c r="GJ971" s="210"/>
      <c r="GK971" s="210"/>
      <c r="GL971" s="210"/>
      <c r="GM971" s="210"/>
    </row>
    <row r="972" spans="1:195" s="242" customFormat="1" ht="17.100000000000001" customHeight="1" x14ac:dyDescent="0.4">
      <c r="A972" s="130"/>
      <c r="B972" s="130"/>
      <c r="C972" s="59"/>
      <c r="D972" s="59"/>
      <c r="E972" s="59"/>
      <c r="F972" s="59"/>
      <c r="G972" s="59"/>
      <c r="H972" s="59"/>
      <c r="I972" s="59"/>
      <c r="J972" s="59"/>
      <c r="K972" s="59"/>
      <c r="L972" s="59"/>
      <c r="M972" s="59"/>
      <c r="N972" s="59"/>
      <c r="O972" s="59"/>
      <c r="P972" s="59"/>
      <c r="Q972" s="59"/>
      <c r="R972" s="59"/>
      <c r="S972" s="59"/>
      <c r="T972" s="59"/>
      <c r="U972" s="59"/>
      <c r="V972" s="283"/>
      <c r="W972" s="283"/>
      <c r="X972" s="283"/>
      <c r="Y972" s="59"/>
      <c r="Z972" s="59"/>
      <c r="AA972" s="59"/>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AY972" s="59"/>
      <c r="AZ972" s="59"/>
      <c r="BA972" s="59"/>
      <c r="BB972" s="59"/>
      <c r="BC972" s="59"/>
      <c r="BD972" s="59"/>
      <c r="BE972" s="59"/>
      <c r="BF972" s="59"/>
      <c r="BG972" s="59"/>
      <c r="BH972" s="59"/>
      <c r="BI972" s="59"/>
      <c r="BJ972" s="59"/>
      <c r="BK972" s="59"/>
      <c r="BL972" s="59"/>
      <c r="BM972" s="130"/>
      <c r="BN972" s="130"/>
      <c r="BO972" s="130"/>
      <c r="BP972" s="130"/>
      <c r="BQ972" s="130"/>
      <c r="BR972" s="465"/>
      <c r="BS972" s="466"/>
      <c r="BT972" s="467"/>
      <c r="BU972" s="462"/>
      <c r="BV972" s="463"/>
      <c r="BW972" s="463"/>
      <c r="BX972" s="463"/>
      <c r="BY972" s="463"/>
      <c r="BZ972" s="464"/>
      <c r="CA972" s="462"/>
      <c r="CB972" s="463"/>
      <c r="CC972" s="464"/>
      <c r="CD972" s="462"/>
      <c r="CE972" s="463"/>
      <c r="CF972" s="463"/>
      <c r="CG972" s="463"/>
      <c r="CH972" s="463"/>
      <c r="CI972" s="463"/>
      <c r="CJ972" s="463"/>
      <c r="CK972" s="463"/>
      <c r="CL972" s="463"/>
      <c r="CM972" s="464"/>
      <c r="CN972" s="462"/>
      <c r="CO972" s="463"/>
      <c r="CP972" s="463"/>
      <c r="CQ972" s="463"/>
      <c r="CR972" s="463"/>
      <c r="CS972" s="464"/>
      <c r="CT972" s="462"/>
      <c r="CU972" s="463"/>
      <c r="CV972" s="464"/>
      <c r="CW972" s="462"/>
      <c r="CX972" s="463"/>
      <c r="CY972" s="463"/>
      <c r="CZ972" s="463"/>
      <c r="DA972" s="463"/>
      <c r="DB972" s="463"/>
      <c r="DC972" s="463"/>
      <c r="DD972" s="464"/>
      <c r="DE972" s="462"/>
      <c r="DF972" s="463"/>
      <c r="DG972" s="463"/>
      <c r="DH972" s="463"/>
      <c r="DI972" s="463"/>
      <c r="DJ972" s="463"/>
      <c r="DK972" s="463"/>
      <c r="DL972" s="463"/>
      <c r="DM972" s="463"/>
      <c r="DN972" s="464"/>
      <c r="DO972" s="462"/>
      <c r="DP972" s="463"/>
      <c r="DQ972" s="463"/>
      <c r="DR972" s="463"/>
      <c r="DS972" s="463"/>
      <c r="DT972" s="463"/>
      <c r="DU972" s="463"/>
      <c r="DV972" s="463"/>
      <c r="DW972" s="463"/>
      <c r="DX972" s="464"/>
      <c r="DY972" s="130"/>
      <c r="DZ972" s="130"/>
      <c r="EA972" s="130"/>
      <c r="EB972" s="130"/>
      <c r="EC972" s="130"/>
      <c r="ED972" s="201"/>
      <c r="EE972" s="211"/>
      <c r="EF972" s="210"/>
      <c r="EG972" s="210"/>
      <c r="EH972" s="210"/>
      <c r="EI972" s="210"/>
      <c r="EJ972" s="210"/>
      <c r="EK972" s="210"/>
      <c r="EL972" s="210"/>
      <c r="EM972" s="210"/>
      <c r="EN972" s="210"/>
      <c r="EO972" s="210"/>
      <c r="EP972" s="210"/>
      <c r="EQ972" s="210"/>
      <c r="ER972" s="210"/>
      <c r="ES972" s="210"/>
      <c r="ET972" s="210"/>
      <c r="EU972" s="210"/>
      <c r="EV972" s="210"/>
      <c r="EW972" s="210"/>
      <c r="EX972" s="210"/>
      <c r="EY972" s="210"/>
      <c r="EZ972" s="210"/>
      <c r="FA972" s="210"/>
      <c r="FB972" s="210"/>
      <c r="FC972" s="210"/>
      <c r="FD972" s="210"/>
      <c r="FE972" s="210"/>
      <c r="FF972" s="210"/>
      <c r="FG972" s="210"/>
      <c r="FH972" s="210"/>
      <c r="FI972" s="210"/>
      <c r="FJ972" s="210"/>
      <c r="FK972" s="210"/>
      <c r="FL972" s="210"/>
      <c r="FM972" s="210"/>
      <c r="FN972" s="210"/>
      <c r="FO972" s="210"/>
      <c r="FP972" s="210"/>
      <c r="FQ972" s="210"/>
      <c r="FR972" s="210"/>
      <c r="FS972" s="210"/>
      <c r="FT972" s="210"/>
      <c r="FU972" s="210"/>
      <c r="FV972" s="210"/>
      <c r="FW972" s="210"/>
      <c r="FX972" s="210"/>
      <c r="FY972" s="210"/>
      <c r="FZ972" s="210"/>
      <c r="GA972" s="210"/>
      <c r="GB972" s="210"/>
      <c r="GC972" s="210"/>
      <c r="GD972" s="210"/>
      <c r="GE972" s="210"/>
      <c r="GF972" s="210"/>
      <c r="GG972" s="210"/>
      <c r="GH972" s="210"/>
      <c r="GI972" s="210"/>
      <c r="GJ972" s="210"/>
      <c r="GK972" s="210"/>
      <c r="GL972" s="210"/>
      <c r="GM972" s="210"/>
    </row>
    <row r="973" spans="1:195" s="242" customFormat="1" ht="17.100000000000001" customHeight="1" x14ac:dyDescent="0.4">
      <c r="A973" s="130"/>
      <c r="B973" s="130"/>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AY973" s="59"/>
      <c r="AZ973" s="59"/>
      <c r="BA973" s="59"/>
      <c r="BB973" s="59"/>
      <c r="BC973" s="59"/>
      <c r="BD973" s="59"/>
      <c r="BE973" s="59"/>
      <c r="BF973" s="59"/>
      <c r="BG973" s="59"/>
      <c r="BH973" s="59"/>
      <c r="BI973" s="283"/>
      <c r="BJ973" s="283"/>
      <c r="BK973" s="283"/>
      <c r="BL973" s="283"/>
      <c r="BM973" s="130"/>
      <c r="BN973" s="130"/>
      <c r="BO973" s="130"/>
      <c r="BP973" s="130"/>
      <c r="BQ973" s="130"/>
      <c r="BR973" s="465"/>
      <c r="BS973" s="466"/>
      <c r="BT973" s="467"/>
      <c r="BU973" s="462"/>
      <c r="BV973" s="463"/>
      <c r="BW973" s="463"/>
      <c r="BX973" s="463"/>
      <c r="BY973" s="463"/>
      <c r="BZ973" s="464"/>
      <c r="CA973" s="462"/>
      <c r="CB973" s="463"/>
      <c r="CC973" s="464"/>
      <c r="CD973" s="462"/>
      <c r="CE973" s="463"/>
      <c r="CF973" s="463"/>
      <c r="CG973" s="463"/>
      <c r="CH973" s="463"/>
      <c r="CI973" s="463"/>
      <c r="CJ973" s="463"/>
      <c r="CK973" s="463"/>
      <c r="CL973" s="463"/>
      <c r="CM973" s="464"/>
      <c r="CN973" s="462"/>
      <c r="CO973" s="463"/>
      <c r="CP973" s="463"/>
      <c r="CQ973" s="463"/>
      <c r="CR973" s="463"/>
      <c r="CS973" s="464"/>
      <c r="CT973" s="462"/>
      <c r="CU973" s="463"/>
      <c r="CV973" s="464"/>
      <c r="CW973" s="462"/>
      <c r="CX973" s="463"/>
      <c r="CY973" s="463"/>
      <c r="CZ973" s="463"/>
      <c r="DA973" s="463"/>
      <c r="DB973" s="463"/>
      <c r="DC973" s="463"/>
      <c r="DD973" s="464"/>
      <c r="DE973" s="462"/>
      <c r="DF973" s="463"/>
      <c r="DG973" s="463"/>
      <c r="DH973" s="463"/>
      <c r="DI973" s="463"/>
      <c r="DJ973" s="463"/>
      <c r="DK973" s="463"/>
      <c r="DL973" s="463"/>
      <c r="DM973" s="463"/>
      <c r="DN973" s="464"/>
      <c r="DO973" s="462"/>
      <c r="DP973" s="463"/>
      <c r="DQ973" s="463"/>
      <c r="DR973" s="463"/>
      <c r="DS973" s="463"/>
      <c r="DT973" s="463"/>
      <c r="DU973" s="463"/>
      <c r="DV973" s="463"/>
      <c r="DW973" s="463"/>
      <c r="DX973" s="464"/>
      <c r="DY973" s="130"/>
      <c r="DZ973" s="130"/>
      <c r="EA973" s="130"/>
      <c r="EB973" s="130"/>
      <c r="EC973" s="130"/>
      <c r="ED973" s="201"/>
      <c r="EE973" s="211"/>
      <c r="EF973" s="210"/>
      <c r="EG973" s="210"/>
      <c r="EH973" s="210"/>
      <c r="EI973" s="210"/>
      <c r="EJ973" s="210"/>
      <c r="EK973" s="210"/>
      <c r="EL973" s="210"/>
      <c r="EM973" s="210"/>
      <c r="EN973" s="210"/>
      <c r="EO973" s="210"/>
      <c r="EP973" s="210"/>
      <c r="EQ973" s="210"/>
      <c r="ER973" s="210"/>
      <c r="ES973" s="210"/>
      <c r="ET973" s="210"/>
      <c r="EU973" s="210"/>
      <c r="EV973" s="210"/>
      <c r="EW973" s="210"/>
      <c r="EX973" s="210"/>
      <c r="EY973" s="210"/>
      <c r="EZ973" s="210"/>
      <c r="FA973" s="210"/>
      <c r="FB973" s="210"/>
      <c r="FC973" s="210"/>
      <c r="FD973" s="210"/>
      <c r="FE973" s="210"/>
      <c r="FF973" s="210"/>
      <c r="FG973" s="210"/>
      <c r="FH973" s="210"/>
      <c r="FI973" s="210"/>
      <c r="FJ973" s="210"/>
      <c r="FK973" s="210"/>
      <c r="FL973" s="210"/>
      <c r="FM973" s="210"/>
      <c r="FN973" s="210"/>
      <c r="FO973" s="210"/>
      <c r="FP973" s="210"/>
      <c r="FQ973" s="210"/>
      <c r="FR973" s="210"/>
      <c r="FS973" s="210"/>
      <c r="FT973" s="210"/>
      <c r="FU973" s="210"/>
      <c r="FV973" s="210"/>
      <c r="FW973" s="210"/>
      <c r="FX973" s="210"/>
      <c r="FY973" s="210"/>
      <c r="FZ973" s="210"/>
      <c r="GA973" s="210"/>
      <c r="GB973" s="210"/>
      <c r="GC973" s="210"/>
      <c r="GD973" s="210"/>
      <c r="GE973" s="210"/>
      <c r="GF973" s="210"/>
      <c r="GG973" s="210"/>
      <c r="GH973" s="210"/>
      <c r="GI973" s="210"/>
      <c r="GJ973" s="210"/>
      <c r="GK973" s="210"/>
      <c r="GL973" s="210"/>
      <c r="GM973" s="210"/>
    </row>
    <row r="974" spans="1:195" s="242" customFormat="1" ht="17.100000000000001" customHeight="1" x14ac:dyDescent="0.4">
      <c r="A974" s="130"/>
      <c r="B974" s="130"/>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c r="AJ974" s="59"/>
      <c r="AK974" s="59"/>
      <c r="AL974" s="59"/>
      <c r="AM974" s="59"/>
      <c r="AN974" s="59"/>
      <c r="AO974" s="59"/>
      <c r="AP974" s="59"/>
      <c r="AQ974" s="59"/>
      <c r="AR974" s="59"/>
      <c r="AS974" s="59"/>
      <c r="AT974" s="59"/>
      <c r="AU974" s="59"/>
      <c r="AV974" s="59"/>
      <c r="AW974" s="59"/>
      <c r="AX974" s="59"/>
      <c r="AY974" s="59"/>
      <c r="AZ974" s="59"/>
      <c r="BA974" s="59"/>
      <c r="BB974" s="59"/>
      <c r="BC974" s="59"/>
      <c r="BD974" s="59"/>
      <c r="BE974" s="59"/>
      <c r="BF974" s="59"/>
      <c r="BG974" s="59"/>
      <c r="BH974" s="59"/>
      <c r="BI974" s="59"/>
      <c r="BJ974" s="59"/>
      <c r="BK974" s="59"/>
      <c r="BL974" s="59"/>
      <c r="BM974" s="130"/>
      <c r="BN974" s="130"/>
      <c r="BO974" s="130"/>
      <c r="BP974" s="130"/>
      <c r="BQ974" s="130"/>
      <c r="BR974" s="465"/>
      <c r="BS974" s="466"/>
      <c r="BT974" s="467"/>
      <c r="BU974" s="462"/>
      <c r="BV974" s="463"/>
      <c r="BW974" s="463"/>
      <c r="BX974" s="463"/>
      <c r="BY974" s="463"/>
      <c r="BZ974" s="464"/>
      <c r="CA974" s="462"/>
      <c r="CB974" s="463"/>
      <c r="CC974" s="464"/>
      <c r="CD974" s="462"/>
      <c r="CE974" s="463"/>
      <c r="CF974" s="463"/>
      <c r="CG974" s="463"/>
      <c r="CH974" s="463"/>
      <c r="CI974" s="463"/>
      <c r="CJ974" s="463"/>
      <c r="CK974" s="463"/>
      <c r="CL974" s="463"/>
      <c r="CM974" s="464"/>
      <c r="CN974" s="462"/>
      <c r="CO974" s="463"/>
      <c r="CP974" s="463"/>
      <c r="CQ974" s="463"/>
      <c r="CR974" s="463"/>
      <c r="CS974" s="464"/>
      <c r="CT974" s="462"/>
      <c r="CU974" s="463"/>
      <c r="CV974" s="464"/>
      <c r="CW974" s="462"/>
      <c r="CX974" s="463"/>
      <c r="CY974" s="463"/>
      <c r="CZ974" s="463"/>
      <c r="DA974" s="463"/>
      <c r="DB974" s="463"/>
      <c r="DC974" s="463"/>
      <c r="DD974" s="464"/>
      <c r="DE974" s="462"/>
      <c r="DF974" s="463"/>
      <c r="DG974" s="463"/>
      <c r="DH974" s="463"/>
      <c r="DI974" s="463"/>
      <c r="DJ974" s="463"/>
      <c r="DK974" s="463"/>
      <c r="DL974" s="463"/>
      <c r="DM974" s="463"/>
      <c r="DN974" s="464"/>
      <c r="DO974" s="462"/>
      <c r="DP974" s="463"/>
      <c r="DQ974" s="463"/>
      <c r="DR974" s="463"/>
      <c r="DS974" s="463"/>
      <c r="DT974" s="463"/>
      <c r="DU974" s="463"/>
      <c r="DV974" s="463"/>
      <c r="DW974" s="463"/>
      <c r="DX974" s="464"/>
      <c r="DY974" s="130"/>
      <c r="DZ974" s="130"/>
      <c r="EA974" s="130"/>
      <c r="EB974" s="130"/>
      <c r="EC974" s="130"/>
      <c r="ED974" s="201"/>
      <c r="EE974" s="211"/>
      <c r="EF974" s="210"/>
      <c r="EG974" s="210"/>
      <c r="EH974" s="210"/>
      <c r="EI974" s="210"/>
      <c r="EJ974" s="210"/>
      <c r="EK974" s="210"/>
      <c r="EL974" s="210"/>
      <c r="EM974" s="210"/>
      <c r="EN974" s="210"/>
      <c r="EO974" s="210"/>
      <c r="EP974" s="210"/>
      <c r="EQ974" s="210"/>
      <c r="ER974" s="210"/>
      <c r="ES974" s="210"/>
      <c r="ET974" s="210"/>
      <c r="EU974" s="210"/>
      <c r="EV974" s="210"/>
      <c r="EW974" s="210"/>
      <c r="EX974" s="210"/>
      <c r="EY974" s="210"/>
      <c r="EZ974" s="210"/>
      <c r="FA974" s="210"/>
      <c r="FB974" s="210"/>
      <c r="FC974" s="210"/>
      <c r="FD974" s="210"/>
      <c r="FE974" s="210"/>
      <c r="FF974" s="210"/>
      <c r="FG974" s="210"/>
      <c r="FH974" s="210"/>
      <c r="FI974" s="210"/>
      <c r="FJ974" s="210"/>
      <c r="FK974" s="210"/>
      <c r="FL974" s="210"/>
      <c r="FM974" s="210"/>
      <c r="FN974" s="210"/>
      <c r="FO974" s="210"/>
      <c r="FP974" s="210"/>
      <c r="FQ974" s="210"/>
      <c r="FR974" s="210"/>
      <c r="FS974" s="210"/>
      <c r="FT974" s="210"/>
      <c r="FU974" s="210"/>
      <c r="FV974" s="210"/>
      <c r="FW974" s="210"/>
      <c r="FX974" s="210"/>
      <c r="FY974" s="210"/>
      <c r="FZ974" s="210"/>
      <c r="GA974" s="210"/>
      <c r="GB974" s="210"/>
      <c r="GC974" s="210"/>
      <c r="GD974" s="210"/>
      <c r="GE974" s="210"/>
      <c r="GF974" s="210"/>
      <c r="GG974" s="210"/>
      <c r="GH974" s="210"/>
      <c r="GI974" s="210"/>
      <c r="GJ974" s="210"/>
      <c r="GK974" s="210"/>
      <c r="GL974" s="210"/>
      <c r="GM974" s="210"/>
    </row>
    <row r="975" spans="1:195" s="242" customFormat="1" ht="17.100000000000001" customHeight="1" x14ac:dyDescent="0.4">
      <c r="A975" s="130"/>
      <c r="B975" s="130"/>
      <c r="C975" s="283"/>
      <c r="D975" s="283"/>
      <c r="E975" s="59"/>
      <c r="F975" s="59"/>
      <c r="G975" s="59"/>
      <c r="H975" s="59"/>
      <c r="I975" s="59"/>
      <c r="J975" s="59"/>
      <c r="K975" s="59"/>
      <c r="L975" s="59"/>
      <c r="M975" s="59"/>
      <c r="N975" s="59"/>
      <c r="O975" s="59"/>
      <c r="P975" s="59"/>
      <c r="Q975" s="59"/>
      <c r="R975" s="59"/>
      <c r="S975" s="59"/>
      <c r="T975" s="283"/>
      <c r="U975" s="59"/>
      <c r="V975" s="59"/>
      <c r="W975" s="59"/>
      <c r="X975" s="59"/>
      <c r="Y975" s="59"/>
      <c r="Z975" s="59"/>
      <c r="AA975" s="59"/>
      <c r="AB975" s="59"/>
      <c r="AC975" s="59"/>
      <c r="AD975" s="59"/>
      <c r="AE975" s="59"/>
      <c r="AF975" s="59"/>
      <c r="AG975" s="283"/>
      <c r="AH975" s="59"/>
      <c r="AI975" s="59"/>
      <c r="AJ975" s="59"/>
      <c r="AK975" s="59"/>
      <c r="AL975" s="59"/>
      <c r="AM975" s="59"/>
      <c r="AN975" s="59"/>
      <c r="AO975" s="59"/>
      <c r="AP975" s="59"/>
      <c r="AQ975" s="59"/>
      <c r="AR975" s="59"/>
      <c r="AS975" s="59"/>
      <c r="AT975" s="283"/>
      <c r="AU975" s="59"/>
      <c r="AV975" s="59"/>
      <c r="AW975" s="59"/>
      <c r="AX975" s="59"/>
      <c r="AY975" s="59"/>
      <c r="AZ975" s="59"/>
      <c r="BA975" s="59"/>
      <c r="BB975" s="59"/>
      <c r="BC975" s="59"/>
      <c r="BD975" s="59"/>
      <c r="BE975" s="59"/>
      <c r="BF975" s="59"/>
      <c r="BG975" s="59"/>
      <c r="BH975" s="59"/>
      <c r="BI975" s="59"/>
      <c r="BJ975" s="59"/>
      <c r="BK975" s="59"/>
      <c r="BL975" s="59"/>
      <c r="BM975" s="130"/>
      <c r="BN975" s="130"/>
      <c r="BO975" s="130"/>
      <c r="BP975" s="130"/>
      <c r="BQ975" s="130"/>
      <c r="BR975" s="465"/>
      <c r="BS975" s="466"/>
      <c r="BT975" s="467"/>
      <c r="BU975" s="462"/>
      <c r="BV975" s="463"/>
      <c r="BW975" s="463"/>
      <c r="BX975" s="463"/>
      <c r="BY975" s="463"/>
      <c r="BZ975" s="464"/>
      <c r="CA975" s="462"/>
      <c r="CB975" s="463"/>
      <c r="CC975" s="464"/>
      <c r="CD975" s="462"/>
      <c r="CE975" s="463"/>
      <c r="CF975" s="463"/>
      <c r="CG975" s="463"/>
      <c r="CH975" s="463"/>
      <c r="CI975" s="463"/>
      <c r="CJ975" s="463"/>
      <c r="CK975" s="463"/>
      <c r="CL975" s="463"/>
      <c r="CM975" s="464"/>
      <c r="CN975" s="462"/>
      <c r="CO975" s="463"/>
      <c r="CP975" s="463"/>
      <c r="CQ975" s="463"/>
      <c r="CR975" s="463"/>
      <c r="CS975" s="464"/>
      <c r="CT975" s="462"/>
      <c r="CU975" s="463"/>
      <c r="CV975" s="464"/>
      <c r="CW975" s="462"/>
      <c r="CX975" s="463"/>
      <c r="CY975" s="463"/>
      <c r="CZ975" s="463"/>
      <c r="DA975" s="463"/>
      <c r="DB975" s="463"/>
      <c r="DC975" s="463"/>
      <c r="DD975" s="464"/>
      <c r="DE975" s="462"/>
      <c r="DF975" s="463"/>
      <c r="DG975" s="463"/>
      <c r="DH975" s="463"/>
      <c r="DI975" s="463"/>
      <c r="DJ975" s="463"/>
      <c r="DK975" s="463"/>
      <c r="DL975" s="463"/>
      <c r="DM975" s="463"/>
      <c r="DN975" s="464"/>
      <c r="DO975" s="462"/>
      <c r="DP975" s="463"/>
      <c r="DQ975" s="463"/>
      <c r="DR975" s="463"/>
      <c r="DS975" s="463"/>
      <c r="DT975" s="463"/>
      <c r="DU975" s="463"/>
      <c r="DV975" s="463"/>
      <c r="DW975" s="463"/>
      <c r="DX975" s="464"/>
      <c r="DY975" s="130"/>
      <c r="DZ975" s="130"/>
      <c r="EA975" s="130"/>
      <c r="EB975" s="130"/>
      <c r="EC975" s="130"/>
      <c r="ED975" s="201"/>
      <c r="EE975" s="211"/>
      <c r="EF975" s="210"/>
      <c r="EG975" s="210"/>
      <c r="EH975" s="210"/>
      <c r="EI975" s="210"/>
      <c r="EJ975" s="210"/>
      <c r="EK975" s="210"/>
      <c r="EL975" s="210"/>
      <c r="EM975" s="210"/>
      <c r="EN975" s="210"/>
      <c r="EO975" s="210"/>
      <c r="EP975" s="210"/>
      <c r="EQ975" s="210"/>
      <c r="ER975" s="210"/>
      <c r="ES975" s="210"/>
      <c r="ET975" s="210"/>
      <c r="EU975" s="210"/>
      <c r="EV975" s="210"/>
      <c r="EW975" s="210"/>
      <c r="EX975" s="210"/>
      <c r="EY975" s="210"/>
      <c r="EZ975" s="210"/>
      <c r="FA975" s="210"/>
      <c r="FB975" s="210"/>
      <c r="FC975" s="210"/>
      <c r="FD975" s="210"/>
      <c r="FE975" s="210"/>
      <c r="FF975" s="210"/>
      <c r="FG975" s="210"/>
      <c r="FH975" s="210"/>
      <c r="FI975" s="210"/>
      <c r="FJ975" s="210"/>
      <c r="FK975" s="210"/>
      <c r="FL975" s="210"/>
      <c r="FM975" s="210"/>
      <c r="FN975" s="210"/>
      <c r="FO975" s="210"/>
      <c r="FP975" s="210"/>
      <c r="FQ975" s="210"/>
      <c r="FR975" s="210"/>
      <c r="FS975" s="210"/>
      <c r="FT975" s="210"/>
      <c r="FU975" s="210"/>
      <c r="FV975" s="210"/>
      <c r="FW975" s="210"/>
      <c r="FX975" s="210"/>
      <c r="FY975" s="210"/>
      <c r="FZ975" s="210"/>
      <c r="GA975" s="210"/>
      <c r="GB975" s="210"/>
      <c r="GC975" s="210"/>
      <c r="GD975" s="210"/>
      <c r="GE975" s="210"/>
      <c r="GF975" s="210"/>
      <c r="GG975" s="210"/>
      <c r="GH975" s="210"/>
      <c r="GI975" s="210"/>
      <c r="GJ975" s="210"/>
      <c r="GK975" s="210"/>
      <c r="GL975" s="210"/>
      <c r="GM975" s="210"/>
    </row>
    <row r="976" spans="1:195" s="242" customFormat="1" ht="17.100000000000001" customHeight="1" x14ac:dyDescent="0.4">
      <c r="A976" s="130"/>
      <c r="B976" s="130"/>
      <c r="C976" s="283"/>
      <c r="D976" s="283"/>
      <c r="E976" s="59"/>
      <c r="F976" s="59"/>
      <c r="G976" s="59"/>
      <c r="H976" s="59"/>
      <c r="I976" s="59"/>
      <c r="J976" s="59"/>
      <c r="K976" s="59"/>
      <c r="L976" s="59"/>
      <c r="M976" s="59"/>
      <c r="N976" s="59"/>
      <c r="O976" s="59"/>
      <c r="P976" s="59"/>
      <c r="Q976" s="59"/>
      <c r="R976" s="59"/>
      <c r="S976" s="59"/>
      <c r="T976" s="283"/>
      <c r="U976" s="59"/>
      <c r="V976" s="59"/>
      <c r="W976" s="59"/>
      <c r="X976" s="59"/>
      <c r="Y976" s="59"/>
      <c r="Z976" s="59"/>
      <c r="AA976" s="59"/>
      <c r="AB976" s="59"/>
      <c r="AC976" s="59"/>
      <c r="AD976" s="59"/>
      <c r="AE976" s="59"/>
      <c r="AF976" s="59"/>
      <c r="AG976" s="283"/>
      <c r="AH976" s="59"/>
      <c r="AI976" s="59"/>
      <c r="AJ976" s="59"/>
      <c r="AK976" s="59"/>
      <c r="AL976" s="59"/>
      <c r="AM976" s="59"/>
      <c r="AN976" s="59"/>
      <c r="AO976" s="59"/>
      <c r="AP976" s="59"/>
      <c r="AQ976" s="59"/>
      <c r="AR976" s="59"/>
      <c r="AS976" s="59"/>
      <c r="AT976" s="283"/>
      <c r="AU976" s="59"/>
      <c r="AV976" s="59"/>
      <c r="AW976" s="59"/>
      <c r="AX976" s="59"/>
      <c r="AY976" s="59"/>
      <c r="AZ976" s="59"/>
      <c r="BA976" s="59"/>
      <c r="BB976" s="59"/>
      <c r="BC976" s="59"/>
      <c r="BD976" s="59"/>
      <c r="BE976" s="59"/>
      <c r="BF976" s="59"/>
      <c r="BG976" s="59"/>
      <c r="BH976" s="59"/>
      <c r="BI976" s="59"/>
      <c r="BJ976" s="59"/>
      <c r="BK976" s="59"/>
      <c r="BL976" s="59"/>
      <c r="BM976" s="130"/>
      <c r="BN976" s="130"/>
      <c r="BO976" s="130"/>
      <c r="BP976" s="130"/>
      <c r="BQ976" s="130"/>
      <c r="BR976" s="465"/>
      <c r="BS976" s="466"/>
      <c r="BT976" s="467"/>
      <c r="BU976" s="462"/>
      <c r="BV976" s="463"/>
      <c r="BW976" s="463"/>
      <c r="BX976" s="463"/>
      <c r="BY976" s="463"/>
      <c r="BZ976" s="464"/>
      <c r="CA976" s="462"/>
      <c r="CB976" s="463"/>
      <c r="CC976" s="464"/>
      <c r="CD976" s="462"/>
      <c r="CE976" s="463"/>
      <c r="CF976" s="463"/>
      <c r="CG976" s="463"/>
      <c r="CH976" s="463"/>
      <c r="CI976" s="463"/>
      <c r="CJ976" s="463"/>
      <c r="CK976" s="463"/>
      <c r="CL976" s="463"/>
      <c r="CM976" s="464"/>
      <c r="CN976" s="462"/>
      <c r="CO976" s="463"/>
      <c r="CP976" s="463"/>
      <c r="CQ976" s="463"/>
      <c r="CR976" s="463"/>
      <c r="CS976" s="464"/>
      <c r="CT976" s="462"/>
      <c r="CU976" s="463"/>
      <c r="CV976" s="464"/>
      <c r="CW976" s="462"/>
      <c r="CX976" s="463"/>
      <c r="CY976" s="463"/>
      <c r="CZ976" s="463"/>
      <c r="DA976" s="463"/>
      <c r="DB976" s="463"/>
      <c r="DC976" s="463"/>
      <c r="DD976" s="464"/>
      <c r="DE976" s="462"/>
      <c r="DF976" s="463"/>
      <c r="DG976" s="463"/>
      <c r="DH976" s="463"/>
      <c r="DI976" s="463"/>
      <c r="DJ976" s="463"/>
      <c r="DK976" s="463"/>
      <c r="DL976" s="463"/>
      <c r="DM976" s="463"/>
      <c r="DN976" s="464"/>
      <c r="DO976" s="462"/>
      <c r="DP976" s="463"/>
      <c r="DQ976" s="463"/>
      <c r="DR976" s="463"/>
      <c r="DS976" s="463"/>
      <c r="DT976" s="463"/>
      <c r="DU976" s="463"/>
      <c r="DV976" s="463"/>
      <c r="DW976" s="463"/>
      <c r="DX976" s="464"/>
      <c r="DY976" s="130"/>
      <c r="DZ976" s="130"/>
      <c r="EA976" s="130"/>
      <c r="EB976" s="130"/>
      <c r="EC976" s="130"/>
      <c r="ED976" s="201"/>
      <c r="EE976" s="211"/>
      <c r="EF976" s="210"/>
      <c r="EG976" s="210"/>
      <c r="EH976" s="210"/>
      <c r="EI976" s="210"/>
      <c r="EJ976" s="210"/>
      <c r="EK976" s="210"/>
      <c r="EL976" s="210"/>
      <c r="EM976" s="210"/>
      <c r="EN976" s="210"/>
      <c r="EO976" s="210"/>
      <c r="EP976" s="210"/>
      <c r="EQ976" s="210"/>
      <c r="ER976" s="210"/>
      <c r="ES976" s="210"/>
      <c r="ET976" s="210"/>
      <c r="EU976" s="210"/>
      <c r="EV976" s="210"/>
      <c r="EW976" s="210"/>
      <c r="EX976" s="210"/>
      <c r="EY976" s="210"/>
      <c r="EZ976" s="210"/>
      <c r="FA976" s="210"/>
      <c r="FB976" s="210"/>
      <c r="FC976" s="210"/>
      <c r="FD976" s="210"/>
      <c r="FE976" s="210"/>
      <c r="FF976" s="210"/>
      <c r="FG976" s="210"/>
      <c r="FH976" s="210"/>
      <c r="FI976" s="210"/>
      <c r="FJ976" s="210"/>
      <c r="FK976" s="210"/>
      <c r="FL976" s="210"/>
      <c r="FM976" s="210"/>
      <c r="FN976" s="210"/>
      <c r="FO976" s="210"/>
      <c r="FP976" s="210"/>
      <c r="FQ976" s="210"/>
      <c r="FR976" s="210"/>
      <c r="FS976" s="210"/>
      <c r="FT976" s="210"/>
      <c r="FU976" s="210"/>
      <c r="FV976" s="210"/>
      <c r="FW976" s="210"/>
      <c r="FX976" s="210"/>
      <c r="FY976" s="210"/>
      <c r="FZ976" s="210"/>
      <c r="GA976" s="210"/>
      <c r="GB976" s="210"/>
      <c r="GC976" s="210"/>
      <c r="GD976" s="210"/>
      <c r="GE976" s="210"/>
      <c r="GF976" s="210"/>
      <c r="GG976" s="210"/>
      <c r="GH976" s="210"/>
      <c r="GI976" s="210"/>
      <c r="GJ976" s="210"/>
      <c r="GK976" s="210"/>
      <c r="GL976" s="210"/>
      <c r="GM976" s="210"/>
    </row>
    <row r="977" spans="1:195" s="242" customFormat="1" ht="17.100000000000001" customHeight="1" x14ac:dyDescent="0.4">
      <c r="A977" s="130"/>
      <c r="B977" s="130"/>
      <c r="C977" s="283"/>
      <c r="D977" s="283"/>
      <c r="E977" s="59"/>
      <c r="F977" s="59"/>
      <c r="G977" s="59"/>
      <c r="H977" s="59"/>
      <c r="I977" s="59"/>
      <c r="J977" s="59"/>
      <c r="K977" s="59"/>
      <c r="L977" s="59"/>
      <c r="M977" s="59"/>
      <c r="N977" s="59"/>
      <c r="O977" s="59"/>
      <c r="P977" s="59"/>
      <c r="Q977" s="59"/>
      <c r="R977" s="59"/>
      <c r="S977" s="59"/>
      <c r="T977" s="283"/>
      <c r="U977" s="59"/>
      <c r="V977" s="59"/>
      <c r="W977" s="59"/>
      <c r="X977" s="59"/>
      <c r="Y977" s="59"/>
      <c r="Z977" s="59"/>
      <c r="AA977" s="59"/>
      <c r="AB977" s="59"/>
      <c r="AC977" s="59"/>
      <c r="AD977" s="59"/>
      <c r="AE977" s="59"/>
      <c r="AF977" s="59"/>
      <c r="AG977" s="283"/>
      <c r="AH977" s="59"/>
      <c r="AI977" s="59"/>
      <c r="AJ977" s="59"/>
      <c r="AK977" s="59"/>
      <c r="AL977" s="59"/>
      <c r="AM977" s="59"/>
      <c r="AN977" s="59"/>
      <c r="AO977" s="59"/>
      <c r="AP977" s="59"/>
      <c r="AQ977" s="59"/>
      <c r="AR977" s="59"/>
      <c r="AS977" s="59"/>
      <c r="AT977" s="283"/>
      <c r="AU977" s="59"/>
      <c r="AV977" s="59"/>
      <c r="AW977" s="59"/>
      <c r="AX977" s="59"/>
      <c r="AY977" s="59"/>
      <c r="AZ977" s="59"/>
      <c r="BA977" s="59"/>
      <c r="BB977" s="59"/>
      <c r="BC977" s="59"/>
      <c r="BD977" s="59"/>
      <c r="BE977" s="59"/>
      <c r="BF977" s="59"/>
      <c r="BG977" s="59"/>
      <c r="BH977" s="59"/>
      <c r="BI977" s="59"/>
      <c r="BJ977" s="59"/>
      <c r="BK977" s="59"/>
      <c r="BL977" s="59"/>
      <c r="BM977" s="130"/>
      <c r="BN977" s="130"/>
      <c r="BO977" s="130"/>
      <c r="BP977" s="130"/>
      <c r="BQ977" s="130"/>
      <c r="BR977" s="465"/>
      <c r="BS977" s="466"/>
      <c r="BT977" s="467"/>
      <c r="BU977" s="462"/>
      <c r="BV977" s="463"/>
      <c r="BW977" s="463"/>
      <c r="BX977" s="463"/>
      <c r="BY977" s="463"/>
      <c r="BZ977" s="464"/>
      <c r="CA977" s="462"/>
      <c r="CB977" s="463"/>
      <c r="CC977" s="464"/>
      <c r="CD977" s="462"/>
      <c r="CE977" s="463"/>
      <c r="CF977" s="463"/>
      <c r="CG977" s="463"/>
      <c r="CH977" s="463"/>
      <c r="CI977" s="463"/>
      <c r="CJ977" s="463"/>
      <c r="CK977" s="463"/>
      <c r="CL977" s="463"/>
      <c r="CM977" s="464"/>
      <c r="CN977" s="462"/>
      <c r="CO977" s="463"/>
      <c r="CP977" s="463"/>
      <c r="CQ977" s="463"/>
      <c r="CR977" s="463"/>
      <c r="CS977" s="464"/>
      <c r="CT977" s="462"/>
      <c r="CU977" s="463"/>
      <c r="CV977" s="464"/>
      <c r="CW977" s="462"/>
      <c r="CX977" s="463"/>
      <c r="CY977" s="463"/>
      <c r="CZ977" s="463"/>
      <c r="DA977" s="463"/>
      <c r="DB977" s="463"/>
      <c r="DC977" s="463"/>
      <c r="DD977" s="464"/>
      <c r="DE977" s="462"/>
      <c r="DF977" s="463"/>
      <c r="DG977" s="463"/>
      <c r="DH977" s="463"/>
      <c r="DI977" s="463"/>
      <c r="DJ977" s="463"/>
      <c r="DK977" s="463"/>
      <c r="DL977" s="463"/>
      <c r="DM977" s="463"/>
      <c r="DN977" s="464"/>
      <c r="DO977" s="462"/>
      <c r="DP977" s="463"/>
      <c r="DQ977" s="463"/>
      <c r="DR977" s="463"/>
      <c r="DS977" s="463"/>
      <c r="DT977" s="463"/>
      <c r="DU977" s="463"/>
      <c r="DV977" s="463"/>
      <c r="DW977" s="463"/>
      <c r="DX977" s="464"/>
      <c r="DY977" s="130"/>
      <c r="DZ977" s="130"/>
      <c r="EA977" s="130"/>
      <c r="EB977" s="130"/>
      <c r="EC977" s="130"/>
      <c r="ED977" s="201"/>
      <c r="EE977" s="211"/>
      <c r="EF977" s="210"/>
      <c r="EG977" s="210"/>
      <c r="EH977" s="210"/>
      <c r="EI977" s="210"/>
      <c r="EJ977" s="210"/>
      <c r="EK977" s="210"/>
      <c r="EL977" s="210"/>
      <c r="EM977" s="210"/>
      <c r="EN977" s="210"/>
      <c r="EO977" s="210"/>
      <c r="EP977" s="210"/>
      <c r="EQ977" s="210"/>
      <c r="ER977" s="210"/>
      <c r="ES977" s="210"/>
      <c r="ET977" s="210"/>
      <c r="EU977" s="210"/>
      <c r="EV977" s="210"/>
      <c r="EW977" s="210"/>
      <c r="EX977" s="210"/>
      <c r="EY977" s="210"/>
      <c r="EZ977" s="210"/>
      <c r="FA977" s="210"/>
      <c r="FB977" s="210"/>
      <c r="FC977" s="210"/>
      <c r="FD977" s="210"/>
      <c r="FE977" s="210"/>
      <c r="FF977" s="210"/>
      <c r="FG977" s="210"/>
      <c r="FH977" s="210"/>
      <c r="FI977" s="210"/>
      <c r="FJ977" s="210"/>
      <c r="FK977" s="210"/>
      <c r="FL977" s="210"/>
      <c r="FM977" s="210"/>
      <c r="FN977" s="210"/>
      <c r="FO977" s="210"/>
      <c r="FP977" s="210"/>
      <c r="FQ977" s="210"/>
      <c r="FR977" s="210"/>
      <c r="FS977" s="210"/>
      <c r="FT977" s="210"/>
      <c r="FU977" s="210"/>
      <c r="FV977" s="210"/>
      <c r="FW977" s="210"/>
      <c r="FX977" s="210"/>
      <c r="FY977" s="210"/>
      <c r="FZ977" s="210"/>
      <c r="GA977" s="210"/>
      <c r="GB977" s="210"/>
      <c r="GC977" s="210"/>
      <c r="GD977" s="210"/>
      <c r="GE977" s="210"/>
      <c r="GF977" s="210"/>
      <c r="GG977" s="210"/>
      <c r="GH977" s="210"/>
      <c r="GI977" s="210"/>
      <c r="GJ977" s="210"/>
      <c r="GK977" s="210"/>
      <c r="GL977" s="210"/>
      <c r="GM977" s="210"/>
    </row>
    <row r="978" spans="1:195" s="242" customFormat="1" ht="17.100000000000001" customHeight="1" x14ac:dyDescent="0.4">
      <c r="A978" s="130"/>
      <c r="B978" s="130"/>
      <c r="C978" s="283"/>
      <c r="D978" s="283"/>
      <c r="E978" s="59"/>
      <c r="F978" s="59"/>
      <c r="G978" s="59"/>
      <c r="H978" s="59"/>
      <c r="I978" s="59"/>
      <c r="J978" s="59"/>
      <c r="K978" s="59"/>
      <c r="L978" s="59"/>
      <c r="M978" s="59"/>
      <c r="N978" s="59"/>
      <c r="O978" s="59"/>
      <c r="P978" s="59"/>
      <c r="Q978" s="59"/>
      <c r="R978" s="59"/>
      <c r="S978" s="59"/>
      <c r="T978" s="283"/>
      <c r="U978" s="59"/>
      <c r="V978" s="59"/>
      <c r="W978" s="59"/>
      <c r="X978" s="59"/>
      <c r="Y978" s="59"/>
      <c r="Z978" s="59"/>
      <c r="AA978" s="59"/>
      <c r="AB978" s="59"/>
      <c r="AC978" s="59"/>
      <c r="AD978" s="59"/>
      <c r="AE978" s="59"/>
      <c r="AF978" s="59"/>
      <c r="AG978" s="283"/>
      <c r="AH978" s="59"/>
      <c r="AI978" s="59"/>
      <c r="AJ978" s="59"/>
      <c r="AK978" s="59"/>
      <c r="AL978" s="59"/>
      <c r="AM978" s="59"/>
      <c r="AN978" s="59"/>
      <c r="AO978" s="59"/>
      <c r="AP978" s="59"/>
      <c r="AQ978" s="59"/>
      <c r="AR978" s="59"/>
      <c r="AS978" s="59"/>
      <c r="AT978" s="283"/>
      <c r="AU978" s="59"/>
      <c r="AV978" s="59"/>
      <c r="AW978" s="59"/>
      <c r="AX978" s="59"/>
      <c r="AY978" s="59"/>
      <c r="AZ978" s="59"/>
      <c r="BA978" s="59"/>
      <c r="BB978" s="59"/>
      <c r="BC978" s="59"/>
      <c r="BD978" s="59"/>
      <c r="BE978" s="59"/>
      <c r="BF978" s="59"/>
      <c r="BG978" s="59"/>
      <c r="BH978" s="59"/>
      <c r="BI978" s="59"/>
      <c r="BJ978" s="59"/>
      <c r="BK978" s="59"/>
      <c r="BL978" s="59"/>
      <c r="BM978" s="130"/>
      <c r="BN978" s="130"/>
      <c r="BO978" s="130"/>
      <c r="BP978" s="130"/>
      <c r="BQ978" s="130"/>
      <c r="BR978" s="465"/>
      <c r="BS978" s="466"/>
      <c r="BT978" s="467"/>
      <c r="BU978" s="462"/>
      <c r="BV978" s="463"/>
      <c r="BW978" s="463"/>
      <c r="BX978" s="463"/>
      <c r="BY978" s="463"/>
      <c r="BZ978" s="464"/>
      <c r="CA978" s="462"/>
      <c r="CB978" s="463"/>
      <c r="CC978" s="464"/>
      <c r="CD978" s="462"/>
      <c r="CE978" s="463"/>
      <c r="CF978" s="463"/>
      <c r="CG978" s="463"/>
      <c r="CH978" s="463"/>
      <c r="CI978" s="463"/>
      <c r="CJ978" s="463"/>
      <c r="CK978" s="463"/>
      <c r="CL978" s="463"/>
      <c r="CM978" s="464"/>
      <c r="CN978" s="462"/>
      <c r="CO978" s="463"/>
      <c r="CP978" s="463"/>
      <c r="CQ978" s="463"/>
      <c r="CR978" s="463"/>
      <c r="CS978" s="464"/>
      <c r="CT978" s="462"/>
      <c r="CU978" s="463"/>
      <c r="CV978" s="464"/>
      <c r="CW978" s="462"/>
      <c r="CX978" s="463"/>
      <c r="CY978" s="463"/>
      <c r="CZ978" s="463"/>
      <c r="DA978" s="463"/>
      <c r="DB978" s="463"/>
      <c r="DC978" s="463"/>
      <c r="DD978" s="464"/>
      <c r="DE978" s="462"/>
      <c r="DF978" s="463"/>
      <c r="DG978" s="463"/>
      <c r="DH978" s="463"/>
      <c r="DI978" s="463"/>
      <c r="DJ978" s="463"/>
      <c r="DK978" s="463"/>
      <c r="DL978" s="463"/>
      <c r="DM978" s="463"/>
      <c r="DN978" s="464"/>
      <c r="DO978" s="462"/>
      <c r="DP978" s="463"/>
      <c r="DQ978" s="463"/>
      <c r="DR978" s="463"/>
      <c r="DS978" s="463"/>
      <c r="DT978" s="463"/>
      <c r="DU978" s="463"/>
      <c r="DV978" s="463"/>
      <c r="DW978" s="463"/>
      <c r="DX978" s="464"/>
      <c r="DY978" s="130"/>
      <c r="DZ978" s="130"/>
      <c r="EA978" s="130"/>
      <c r="EB978" s="130"/>
      <c r="EC978" s="130"/>
      <c r="ED978" s="201"/>
      <c r="EE978" s="211"/>
      <c r="EF978" s="210"/>
      <c r="EG978" s="210"/>
      <c r="EH978" s="210"/>
      <c r="EI978" s="210"/>
      <c r="EJ978" s="210"/>
      <c r="EK978" s="210"/>
      <c r="EL978" s="210"/>
      <c r="EM978" s="210"/>
      <c r="EN978" s="210"/>
      <c r="EO978" s="210"/>
      <c r="EP978" s="210"/>
      <c r="EQ978" s="210"/>
      <c r="ER978" s="210"/>
      <c r="ES978" s="210"/>
      <c r="ET978" s="210"/>
      <c r="EU978" s="210"/>
      <c r="EV978" s="210"/>
      <c r="EW978" s="210"/>
      <c r="EX978" s="210"/>
      <c r="EY978" s="210"/>
      <c r="EZ978" s="210"/>
      <c r="FA978" s="210"/>
      <c r="FB978" s="210"/>
      <c r="FC978" s="210"/>
      <c r="FD978" s="210"/>
      <c r="FE978" s="210"/>
      <c r="FF978" s="210"/>
      <c r="FG978" s="210"/>
      <c r="FH978" s="210"/>
      <c r="FI978" s="210"/>
      <c r="FJ978" s="210"/>
      <c r="FK978" s="210"/>
      <c r="FL978" s="210"/>
      <c r="FM978" s="210"/>
      <c r="FN978" s="210"/>
      <c r="FO978" s="210"/>
      <c r="FP978" s="210"/>
      <c r="FQ978" s="210"/>
      <c r="FR978" s="210"/>
      <c r="FS978" s="210"/>
      <c r="FT978" s="210"/>
      <c r="FU978" s="210"/>
      <c r="FV978" s="210"/>
      <c r="FW978" s="210"/>
      <c r="FX978" s="210"/>
      <c r="FY978" s="210"/>
      <c r="FZ978" s="210"/>
      <c r="GA978" s="210"/>
      <c r="GB978" s="210"/>
      <c r="GC978" s="210"/>
      <c r="GD978" s="210"/>
      <c r="GE978" s="210"/>
      <c r="GF978" s="210"/>
      <c r="GG978" s="210"/>
      <c r="GH978" s="210"/>
      <c r="GI978" s="210"/>
      <c r="GJ978" s="210"/>
      <c r="GK978" s="210"/>
      <c r="GL978" s="210"/>
      <c r="GM978" s="210"/>
    </row>
    <row r="979" spans="1:195" s="242" customFormat="1" ht="17.100000000000001" customHeight="1" x14ac:dyDescent="0.4">
      <c r="A979" s="130"/>
      <c r="B979" s="130"/>
      <c r="C979" s="283"/>
      <c r="D979" s="283"/>
      <c r="E979" s="59"/>
      <c r="F979" s="59"/>
      <c r="G979" s="59"/>
      <c r="H979" s="59"/>
      <c r="I979" s="59"/>
      <c r="J979" s="59"/>
      <c r="K979" s="59"/>
      <c r="L979" s="59"/>
      <c r="M979" s="59"/>
      <c r="N979" s="59"/>
      <c r="O979" s="59"/>
      <c r="P979" s="59"/>
      <c r="Q979" s="59"/>
      <c r="R979" s="59"/>
      <c r="S979" s="59"/>
      <c r="T979" s="283"/>
      <c r="U979" s="59"/>
      <c r="V979" s="59"/>
      <c r="W979" s="59"/>
      <c r="X979" s="59"/>
      <c r="Y979" s="59"/>
      <c r="Z979" s="59"/>
      <c r="AA979" s="59"/>
      <c r="AB979" s="59"/>
      <c r="AC979" s="59"/>
      <c r="AD979" s="59"/>
      <c r="AE979" s="59"/>
      <c r="AF979" s="59"/>
      <c r="AG979" s="283"/>
      <c r="AH979" s="59"/>
      <c r="AI979" s="59"/>
      <c r="AJ979" s="59"/>
      <c r="AK979" s="59"/>
      <c r="AL979" s="59"/>
      <c r="AM979" s="59"/>
      <c r="AN979" s="59"/>
      <c r="AO979" s="59"/>
      <c r="AP979" s="59"/>
      <c r="AQ979" s="59"/>
      <c r="AR979" s="59"/>
      <c r="AS979" s="59"/>
      <c r="AT979" s="283"/>
      <c r="AU979" s="59"/>
      <c r="AV979" s="59"/>
      <c r="AW979" s="59"/>
      <c r="AX979" s="59"/>
      <c r="AY979" s="59"/>
      <c r="AZ979" s="59"/>
      <c r="BA979" s="59"/>
      <c r="BB979" s="59"/>
      <c r="BC979" s="59"/>
      <c r="BD979" s="59"/>
      <c r="BE979" s="59"/>
      <c r="BF979" s="59"/>
      <c r="BG979" s="59"/>
      <c r="BH979" s="59"/>
      <c r="BI979" s="59"/>
      <c r="BJ979" s="59"/>
      <c r="BK979" s="59"/>
      <c r="BL979" s="59"/>
      <c r="BM979" s="130"/>
      <c r="BN979" s="130"/>
      <c r="BO979" s="130"/>
      <c r="BP979" s="130"/>
      <c r="BQ979" s="130"/>
      <c r="BR979" s="465"/>
      <c r="BS979" s="466"/>
      <c r="BT979" s="467"/>
      <c r="BU979" s="462"/>
      <c r="BV979" s="463"/>
      <c r="BW979" s="463"/>
      <c r="BX979" s="463"/>
      <c r="BY979" s="463"/>
      <c r="BZ979" s="464"/>
      <c r="CA979" s="462"/>
      <c r="CB979" s="463"/>
      <c r="CC979" s="464"/>
      <c r="CD979" s="462"/>
      <c r="CE979" s="463"/>
      <c r="CF979" s="463"/>
      <c r="CG979" s="463"/>
      <c r="CH979" s="463"/>
      <c r="CI979" s="463"/>
      <c r="CJ979" s="463"/>
      <c r="CK979" s="463"/>
      <c r="CL979" s="463"/>
      <c r="CM979" s="464"/>
      <c r="CN979" s="462"/>
      <c r="CO979" s="463"/>
      <c r="CP979" s="463"/>
      <c r="CQ979" s="463"/>
      <c r="CR979" s="463"/>
      <c r="CS979" s="464"/>
      <c r="CT979" s="462"/>
      <c r="CU979" s="463"/>
      <c r="CV979" s="464"/>
      <c r="CW979" s="462"/>
      <c r="CX979" s="463"/>
      <c r="CY979" s="463"/>
      <c r="CZ979" s="463"/>
      <c r="DA979" s="463"/>
      <c r="DB979" s="463"/>
      <c r="DC979" s="463"/>
      <c r="DD979" s="464"/>
      <c r="DE979" s="462"/>
      <c r="DF979" s="463"/>
      <c r="DG979" s="463"/>
      <c r="DH979" s="463"/>
      <c r="DI979" s="463"/>
      <c r="DJ979" s="463"/>
      <c r="DK979" s="463"/>
      <c r="DL979" s="463"/>
      <c r="DM979" s="463"/>
      <c r="DN979" s="464"/>
      <c r="DO979" s="462"/>
      <c r="DP979" s="463"/>
      <c r="DQ979" s="463"/>
      <c r="DR979" s="463"/>
      <c r="DS979" s="463"/>
      <c r="DT979" s="463"/>
      <c r="DU979" s="463"/>
      <c r="DV979" s="463"/>
      <c r="DW979" s="463"/>
      <c r="DX979" s="464"/>
      <c r="DY979" s="130"/>
      <c r="DZ979" s="130"/>
      <c r="EA979" s="130"/>
      <c r="EB979" s="130"/>
      <c r="EC979" s="130"/>
      <c r="ED979" s="201"/>
      <c r="EE979" s="211"/>
      <c r="EF979" s="210"/>
      <c r="EG979" s="210"/>
      <c r="EH979" s="210"/>
      <c r="EI979" s="210"/>
      <c r="EJ979" s="210"/>
      <c r="EK979" s="210"/>
      <c r="EL979" s="210"/>
      <c r="EM979" s="210"/>
      <c r="EN979" s="210"/>
      <c r="EO979" s="210"/>
      <c r="EP979" s="210"/>
      <c r="EQ979" s="210"/>
      <c r="ER979" s="210"/>
      <c r="ES979" s="210"/>
      <c r="ET979" s="210"/>
      <c r="EU979" s="210"/>
      <c r="EV979" s="210"/>
      <c r="EW979" s="210"/>
      <c r="EX979" s="210"/>
      <c r="EY979" s="210"/>
      <c r="EZ979" s="210"/>
      <c r="FA979" s="210"/>
      <c r="FB979" s="210"/>
      <c r="FC979" s="210"/>
      <c r="FD979" s="210"/>
      <c r="FE979" s="210"/>
      <c r="FF979" s="210"/>
      <c r="FG979" s="210"/>
      <c r="FH979" s="210"/>
      <c r="FI979" s="210"/>
      <c r="FJ979" s="210"/>
      <c r="FK979" s="210"/>
      <c r="FL979" s="210"/>
      <c r="FM979" s="210"/>
      <c r="FN979" s="210"/>
      <c r="FO979" s="210"/>
      <c r="FP979" s="210"/>
      <c r="FQ979" s="210"/>
      <c r="FR979" s="210"/>
      <c r="FS979" s="210"/>
      <c r="FT979" s="210"/>
      <c r="FU979" s="210"/>
      <c r="FV979" s="210"/>
      <c r="FW979" s="210"/>
      <c r="FX979" s="210"/>
      <c r="FY979" s="210"/>
      <c r="FZ979" s="210"/>
      <c r="GA979" s="210"/>
      <c r="GB979" s="210"/>
      <c r="GC979" s="210"/>
      <c r="GD979" s="210"/>
      <c r="GE979" s="210"/>
      <c r="GF979" s="210"/>
      <c r="GG979" s="210"/>
      <c r="GH979" s="210"/>
      <c r="GI979" s="210"/>
      <c r="GJ979" s="210"/>
      <c r="GK979" s="210"/>
      <c r="GL979" s="210"/>
      <c r="GM979" s="210"/>
    </row>
    <row r="980" spans="1:195" s="242" customFormat="1" ht="17.100000000000001" customHeight="1" x14ac:dyDescent="0.4">
      <c r="A980" s="130"/>
      <c r="B980" s="130"/>
      <c r="C980" s="283"/>
      <c r="D980" s="283"/>
      <c r="E980" s="59"/>
      <c r="F980" s="59"/>
      <c r="G980" s="59"/>
      <c r="H980" s="59"/>
      <c r="I980" s="59"/>
      <c r="J980" s="59"/>
      <c r="K980" s="59"/>
      <c r="L980" s="59"/>
      <c r="M980" s="59"/>
      <c r="N980" s="59"/>
      <c r="O980" s="59"/>
      <c r="P980" s="59"/>
      <c r="Q980" s="59"/>
      <c r="R980" s="59"/>
      <c r="S980" s="59"/>
      <c r="T980" s="283"/>
      <c r="U980" s="59"/>
      <c r="V980" s="59"/>
      <c r="W980" s="59"/>
      <c r="X980" s="59"/>
      <c r="Y980" s="59"/>
      <c r="Z980" s="59"/>
      <c r="AA980" s="59"/>
      <c r="AB980" s="59"/>
      <c r="AC980" s="59"/>
      <c r="AD980" s="59"/>
      <c r="AE980" s="59"/>
      <c r="AF980" s="59"/>
      <c r="AG980" s="283"/>
      <c r="AH980" s="59"/>
      <c r="AI980" s="59"/>
      <c r="AJ980" s="59"/>
      <c r="AK980" s="59"/>
      <c r="AL980" s="59"/>
      <c r="AM980" s="59"/>
      <c r="AN980" s="59"/>
      <c r="AO980" s="59"/>
      <c r="AP980" s="59"/>
      <c r="AQ980" s="59"/>
      <c r="AR980" s="59"/>
      <c r="AS980" s="59"/>
      <c r="AT980" s="283"/>
      <c r="AU980" s="59"/>
      <c r="AV980" s="59"/>
      <c r="AW980" s="59"/>
      <c r="AX980" s="59"/>
      <c r="AY980" s="59"/>
      <c r="AZ980" s="59"/>
      <c r="BA980" s="59"/>
      <c r="BB980" s="59"/>
      <c r="BC980" s="59"/>
      <c r="BD980" s="59"/>
      <c r="BE980" s="59"/>
      <c r="BF980" s="59"/>
      <c r="BG980" s="59"/>
      <c r="BH980" s="59"/>
      <c r="BI980" s="59"/>
      <c r="BJ980" s="59"/>
      <c r="BK980" s="59"/>
      <c r="BL980" s="59"/>
      <c r="BM980" s="130"/>
      <c r="BN980" s="130"/>
      <c r="BO980" s="130"/>
      <c r="BP980" s="130"/>
      <c r="BQ980" s="130"/>
      <c r="BR980" s="465"/>
      <c r="BS980" s="466"/>
      <c r="BT980" s="467"/>
      <c r="BU980" s="462"/>
      <c r="BV980" s="463"/>
      <c r="BW980" s="463"/>
      <c r="BX980" s="463"/>
      <c r="BY980" s="463"/>
      <c r="BZ980" s="464"/>
      <c r="CA980" s="462"/>
      <c r="CB980" s="463"/>
      <c r="CC980" s="464"/>
      <c r="CD980" s="462"/>
      <c r="CE980" s="463"/>
      <c r="CF980" s="463"/>
      <c r="CG980" s="463"/>
      <c r="CH980" s="463"/>
      <c r="CI980" s="463"/>
      <c r="CJ980" s="463"/>
      <c r="CK980" s="463"/>
      <c r="CL980" s="463"/>
      <c r="CM980" s="464"/>
      <c r="CN980" s="462"/>
      <c r="CO980" s="463"/>
      <c r="CP980" s="463"/>
      <c r="CQ980" s="463"/>
      <c r="CR980" s="463"/>
      <c r="CS980" s="464"/>
      <c r="CT980" s="462"/>
      <c r="CU980" s="463"/>
      <c r="CV980" s="464"/>
      <c r="CW980" s="462"/>
      <c r="CX980" s="463"/>
      <c r="CY980" s="463"/>
      <c r="CZ980" s="463"/>
      <c r="DA980" s="463"/>
      <c r="DB980" s="463"/>
      <c r="DC980" s="463"/>
      <c r="DD980" s="464"/>
      <c r="DE980" s="462"/>
      <c r="DF980" s="463"/>
      <c r="DG980" s="463"/>
      <c r="DH980" s="463"/>
      <c r="DI980" s="463"/>
      <c r="DJ980" s="463"/>
      <c r="DK980" s="463"/>
      <c r="DL980" s="463"/>
      <c r="DM980" s="463"/>
      <c r="DN980" s="464"/>
      <c r="DO980" s="462"/>
      <c r="DP980" s="463"/>
      <c r="DQ980" s="463"/>
      <c r="DR980" s="463"/>
      <c r="DS980" s="463"/>
      <c r="DT980" s="463"/>
      <c r="DU980" s="463"/>
      <c r="DV980" s="463"/>
      <c r="DW980" s="463"/>
      <c r="DX980" s="464"/>
      <c r="DY980" s="130"/>
      <c r="DZ980" s="130"/>
      <c r="EA980" s="130"/>
      <c r="EB980" s="130"/>
      <c r="EC980" s="130"/>
      <c r="ED980" s="201"/>
      <c r="EE980" s="211"/>
      <c r="EF980" s="210"/>
      <c r="EG980" s="210"/>
      <c r="EH980" s="210"/>
      <c r="EI980" s="210"/>
      <c r="EJ980" s="210"/>
      <c r="EK980" s="210"/>
      <c r="EL980" s="210"/>
      <c r="EM980" s="210"/>
      <c r="EN980" s="210"/>
      <c r="EO980" s="210"/>
      <c r="EP980" s="210"/>
      <c r="EQ980" s="210"/>
      <c r="ER980" s="210"/>
      <c r="ES980" s="210"/>
      <c r="ET980" s="210"/>
      <c r="EU980" s="210"/>
      <c r="EV980" s="210"/>
      <c r="EW980" s="210"/>
      <c r="EX980" s="210"/>
      <c r="EY980" s="210"/>
      <c r="EZ980" s="210"/>
      <c r="FA980" s="210"/>
      <c r="FB980" s="210"/>
      <c r="FC980" s="210"/>
      <c r="FD980" s="210"/>
      <c r="FE980" s="210"/>
      <c r="FF980" s="210"/>
      <c r="FG980" s="210"/>
      <c r="FH980" s="210"/>
      <c r="FI980" s="210"/>
      <c r="FJ980" s="210"/>
      <c r="FK980" s="210"/>
      <c r="FL980" s="210"/>
      <c r="FM980" s="210"/>
      <c r="FN980" s="210"/>
      <c r="FO980" s="210"/>
      <c r="FP980" s="210"/>
      <c r="FQ980" s="210"/>
      <c r="FR980" s="210"/>
      <c r="FS980" s="210"/>
      <c r="FT980" s="210"/>
      <c r="FU980" s="210"/>
      <c r="FV980" s="210"/>
      <c r="FW980" s="210"/>
      <c r="FX980" s="210"/>
      <c r="FY980" s="210"/>
      <c r="FZ980" s="210"/>
      <c r="GA980" s="210"/>
      <c r="GB980" s="210"/>
      <c r="GC980" s="210"/>
      <c r="GD980" s="210"/>
      <c r="GE980" s="210"/>
      <c r="GF980" s="210"/>
      <c r="GG980" s="210"/>
      <c r="GH980" s="210"/>
      <c r="GI980" s="210"/>
      <c r="GJ980" s="210"/>
      <c r="GK980" s="210"/>
      <c r="GL980" s="210"/>
      <c r="GM980" s="210"/>
    </row>
    <row r="981" spans="1:195" s="242" customFormat="1" ht="17.100000000000001" customHeight="1" x14ac:dyDescent="0.4">
      <c r="A981" s="130"/>
      <c r="B981" s="130"/>
      <c r="C981" s="283"/>
      <c r="D981" s="283"/>
      <c r="E981" s="59"/>
      <c r="F981" s="59"/>
      <c r="G981" s="59"/>
      <c r="H981" s="59"/>
      <c r="I981" s="59"/>
      <c r="J981" s="59"/>
      <c r="K981" s="59"/>
      <c r="L981" s="59"/>
      <c r="M981" s="59"/>
      <c r="N981" s="59"/>
      <c r="O981" s="59"/>
      <c r="P981" s="59"/>
      <c r="Q981" s="59"/>
      <c r="R981" s="59"/>
      <c r="S981" s="59"/>
      <c r="T981" s="283"/>
      <c r="U981" s="59"/>
      <c r="V981" s="59"/>
      <c r="W981" s="59"/>
      <c r="X981" s="59"/>
      <c r="Y981" s="59"/>
      <c r="Z981" s="59"/>
      <c r="AA981" s="59"/>
      <c r="AB981" s="59"/>
      <c r="AC981" s="59"/>
      <c r="AD981" s="59"/>
      <c r="AE981" s="59"/>
      <c r="AF981" s="59"/>
      <c r="AG981" s="283"/>
      <c r="AH981" s="59"/>
      <c r="AI981" s="59"/>
      <c r="AJ981" s="59"/>
      <c r="AK981" s="59"/>
      <c r="AL981" s="59"/>
      <c r="AM981" s="59"/>
      <c r="AN981" s="59"/>
      <c r="AO981" s="59"/>
      <c r="AP981" s="59"/>
      <c r="AQ981" s="59"/>
      <c r="AR981" s="59"/>
      <c r="AS981" s="59"/>
      <c r="AT981" s="283"/>
      <c r="AU981" s="59"/>
      <c r="AV981" s="59"/>
      <c r="AW981" s="59"/>
      <c r="AX981" s="59"/>
      <c r="AY981" s="59"/>
      <c r="AZ981" s="59"/>
      <c r="BA981" s="59"/>
      <c r="BB981" s="59"/>
      <c r="BC981" s="59"/>
      <c r="BD981" s="59"/>
      <c r="BE981" s="59"/>
      <c r="BF981" s="59"/>
      <c r="BG981" s="59"/>
      <c r="BH981" s="59"/>
      <c r="BI981" s="59"/>
      <c r="BJ981" s="59"/>
      <c r="BK981" s="59"/>
      <c r="BL981" s="59"/>
      <c r="BM981" s="130"/>
      <c r="BN981" s="130"/>
      <c r="BO981" s="130"/>
      <c r="BP981" s="130"/>
      <c r="BQ981" s="130"/>
      <c r="BR981" s="465"/>
      <c r="BS981" s="466"/>
      <c r="BT981" s="467"/>
      <c r="BU981" s="462"/>
      <c r="BV981" s="463"/>
      <c r="BW981" s="463"/>
      <c r="BX981" s="463"/>
      <c r="BY981" s="463"/>
      <c r="BZ981" s="464"/>
      <c r="CA981" s="462"/>
      <c r="CB981" s="463"/>
      <c r="CC981" s="464"/>
      <c r="CD981" s="462"/>
      <c r="CE981" s="463"/>
      <c r="CF981" s="463"/>
      <c r="CG981" s="463"/>
      <c r="CH981" s="463"/>
      <c r="CI981" s="463"/>
      <c r="CJ981" s="463"/>
      <c r="CK981" s="463"/>
      <c r="CL981" s="463"/>
      <c r="CM981" s="464"/>
      <c r="CN981" s="462"/>
      <c r="CO981" s="463"/>
      <c r="CP981" s="463"/>
      <c r="CQ981" s="463"/>
      <c r="CR981" s="463"/>
      <c r="CS981" s="464"/>
      <c r="CT981" s="462"/>
      <c r="CU981" s="463"/>
      <c r="CV981" s="464"/>
      <c r="CW981" s="462"/>
      <c r="CX981" s="463"/>
      <c r="CY981" s="463"/>
      <c r="CZ981" s="463"/>
      <c r="DA981" s="463"/>
      <c r="DB981" s="463"/>
      <c r="DC981" s="463"/>
      <c r="DD981" s="464"/>
      <c r="DE981" s="462"/>
      <c r="DF981" s="463"/>
      <c r="DG981" s="463"/>
      <c r="DH981" s="463"/>
      <c r="DI981" s="463"/>
      <c r="DJ981" s="463"/>
      <c r="DK981" s="463"/>
      <c r="DL981" s="463"/>
      <c r="DM981" s="463"/>
      <c r="DN981" s="464"/>
      <c r="DO981" s="462"/>
      <c r="DP981" s="463"/>
      <c r="DQ981" s="463"/>
      <c r="DR981" s="463"/>
      <c r="DS981" s="463"/>
      <c r="DT981" s="463"/>
      <c r="DU981" s="463"/>
      <c r="DV981" s="463"/>
      <c r="DW981" s="463"/>
      <c r="DX981" s="464"/>
      <c r="DY981" s="130"/>
      <c r="DZ981" s="130"/>
      <c r="EA981" s="130"/>
      <c r="EB981" s="130"/>
      <c r="EC981" s="130"/>
      <c r="ED981" s="201"/>
      <c r="EE981" s="211"/>
      <c r="EF981" s="210"/>
      <c r="EG981" s="210"/>
      <c r="EH981" s="210"/>
      <c r="EI981" s="210"/>
      <c r="EJ981" s="210"/>
      <c r="EK981" s="210"/>
      <c r="EL981" s="210"/>
      <c r="EM981" s="210"/>
      <c r="EN981" s="210"/>
      <c r="EO981" s="210"/>
      <c r="EP981" s="210"/>
      <c r="EQ981" s="210"/>
      <c r="ER981" s="210"/>
      <c r="ES981" s="210"/>
      <c r="ET981" s="210"/>
      <c r="EU981" s="210"/>
      <c r="EV981" s="210"/>
      <c r="EW981" s="210"/>
      <c r="EX981" s="210"/>
      <c r="EY981" s="210"/>
      <c r="EZ981" s="210"/>
      <c r="FA981" s="210"/>
      <c r="FB981" s="210"/>
      <c r="FC981" s="210"/>
      <c r="FD981" s="210"/>
      <c r="FE981" s="210"/>
      <c r="FF981" s="210"/>
      <c r="FG981" s="210"/>
      <c r="FH981" s="210"/>
      <c r="FI981" s="210"/>
      <c r="FJ981" s="210"/>
      <c r="FK981" s="210"/>
      <c r="FL981" s="210"/>
      <c r="FM981" s="210"/>
      <c r="FN981" s="210"/>
      <c r="FO981" s="210"/>
      <c r="FP981" s="210"/>
      <c r="FQ981" s="210"/>
      <c r="FR981" s="210"/>
      <c r="FS981" s="210"/>
      <c r="FT981" s="210"/>
      <c r="FU981" s="210"/>
      <c r="FV981" s="210"/>
      <c r="FW981" s="210"/>
      <c r="FX981" s="210"/>
      <c r="FY981" s="210"/>
      <c r="FZ981" s="210"/>
      <c r="GA981" s="210"/>
      <c r="GB981" s="210"/>
      <c r="GC981" s="210"/>
      <c r="GD981" s="210"/>
      <c r="GE981" s="210"/>
      <c r="GF981" s="210"/>
      <c r="GG981" s="210"/>
      <c r="GH981" s="210"/>
      <c r="GI981" s="210"/>
      <c r="GJ981" s="210"/>
      <c r="GK981" s="210"/>
      <c r="GL981" s="210"/>
      <c r="GM981" s="210"/>
    </row>
    <row r="982" spans="1:195" s="242" customFormat="1" ht="17.100000000000001" customHeight="1" x14ac:dyDescent="0.4">
      <c r="A982" s="130"/>
      <c r="B982" s="130"/>
      <c r="C982" s="283"/>
      <c r="D982" s="283"/>
      <c r="E982" s="59"/>
      <c r="F982" s="59"/>
      <c r="G982" s="59"/>
      <c r="H982" s="59"/>
      <c r="I982" s="59"/>
      <c r="J982" s="59"/>
      <c r="K982" s="59"/>
      <c r="L982" s="59"/>
      <c r="M982" s="59"/>
      <c r="N982" s="59"/>
      <c r="O982" s="59"/>
      <c r="P982" s="59"/>
      <c r="Q982" s="59"/>
      <c r="R982" s="59"/>
      <c r="S982" s="59"/>
      <c r="T982" s="283"/>
      <c r="U982" s="59"/>
      <c r="V982" s="59"/>
      <c r="W982" s="59"/>
      <c r="X982" s="59"/>
      <c r="Y982" s="59"/>
      <c r="Z982" s="59"/>
      <c r="AA982" s="59"/>
      <c r="AB982" s="59"/>
      <c r="AC982" s="59"/>
      <c r="AD982" s="59"/>
      <c r="AE982" s="59"/>
      <c r="AF982" s="59"/>
      <c r="AG982" s="283"/>
      <c r="AH982" s="59"/>
      <c r="AI982" s="59"/>
      <c r="AJ982" s="59"/>
      <c r="AK982" s="59"/>
      <c r="AL982" s="59"/>
      <c r="AM982" s="59"/>
      <c r="AN982" s="59"/>
      <c r="AO982" s="59"/>
      <c r="AP982" s="59"/>
      <c r="AQ982" s="59"/>
      <c r="AR982" s="59"/>
      <c r="AS982" s="59"/>
      <c r="AT982" s="283"/>
      <c r="AU982" s="59"/>
      <c r="AV982" s="59"/>
      <c r="AW982" s="59"/>
      <c r="AX982" s="59"/>
      <c r="AY982" s="59"/>
      <c r="AZ982" s="59"/>
      <c r="BA982" s="59"/>
      <c r="BB982" s="59"/>
      <c r="BC982" s="59"/>
      <c r="BD982" s="59"/>
      <c r="BE982" s="59"/>
      <c r="BF982" s="59"/>
      <c r="BG982" s="59"/>
      <c r="BH982" s="59"/>
      <c r="BI982" s="59"/>
      <c r="BJ982" s="59"/>
      <c r="BK982" s="59"/>
      <c r="BL982" s="59"/>
      <c r="BM982" s="130"/>
      <c r="BN982" s="130"/>
      <c r="BO982" s="130"/>
      <c r="BP982" s="130"/>
      <c r="BQ982" s="130"/>
      <c r="BR982" s="465"/>
      <c r="BS982" s="466"/>
      <c r="BT982" s="467"/>
      <c r="BU982" s="462"/>
      <c r="BV982" s="463"/>
      <c r="BW982" s="463"/>
      <c r="BX982" s="463"/>
      <c r="BY982" s="463"/>
      <c r="BZ982" s="464"/>
      <c r="CA982" s="462"/>
      <c r="CB982" s="463"/>
      <c r="CC982" s="464"/>
      <c r="CD982" s="462"/>
      <c r="CE982" s="463"/>
      <c r="CF982" s="463"/>
      <c r="CG982" s="463"/>
      <c r="CH982" s="463"/>
      <c r="CI982" s="463"/>
      <c r="CJ982" s="463"/>
      <c r="CK982" s="463"/>
      <c r="CL982" s="463"/>
      <c r="CM982" s="464"/>
      <c r="CN982" s="462"/>
      <c r="CO982" s="463"/>
      <c r="CP982" s="463"/>
      <c r="CQ982" s="463"/>
      <c r="CR982" s="463"/>
      <c r="CS982" s="464"/>
      <c r="CT982" s="462"/>
      <c r="CU982" s="463"/>
      <c r="CV982" s="464"/>
      <c r="CW982" s="462"/>
      <c r="CX982" s="463"/>
      <c r="CY982" s="463"/>
      <c r="CZ982" s="463"/>
      <c r="DA982" s="463"/>
      <c r="DB982" s="463"/>
      <c r="DC982" s="463"/>
      <c r="DD982" s="464"/>
      <c r="DE982" s="462"/>
      <c r="DF982" s="463"/>
      <c r="DG982" s="463"/>
      <c r="DH982" s="463"/>
      <c r="DI982" s="463"/>
      <c r="DJ982" s="463"/>
      <c r="DK982" s="463"/>
      <c r="DL982" s="463"/>
      <c r="DM982" s="463"/>
      <c r="DN982" s="464"/>
      <c r="DO982" s="462"/>
      <c r="DP982" s="463"/>
      <c r="DQ982" s="463"/>
      <c r="DR982" s="463"/>
      <c r="DS982" s="463"/>
      <c r="DT982" s="463"/>
      <c r="DU982" s="463"/>
      <c r="DV982" s="463"/>
      <c r="DW982" s="463"/>
      <c r="DX982" s="464"/>
      <c r="DY982" s="130"/>
      <c r="DZ982" s="130"/>
      <c r="EA982" s="130"/>
      <c r="EB982" s="130"/>
      <c r="EC982" s="130"/>
      <c r="ED982" s="201"/>
      <c r="EE982" s="211"/>
      <c r="EF982" s="210"/>
      <c r="EG982" s="210"/>
      <c r="EH982" s="210"/>
      <c r="EI982" s="210"/>
      <c r="EJ982" s="210"/>
      <c r="EK982" s="210"/>
      <c r="EL982" s="210"/>
      <c r="EM982" s="210"/>
      <c r="EN982" s="210"/>
      <c r="EO982" s="210"/>
      <c r="EP982" s="210"/>
      <c r="EQ982" s="210"/>
      <c r="ER982" s="210"/>
      <c r="ES982" s="210"/>
      <c r="ET982" s="210"/>
      <c r="EU982" s="210"/>
      <c r="EV982" s="210"/>
      <c r="EW982" s="210"/>
      <c r="EX982" s="210"/>
      <c r="EY982" s="210"/>
      <c r="EZ982" s="210"/>
      <c r="FA982" s="210"/>
      <c r="FB982" s="210"/>
      <c r="FC982" s="210"/>
      <c r="FD982" s="210"/>
      <c r="FE982" s="210"/>
      <c r="FF982" s="210"/>
      <c r="FG982" s="210"/>
      <c r="FH982" s="210"/>
      <c r="FI982" s="210"/>
      <c r="FJ982" s="210"/>
      <c r="FK982" s="210"/>
      <c r="FL982" s="210"/>
      <c r="FM982" s="210"/>
      <c r="FN982" s="210"/>
      <c r="FO982" s="210"/>
      <c r="FP982" s="210"/>
      <c r="FQ982" s="210"/>
      <c r="FR982" s="210"/>
      <c r="FS982" s="210"/>
      <c r="FT982" s="210"/>
      <c r="FU982" s="210"/>
      <c r="FV982" s="210"/>
      <c r="FW982" s="210"/>
      <c r="FX982" s="210"/>
      <c r="FY982" s="210"/>
      <c r="FZ982" s="210"/>
      <c r="GA982" s="210"/>
      <c r="GB982" s="210"/>
      <c r="GC982" s="210"/>
      <c r="GD982" s="210"/>
      <c r="GE982" s="210"/>
      <c r="GF982" s="210"/>
      <c r="GG982" s="210"/>
      <c r="GH982" s="210"/>
      <c r="GI982" s="210"/>
      <c r="GJ982" s="210"/>
      <c r="GK982" s="210"/>
      <c r="GL982" s="210"/>
      <c r="GM982" s="210"/>
    </row>
    <row r="983" spans="1:195" s="242" customFormat="1" ht="17.100000000000001" customHeight="1" x14ac:dyDescent="0.4">
      <c r="A983" s="130"/>
      <c r="B983" s="130"/>
      <c r="C983" s="283"/>
      <c r="D983" s="283"/>
      <c r="E983" s="59"/>
      <c r="F983" s="59"/>
      <c r="G983" s="59"/>
      <c r="H983" s="59"/>
      <c r="I983" s="59"/>
      <c r="J983" s="59"/>
      <c r="K983" s="59"/>
      <c r="L983" s="59"/>
      <c r="M983" s="59"/>
      <c r="N983" s="59"/>
      <c r="O983" s="59"/>
      <c r="P983" s="59"/>
      <c r="Q983" s="59"/>
      <c r="R983" s="59"/>
      <c r="S983" s="59"/>
      <c r="T983" s="283"/>
      <c r="U983" s="59"/>
      <c r="V983" s="59"/>
      <c r="W983" s="59"/>
      <c r="X983" s="59"/>
      <c r="Y983" s="59"/>
      <c r="Z983" s="59"/>
      <c r="AA983" s="59"/>
      <c r="AB983" s="59"/>
      <c r="AC983" s="59"/>
      <c r="AD983" s="59"/>
      <c r="AE983" s="59"/>
      <c r="AF983" s="59"/>
      <c r="AG983" s="283"/>
      <c r="AH983" s="59"/>
      <c r="AI983" s="59"/>
      <c r="AJ983" s="59"/>
      <c r="AK983" s="59"/>
      <c r="AL983" s="59"/>
      <c r="AM983" s="59"/>
      <c r="AN983" s="59"/>
      <c r="AO983" s="59"/>
      <c r="AP983" s="59"/>
      <c r="AQ983" s="59"/>
      <c r="AR983" s="59"/>
      <c r="AS983" s="59"/>
      <c r="AT983" s="283"/>
      <c r="AU983" s="59"/>
      <c r="AV983" s="59"/>
      <c r="AW983" s="59"/>
      <c r="AX983" s="59"/>
      <c r="AY983" s="59"/>
      <c r="AZ983" s="59"/>
      <c r="BA983" s="59"/>
      <c r="BB983" s="59"/>
      <c r="BC983" s="59"/>
      <c r="BD983" s="59"/>
      <c r="BE983" s="59"/>
      <c r="BF983" s="59"/>
      <c r="BG983" s="59"/>
      <c r="BH983" s="59"/>
      <c r="BI983" s="59"/>
      <c r="BJ983" s="59"/>
      <c r="BK983" s="59"/>
      <c r="BL983" s="59"/>
      <c r="BM983" s="130"/>
      <c r="BN983" s="130"/>
      <c r="BO983" s="130"/>
      <c r="BP983" s="130"/>
      <c r="BQ983" s="130"/>
      <c r="BR983" s="465"/>
      <c r="BS983" s="466"/>
      <c r="BT983" s="467"/>
      <c r="BU983" s="462"/>
      <c r="BV983" s="463"/>
      <c r="BW983" s="463"/>
      <c r="BX983" s="463"/>
      <c r="BY983" s="463"/>
      <c r="BZ983" s="464"/>
      <c r="CA983" s="462"/>
      <c r="CB983" s="463"/>
      <c r="CC983" s="464"/>
      <c r="CD983" s="462"/>
      <c r="CE983" s="463"/>
      <c r="CF983" s="463"/>
      <c r="CG983" s="463"/>
      <c r="CH983" s="463"/>
      <c r="CI983" s="463"/>
      <c r="CJ983" s="463"/>
      <c r="CK983" s="463"/>
      <c r="CL983" s="463"/>
      <c r="CM983" s="464"/>
      <c r="CN983" s="462"/>
      <c r="CO983" s="463"/>
      <c r="CP983" s="463"/>
      <c r="CQ983" s="463"/>
      <c r="CR983" s="463"/>
      <c r="CS983" s="464"/>
      <c r="CT983" s="462"/>
      <c r="CU983" s="463"/>
      <c r="CV983" s="464"/>
      <c r="CW983" s="462"/>
      <c r="CX983" s="463"/>
      <c r="CY983" s="463"/>
      <c r="CZ983" s="463"/>
      <c r="DA983" s="463"/>
      <c r="DB983" s="463"/>
      <c r="DC983" s="463"/>
      <c r="DD983" s="464"/>
      <c r="DE983" s="462"/>
      <c r="DF983" s="463"/>
      <c r="DG983" s="463"/>
      <c r="DH983" s="463"/>
      <c r="DI983" s="463"/>
      <c r="DJ983" s="463"/>
      <c r="DK983" s="463"/>
      <c r="DL983" s="463"/>
      <c r="DM983" s="463"/>
      <c r="DN983" s="464"/>
      <c r="DO983" s="462"/>
      <c r="DP983" s="463"/>
      <c r="DQ983" s="463"/>
      <c r="DR983" s="463"/>
      <c r="DS983" s="463"/>
      <c r="DT983" s="463"/>
      <c r="DU983" s="463"/>
      <c r="DV983" s="463"/>
      <c r="DW983" s="463"/>
      <c r="DX983" s="464"/>
      <c r="DY983" s="130"/>
      <c r="DZ983" s="130"/>
      <c r="EA983" s="130"/>
      <c r="EB983" s="130"/>
      <c r="EC983" s="130"/>
      <c r="ED983" s="201"/>
      <c r="EE983" s="211"/>
      <c r="EF983" s="210"/>
      <c r="EG983" s="210"/>
      <c r="EH983" s="210"/>
      <c r="EI983" s="210"/>
      <c r="EJ983" s="210"/>
      <c r="EK983" s="210"/>
      <c r="EL983" s="210"/>
      <c r="EM983" s="210"/>
      <c r="EN983" s="210"/>
      <c r="EO983" s="210"/>
      <c r="EP983" s="210"/>
      <c r="EQ983" s="210"/>
      <c r="ER983" s="210"/>
      <c r="ES983" s="210"/>
      <c r="ET983" s="210"/>
      <c r="EU983" s="210"/>
      <c r="EV983" s="210"/>
      <c r="EW983" s="210"/>
      <c r="EX983" s="210"/>
      <c r="EY983" s="210"/>
      <c r="EZ983" s="210"/>
      <c r="FA983" s="210"/>
      <c r="FB983" s="210"/>
      <c r="FC983" s="210"/>
      <c r="FD983" s="210"/>
      <c r="FE983" s="210"/>
      <c r="FF983" s="210"/>
      <c r="FG983" s="210"/>
      <c r="FH983" s="210"/>
      <c r="FI983" s="210"/>
      <c r="FJ983" s="210"/>
      <c r="FK983" s="210"/>
      <c r="FL983" s="210"/>
      <c r="FM983" s="210"/>
      <c r="FN983" s="210"/>
      <c r="FO983" s="210"/>
      <c r="FP983" s="210"/>
      <c r="FQ983" s="210"/>
      <c r="FR983" s="210"/>
      <c r="FS983" s="210"/>
      <c r="FT983" s="210"/>
      <c r="FU983" s="210"/>
      <c r="FV983" s="210"/>
      <c r="FW983" s="210"/>
      <c r="FX983" s="210"/>
      <c r="FY983" s="210"/>
      <c r="FZ983" s="210"/>
      <c r="GA983" s="210"/>
      <c r="GB983" s="210"/>
      <c r="GC983" s="210"/>
      <c r="GD983" s="210"/>
      <c r="GE983" s="210"/>
      <c r="GF983" s="210"/>
      <c r="GG983" s="210"/>
      <c r="GH983" s="210"/>
      <c r="GI983" s="210"/>
      <c r="GJ983" s="210"/>
      <c r="GK983" s="210"/>
      <c r="GL983" s="210"/>
      <c r="GM983" s="210"/>
    </row>
    <row r="984" spans="1:195" s="242" customFormat="1" ht="17.100000000000001" customHeight="1" x14ac:dyDescent="0.4">
      <c r="A984" s="130"/>
      <c r="B984" s="130"/>
      <c r="C984" s="283"/>
      <c r="D984" s="283"/>
      <c r="E984" s="59"/>
      <c r="F984" s="59"/>
      <c r="G984" s="59"/>
      <c r="H984" s="59"/>
      <c r="I984" s="59"/>
      <c r="J984" s="59"/>
      <c r="K984" s="59"/>
      <c r="L984" s="59"/>
      <c r="M984" s="59"/>
      <c r="N984" s="59"/>
      <c r="O984" s="59"/>
      <c r="P984" s="59"/>
      <c r="Q984" s="59"/>
      <c r="R984" s="59"/>
      <c r="S984" s="59"/>
      <c r="T984" s="283"/>
      <c r="U984" s="59"/>
      <c r="V984" s="59"/>
      <c r="W984" s="59"/>
      <c r="X984" s="59"/>
      <c r="Y984" s="59"/>
      <c r="Z984" s="59"/>
      <c r="AA984" s="59"/>
      <c r="AB984" s="59"/>
      <c r="AC984" s="59"/>
      <c r="AD984" s="59"/>
      <c r="AE984" s="59"/>
      <c r="AF984" s="59"/>
      <c r="AG984" s="283"/>
      <c r="AH984" s="59"/>
      <c r="AI984" s="59"/>
      <c r="AJ984" s="59"/>
      <c r="AK984" s="59"/>
      <c r="AL984" s="59"/>
      <c r="AM984" s="59"/>
      <c r="AN984" s="59"/>
      <c r="AO984" s="59"/>
      <c r="AP984" s="59"/>
      <c r="AQ984" s="59"/>
      <c r="AR984" s="59"/>
      <c r="AS984" s="59"/>
      <c r="AT984" s="283"/>
      <c r="AU984" s="59"/>
      <c r="AV984" s="59"/>
      <c r="AW984" s="59"/>
      <c r="AX984" s="59"/>
      <c r="AY984" s="59"/>
      <c r="AZ984" s="59"/>
      <c r="BA984" s="59"/>
      <c r="BB984" s="59"/>
      <c r="BC984" s="59"/>
      <c r="BD984" s="59"/>
      <c r="BE984" s="59"/>
      <c r="BF984" s="59"/>
      <c r="BG984" s="59"/>
      <c r="BH984" s="59"/>
      <c r="BI984" s="59"/>
      <c r="BJ984" s="59"/>
      <c r="BK984" s="59"/>
      <c r="BL984" s="59"/>
      <c r="BM984" s="130"/>
      <c r="BN984" s="130"/>
      <c r="BO984" s="130"/>
      <c r="BP984" s="130"/>
      <c r="BQ984" s="130"/>
      <c r="BR984" s="465"/>
      <c r="BS984" s="466"/>
      <c r="BT984" s="467"/>
      <c r="BU984" s="462"/>
      <c r="BV984" s="463"/>
      <c r="BW984" s="463"/>
      <c r="BX984" s="463"/>
      <c r="BY984" s="463"/>
      <c r="BZ984" s="464"/>
      <c r="CA984" s="462"/>
      <c r="CB984" s="463"/>
      <c r="CC984" s="464"/>
      <c r="CD984" s="462"/>
      <c r="CE984" s="463"/>
      <c r="CF984" s="463"/>
      <c r="CG984" s="463"/>
      <c r="CH984" s="463"/>
      <c r="CI984" s="463"/>
      <c r="CJ984" s="463"/>
      <c r="CK984" s="463"/>
      <c r="CL984" s="463"/>
      <c r="CM984" s="464"/>
      <c r="CN984" s="462"/>
      <c r="CO984" s="463"/>
      <c r="CP984" s="463"/>
      <c r="CQ984" s="463"/>
      <c r="CR984" s="463"/>
      <c r="CS984" s="464"/>
      <c r="CT984" s="462"/>
      <c r="CU984" s="463"/>
      <c r="CV984" s="464"/>
      <c r="CW984" s="462"/>
      <c r="CX984" s="463"/>
      <c r="CY984" s="463"/>
      <c r="CZ984" s="463"/>
      <c r="DA984" s="463"/>
      <c r="DB984" s="463"/>
      <c r="DC984" s="463"/>
      <c r="DD984" s="464"/>
      <c r="DE984" s="462"/>
      <c r="DF984" s="463"/>
      <c r="DG984" s="463"/>
      <c r="DH984" s="463"/>
      <c r="DI984" s="463"/>
      <c r="DJ984" s="463"/>
      <c r="DK984" s="463"/>
      <c r="DL984" s="463"/>
      <c r="DM984" s="463"/>
      <c r="DN984" s="464"/>
      <c r="DO984" s="462"/>
      <c r="DP984" s="463"/>
      <c r="DQ984" s="463"/>
      <c r="DR984" s="463"/>
      <c r="DS984" s="463"/>
      <c r="DT984" s="463"/>
      <c r="DU984" s="463"/>
      <c r="DV984" s="463"/>
      <c r="DW984" s="463"/>
      <c r="DX984" s="464"/>
      <c r="DY984" s="130"/>
      <c r="DZ984" s="130"/>
      <c r="EA984" s="130"/>
      <c r="EB984" s="130"/>
      <c r="EC984" s="130"/>
      <c r="ED984" s="201"/>
      <c r="EE984" s="211"/>
      <c r="EF984" s="210"/>
      <c r="EG984" s="210"/>
      <c r="EH984" s="210"/>
      <c r="EI984" s="210"/>
      <c r="EJ984" s="210"/>
      <c r="EK984" s="210"/>
      <c r="EL984" s="210"/>
      <c r="EM984" s="210"/>
      <c r="EN984" s="210"/>
      <c r="EO984" s="210"/>
      <c r="EP984" s="210"/>
      <c r="EQ984" s="210"/>
      <c r="ER984" s="210"/>
      <c r="ES984" s="210"/>
      <c r="ET984" s="210"/>
      <c r="EU984" s="210"/>
      <c r="EV984" s="210"/>
      <c r="EW984" s="210"/>
      <c r="EX984" s="210"/>
      <c r="EY984" s="210"/>
      <c r="EZ984" s="210"/>
      <c r="FA984" s="210"/>
      <c r="FB984" s="210"/>
      <c r="FC984" s="210"/>
      <c r="FD984" s="210"/>
      <c r="FE984" s="210"/>
      <c r="FF984" s="210"/>
      <c r="FG984" s="210"/>
      <c r="FH984" s="210"/>
      <c r="FI984" s="210"/>
      <c r="FJ984" s="210"/>
      <c r="FK984" s="210"/>
      <c r="FL984" s="210"/>
      <c r="FM984" s="210"/>
      <c r="FN984" s="210"/>
      <c r="FO984" s="210"/>
      <c r="FP984" s="210"/>
      <c r="FQ984" s="210"/>
      <c r="FR984" s="210"/>
      <c r="FS984" s="210"/>
      <c r="FT984" s="210"/>
      <c r="FU984" s="210"/>
      <c r="FV984" s="210"/>
      <c r="FW984" s="210"/>
      <c r="FX984" s="210"/>
      <c r="FY984" s="210"/>
      <c r="FZ984" s="210"/>
      <c r="GA984" s="210"/>
      <c r="GB984" s="210"/>
      <c r="GC984" s="210"/>
      <c r="GD984" s="210"/>
      <c r="GE984" s="210"/>
      <c r="GF984" s="210"/>
      <c r="GG984" s="210"/>
      <c r="GH984" s="210"/>
      <c r="GI984" s="210"/>
      <c r="GJ984" s="210"/>
      <c r="GK984" s="210"/>
      <c r="GL984" s="210"/>
      <c r="GM984" s="210"/>
    </row>
    <row r="985" spans="1:195" s="242" customFormat="1" ht="17.100000000000001" customHeight="1" x14ac:dyDescent="0.4">
      <c r="A985" s="130"/>
      <c r="B985" s="130"/>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130"/>
      <c r="BN985" s="130"/>
      <c r="BO985" s="130"/>
      <c r="BP985" s="130"/>
      <c r="BQ985" s="130"/>
      <c r="BR985" s="465"/>
      <c r="BS985" s="466"/>
      <c r="BT985" s="467"/>
      <c r="BU985" s="462"/>
      <c r="BV985" s="463"/>
      <c r="BW985" s="463"/>
      <c r="BX985" s="463"/>
      <c r="BY985" s="463"/>
      <c r="BZ985" s="464"/>
      <c r="CA985" s="462"/>
      <c r="CB985" s="463"/>
      <c r="CC985" s="464"/>
      <c r="CD985" s="462"/>
      <c r="CE985" s="463"/>
      <c r="CF985" s="463"/>
      <c r="CG985" s="463"/>
      <c r="CH985" s="463"/>
      <c r="CI985" s="463"/>
      <c r="CJ985" s="463"/>
      <c r="CK985" s="463"/>
      <c r="CL985" s="463"/>
      <c r="CM985" s="464"/>
      <c r="CN985" s="462"/>
      <c r="CO985" s="463"/>
      <c r="CP985" s="463"/>
      <c r="CQ985" s="463"/>
      <c r="CR985" s="463"/>
      <c r="CS985" s="464"/>
      <c r="CT985" s="462"/>
      <c r="CU985" s="463"/>
      <c r="CV985" s="464"/>
      <c r="CW985" s="462"/>
      <c r="CX985" s="463"/>
      <c r="CY985" s="463"/>
      <c r="CZ985" s="463"/>
      <c r="DA985" s="463"/>
      <c r="DB985" s="463"/>
      <c r="DC985" s="463"/>
      <c r="DD985" s="464"/>
      <c r="DE985" s="462"/>
      <c r="DF985" s="463"/>
      <c r="DG985" s="463"/>
      <c r="DH985" s="463"/>
      <c r="DI985" s="463"/>
      <c r="DJ985" s="463"/>
      <c r="DK985" s="463"/>
      <c r="DL985" s="463"/>
      <c r="DM985" s="463"/>
      <c r="DN985" s="464"/>
      <c r="DO985" s="462"/>
      <c r="DP985" s="463"/>
      <c r="DQ985" s="463"/>
      <c r="DR985" s="463"/>
      <c r="DS985" s="463"/>
      <c r="DT985" s="463"/>
      <c r="DU985" s="463"/>
      <c r="DV985" s="463"/>
      <c r="DW985" s="463"/>
      <c r="DX985" s="464"/>
      <c r="DY985" s="130"/>
      <c r="DZ985" s="130"/>
      <c r="EA985" s="130"/>
      <c r="EB985" s="130"/>
      <c r="EC985" s="130"/>
      <c r="ED985" s="201"/>
      <c r="EE985" s="211"/>
      <c r="EF985" s="210"/>
      <c r="EG985" s="210"/>
      <c r="EH985" s="210"/>
      <c r="EI985" s="210"/>
      <c r="EJ985" s="210"/>
      <c r="EK985" s="210"/>
      <c r="EL985" s="210"/>
      <c r="EM985" s="210"/>
      <c r="EN985" s="210"/>
      <c r="EO985" s="210"/>
      <c r="EP985" s="210"/>
      <c r="EQ985" s="210"/>
      <c r="ER985" s="210"/>
      <c r="ES985" s="210"/>
      <c r="ET985" s="210"/>
      <c r="EU985" s="210"/>
      <c r="EV985" s="210"/>
      <c r="EW985" s="210"/>
      <c r="EX985" s="210"/>
      <c r="EY985" s="210"/>
      <c r="EZ985" s="210"/>
      <c r="FA985" s="210"/>
      <c r="FB985" s="210"/>
      <c r="FC985" s="210"/>
      <c r="FD985" s="210"/>
      <c r="FE985" s="210"/>
      <c r="FF985" s="210"/>
      <c r="FG985" s="210"/>
      <c r="FH985" s="210"/>
      <c r="FI985" s="210"/>
      <c r="FJ985" s="210"/>
      <c r="FK985" s="210"/>
      <c r="FL985" s="210"/>
      <c r="FM985" s="210"/>
      <c r="FN985" s="210"/>
      <c r="FO985" s="210"/>
      <c r="FP985" s="210"/>
      <c r="FQ985" s="210"/>
      <c r="FR985" s="210"/>
      <c r="FS985" s="210"/>
      <c r="FT985" s="210"/>
      <c r="FU985" s="210"/>
      <c r="FV985" s="210"/>
      <c r="FW985" s="210"/>
      <c r="FX985" s="210"/>
      <c r="FY985" s="210"/>
      <c r="FZ985" s="210"/>
      <c r="GA985" s="210"/>
      <c r="GB985" s="210"/>
      <c r="GC985" s="210"/>
      <c r="GD985" s="210"/>
      <c r="GE985" s="210"/>
      <c r="GF985" s="210"/>
      <c r="GG985" s="210"/>
      <c r="GH985" s="210"/>
      <c r="GI985" s="210"/>
      <c r="GJ985" s="210"/>
      <c r="GK985" s="210"/>
      <c r="GL985" s="210"/>
      <c r="GM985" s="210"/>
    </row>
    <row r="986" spans="1:195" ht="18.75" customHeight="1" x14ac:dyDescent="0.4">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row>
    <row r="991" spans="1:195" ht="18.75" customHeight="1" x14ac:dyDescent="0.4">
      <c r="A991" s="59"/>
      <c r="B991" s="130"/>
      <c r="C991" s="282" t="s">
        <v>177</v>
      </c>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130"/>
      <c r="AB991" s="59"/>
      <c r="AC991" s="59"/>
      <c r="AD991" s="59"/>
      <c r="AE991" s="59"/>
      <c r="AF991" s="59"/>
      <c r="AG991" s="59"/>
      <c r="AH991" s="59"/>
      <c r="AI991" s="59"/>
      <c r="AJ991" s="59"/>
      <c r="AK991" s="59"/>
      <c r="AL991" s="59"/>
      <c r="AM991" s="59"/>
      <c r="AN991" s="59"/>
      <c r="AO991" s="59"/>
      <c r="AP991" s="59"/>
      <c r="AQ991" s="59"/>
      <c r="AR991" s="59"/>
      <c r="AS991" s="59"/>
      <c r="AT991" s="59"/>
      <c r="AU991" s="59"/>
      <c r="AV991" s="59"/>
      <c r="AW991" s="59"/>
      <c r="AX991" s="59"/>
      <c r="BE991" s="359" t="s">
        <v>283</v>
      </c>
      <c r="BF991" s="360"/>
      <c r="BG991" s="360"/>
      <c r="BH991" s="360"/>
      <c r="BI991" s="360"/>
      <c r="BJ991" s="360"/>
      <c r="BK991" s="360"/>
      <c r="BL991" s="361"/>
      <c r="BO991" s="59"/>
      <c r="BP991" s="130"/>
      <c r="BQ991" s="282" t="s">
        <v>177</v>
      </c>
      <c r="BR991" s="59"/>
      <c r="BS991" s="59"/>
      <c r="BT991" s="59"/>
      <c r="BU991" s="59"/>
      <c r="BV991" s="59"/>
      <c r="BW991" s="59"/>
      <c r="BX991" s="59"/>
      <c r="BY991" s="59"/>
      <c r="BZ991" s="59"/>
      <c r="CA991" s="59"/>
      <c r="CB991" s="59"/>
      <c r="CC991" s="59"/>
      <c r="CD991" s="59"/>
      <c r="CE991" s="59"/>
      <c r="CF991" s="59"/>
      <c r="CG991" s="59"/>
      <c r="CH991" s="59"/>
      <c r="CI991" s="59"/>
      <c r="CJ991" s="59"/>
      <c r="CK991" s="59"/>
      <c r="CL991" s="59"/>
      <c r="CM991" s="59"/>
      <c r="CN991" s="59"/>
      <c r="CO991" s="130"/>
      <c r="CP991" s="59"/>
      <c r="CQ991" s="59"/>
      <c r="CR991" s="59"/>
      <c r="CS991" s="59"/>
      <c r="CT991" s="59"/>
      <c r="CU991" s="59"/>
      <c r="CV991" s="59"/>
      <c r="CW991" s="59"/>
      <c r="CX991" s="59"/>
      <c r="CY991" s="59"/>
      <c r="CZ991" s="59"/>
      <c r="DA991" s="59"/>
      <c r="DB991" s="59"/>
      <c r="DC991" s="59"/>
      <c r="DD991" s="59"/>
      <c r="DE991" s="59"/>
      <c r="DF991" s="59"/>
      <c r="DG991" s="59"/>
      <c r="DH991" s="59"/>
      <c r="DI991" s="59"/>
      <c r="DJ991" s="59"/>
      <c r="DK991" s="59"/>
      <c r="DL991" s="59"/>
      <c r="DS991" s="359" t="s">
        <v>221</v>
      </c>
      <c r="DT991" s="360"/>
      <c r="DU991" s="360"/>
      <c r="DV991" s="360"/>
      <c r="DW991" s="360"/>
      <c r="DX991" s="360"/>
      <c r="DY991" s="360"/>
      <c r="DZ991" s="361"/>
    </row>
    <row r="992" spans="1:195" ht="18.75" customHeight="1" x14ac:dyDescent="0.4">
      <c r="A992" s="59"/>
      <c r="B992" s="59"/>
      <c r="C992" s="94"/>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94"/>
      <c r="AC992" s="59"/>
      <c r="AD992" s="59"/>
      <c r="AE992" s="59"/>
      <c r="AF992" s="59"/>
      <c r="AG992" s="59"/>
      <c r="AH992" s="59"/>
      <c r="AI992" s="59"/>
      <c r="AJ992" s="59"/>
      <c r="AK992" s="59"/>
      <c r="AL992" s="59"/>
      <c r="AM992" s="59"/>
      <c r="AN992" s="59"/>
      <c r="AO992" s="59"/>
      <c r="AP992" s="59"/>
      <c r="AQ992" s="59"/>
      <c r="AR992" s="59"/>
      <c r="AS992" s="59"/>
      <c r="AT992" s="59"/>
      <c r="AU992" s="59"/>
      <c r="AV992" s="59"/>
      <c r="AW992" s="59"/>
      <c r="AX992" s="59"/>
      <c r="BE992" s="362"/>
      <c r="BF992" s="363"/>
      <c r="BG992" s="363"/>
      <c r="BH992" s="363"/>
      <c r="BI992" s="363"/>
      <c r="BJ992" s="363"/>
      <c r="BK992" s="363"/>
      <c r="BL992" s="364"/>
      <c r="BO992" s="59"/>
      <c r="BP992" s="59"/>
      <c r="BQ992" s="94"/>
      <c r="BR992" s="59"/>
      <c r="BS992" s="59"/>
      <c r="BT992" s="59"/>
      <c r="BU992" s="59"/>
      <c r="BV992" s="59"/>
      <c r="BW992" s="59"/>
      <c r="BX992" s="59"/>
      <c r="BY992" s="59"/>
      <c r="BZ992" s="59"/>
      <c r="CA992" s="59"/>
      <c r="CB992" s="59"/>
      <c r="CC992" s="59"/>
      <c r="CD992" s="59"/>
      <c r="CE992" s="59"/>
      <c r="CF992" s="59"/>
      <c r="CG992" s="59"/>
      <c r="CH992" s="59"/>
      <c r="CI992" s="59"/>
      <c r="CJ992" s="59"/>
      <c r="CK992" s="59"/>
      <c r="CL992" s="59"/>
      <c r="CM992" s="59"/>
      <c r="CN992" s="59"/>
      <c r="CO992" s="59"/>
      <c r="CP992" s="94"/>
      <c r="CQ992" s="59"/>
      <c r="CR992" s="59"/>
      <c r="CS992" s="59"/>
      <c r="CT992" s="59"/>
      <c r="CU992" s="59"/>
      <c r="CV992" s="59"/>
      <c r="CW992" s="59"/>
      <c r="CX992" s="59"/>
      <c r="CY992" s="59"/>
      <c r="CZ992" s="59"/>
      <c r="DA992" s="59"/>
      <c r="DB992" s="59"/>
      <c r="DC992" s="59"/>
      <c r="DD992" s="59"/>
      <c r="DE992" s="59"/>
      <c r="DF992" s="59"/>
      <c r="DG992" s="59"/>
      <c r="DH992" s="59"/>
      <c r="DI992" s="59"/>
      <c r="DJ992" s="59"/>
      <c r="DK992" s="59"/>
      <c r="DL992" s="59"/>
      <c r="DS992" s="362"/>
      <c r="DT992" s="363"/>
      <c r="DU992" s="363"/>
      <c r="DV992" s="363"/>
      <c r="DW992" s="363"/>
      <c r="DX992" s="363"/>
      <c r="DY992" s="363"/>
      <c r="DZ992" s="364"/>
    </row>
    <row r="993" spans="1:132" ht="18.75" customHeight="1" x14ac:dyDescent="0.4">
      <c r="A993" s="59"/>
      <c r="C993" s="60" t="s">
        <v>71</v>
      </c>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94"/>
      <c r="AB993" s="59"/>
      <c r="AC993" s="59"/>
      <c r="AD993" s="59"/>
      <c r="AE993" s="59"/>
      <c r="AF993" s="59"/>
      <c r="AG993" s="59"/>
      <c r="AH993" s="59"/>
      <c r="AI993" s="59"/>
      <c r="AJ993" s="59"/>
      <c r="AK993" s="59"/>
      <c r="AL993" s="59"/>
      <c r="AM993" s="59"/>
      <c r="AN993" s="59"/>
      <c r="AO993" s="59"/>
      <c r="AP993" s="59"/>
      <c r="AQ993" s="59"/>
      <c r="AR993" s="59"/>
      <c r="AS993" s="59"/>
      <c r="AT993" s="59"/>
      <c r="AU993" s="59"/>
      <c r="AV993" s="59"/>
      <c r="AW993" s="59"/>
      <c r="AX993" s="59"/>
      <c r="BO993" s="59"/>
      <c r="BQ993" s="60" t="s">
        <v>71</v>
      </c>
      <c r="BR993" s="59"/>
      <c r="BS993" s="59"/>
      <c r="BT993" s="59"/>
      <c r="BU993" s="59"/>
      <c r="BV993" s="59"/>
      <c r="BW993" s="59"/>
      <c r="BX993" s="59"/>
      <c r="BY993" s="59"/>
      <c r="BZ993" s="59"/>
      <c r="CA993" s="59"/>
      <c r="CB993" s="59"/>
      <c r="CC993" s="59"/>
      <c r="CD993" s="59"/>
      <c r="CE993" s="59"/>
      <c r="CF993" s="59"/>
      <c r="CG993" s="59"/>
      <c r="CH993" s="59"/>
      <c r="CI993" s="59"/>
      <c r="CJ993" s="59"/>
      <c r="CK993" s="59"/>
      <c r="CL993" s="59"/>
      <c r="CM993" s="59"/>
      <c r="CN993" s="59"/>
      <c r="CO993" s="94"/>
      <c r="CP993" s="59"/>
      <c r="CQ993" s="59"/>
      <c r="CR993" s="59"/>
      <c r="CS993" s="59"/>
      <c r="CT993" s="59"/>
      <c r="CU993" s="59"/>
      <c r="CV993" s="59"/>
      <c r="CW993" s="59"/>
      <c r="CX993" s="59"/>
      <c r="CY993" s="59"/>
      <c r="CZ993" s="59"/>
      <c r="DA993" s="59"/>
      <c r="DB993" s="59"/>
      <c r="DC993" s="59"/>
      <c r="DD993" s="59"/>
      <c r="DE993" s="59"/>
      <c r="DF993" s="59"/>
      <c r="DG993" s="59"/>
      <c r="DH993" s="59"/>
      <c r="DI993" s="59"/>
      <c r="DJ993" s="59"/>
      <c r="DK993" s="59"/>
      <c r="DL993" s="59"/>
    </row>
    <row r="994" spans="1:132" ht="18.75" customHeight="1" x14ac:dyDescent="0.4">
      <c r="A994" s="59"/>
      <c r="B994" s="60"/>
      <c r="C994" s="59"/>
      <c r="D994" s="59"/>
      <c r="E994" s="59"/>
      <c r="F994" s="59"/>
      <c r="G994" s="59"/>
      <c r="H994" s="59"/>
      <c r="I994" s="59"/>
      <c r="J994" s="59"/>
      <c r="K994" s="59"/>
      <c r="L994" s="59"/>
      <c r="M994" s="59"/>
      <c r="N994" s="59"/>
      <c r="O994" s="59"/>
      <c r="P994" s="59"/>
      <c r="Q994" s="59"/>
      <c r="R994" s="59"/>
      <c r="S994" s="59"/>
      <c r="T994" s="59"/>
      <c r="U994" s="59"/>
      <c r="V994" s="283"/>
      <c r="W994" s="283"/>
      <c r="X994" s="283"/>
      <c r="Y994" s="59"/>
      <c r="Z994" s="59"/>
      <c r="AA994" s="59"/>
      <c r="AB994" s="59"/>
      <c r="AC994" s="59"/>
      <c r="AD994" s="59"/>
      <c r="AE994" s="59"/>
      <c r="AF994" s="59"/>
      <c r="AG994" s="59"/>
      <c r="AH994" s="59"/>
      <c r="AI994" s="59"/>
      <c r="AJ994" s="59"/>
      <c r="AK994" s="59"/>
      <c r="AL994" s="59"/>
      <c r="AM994" s="59"/>
      <c r="AN994" s="59"/>
      <c r="AO994" s="59"/>
      <c r="AP994" s="59"/>
      <c r="AQ994" s="59"/>
      <c r="AR994" s="59"/>
      <c r="AS994" s="59"/>
      <c r="AT994" s="60"/>
      <c r="AU994" s="59"/>
      <c r="AV994" s="59"/>
      <c r="AW994" s="59"/>
      <c r="AX994" s="59"/>
      <c r="AY994" s="59"/>
      <c r="AZ994" s="59"/>
      <c r="BA994" s="59"/>
      <c r="BB994" s="59"/>
      <c r="BC994" s="59"/>
      <c r="BD994" s="59"/>
      <c r="BE994" s="59"/>
      <c r="BF994" s="59"/>
      <c r="BG994" s="59"/>
      <c r="BH994" s="59"/>
      <c r="BI994" s="59"/>
      <c r="BJ994" s="59"/>
      <c r="BK994" s="59"/>
      <c r="BL994" s="59"/>
      <c r="BM994" s="59"/>
      <c r="BN994" s="59"/>
      <c r="BO994" s="59"/>
      <c r="BP994" s="60"/>
      <c r="BQ994" s="59"/>
      <c r="BR994" s="59"/>
      <c r="BS994" s="59"/>
      <c r="BT994" s="59"/>
      <c r="BU994" s="59"/>
      <c r="BV994" s="59"/>
      <c r="BW994" s="59"/>
      <c r="BX994" s="59"/>
      <c r="BY994" s="59"/>
      <c r="BZ994" s="59"/>
      <c r="CA994" s="59"/>
      <c r="CB994" s="59"/>
      <c r="CC994" s="59"/>
      <c r="CD994" s="59"/>
      <c r="CE994" s="59"/>
      <c r="CF994" s="59"/>
      <c r="CG994" s="59"/>
      <c r="CH994" s="59"/>
      <c r="CI994" s="59"/>
      <c r="CM994" s="451" t="s">
        <v>491</v>
      </c>
      <c r="CN994" s="452"/>
      <c r="CO994" s="452"/>
      <c r="CP994" s="452"/>
      <c r="CQ994" s="452"/>
      <c r="CR994" s="452"/>
      <c r="CS994" s="452"/>
      <c r="CT994" s="452"/>
      <c r="CU994" s="452"/>
      <c r="CV994" s="452"/>
      <c r="CW994" s="452"/>
      <c r="CX994" s="452"/>
      <c r="CY994" s="452"/>
      <c r="CZ994" s="452"/>
      <c r="DA994" s="453"/>
      <c r="DB994" s="59"/>
      <c r="DC994" s="59"/>
      <c r="DD994" s="59"/>
      <c r="DE994" s="59"/>
      <c r="DF994" s="59"/>
      <c r="DG994" s="59"/>
      <c r="DH994" s="60"/>
      <c r="DI994" s="59"/>
      <c r="DJ994" s="59"/>
      <c r="DK994" s="59"/>
      <c r="DL994" s="59"/>
      <c r="DM994" s="59"/>
      <c r="DN994" s="59"/>
      <c r="DO994" s="59"/>
      <c r="DP994" s="59"/>
      <c r="DQ994" s="59"/>
      <c r="DR994" s="59"/>
      <c r="DS994" s="59"/>
      <c r="DT994" s="59"/>
      <c r="DU994" s="59"/>
      <c r="DV994" s="59"/>
      <c r="DW994" s="59"/>
      <c r="DX994" s="59"/>
      <c r="DY994" s="59"/>
      <c r="DZ994" s="59"/>
      <c r="EA994" s="59"/>
      <c r="EB994" s="59"/>
    </row>
    <row r="995" spans="1:132" ht="18.75" customHeight="1" x14ac:dyDescent="0.4">
      <c r="A995" s="59"/>
      <c r="B995" s="59"/>
      <c r="C995" s="59"/>
      <c r="D995" s="59"/>
      <c r="E995" s="59"/>
      <c r="F995" s="59"/>
      <c r="G995" s="59"/>
      <c r="H995" s="59"/>
      <c r="I995" s="59"/>
      <c r="J995" s="59"/>
      <c r="K995" s="59"/>
      <c r="L995" s="59"/>
      <c r="M995" s="59"/>
      <c r="N995" s="59"/>
      <c r="O995" s="59"/>
      <c r="P995" s="59"/>
      <c r="Q995" s="59"/>
      <c r="R995" s="59"/>
      <c r="S995" s="59"/>
      <c r="T995" s="59"/>
      <c r="U995" s="59"/>
      <c r="V995" s="283"/>
      <c r="W995" s="283"/>
      <c r="X995" s="283"/>
      <c r="Y995" s="59"/>
      <c r="Z995" s="59"/>
      <c r="AA995" s="59"/>
      <c r="AB995" s="59"/>
      <c r="AC995" s="59"/>
      <c r="AD995" s="59"/>
      <c r="AE995" s="59"/>
      <c r="AF995" s="59"/>
      <c r="AG995" s="59"/>
      <c r="AH995" s="59"/>
      <c r="AI995" s="59"/>
      <c r="AJ995" s="59"/>
      <c r="AK995" s="59"/>
      <c r="AL995" s="59"/>
      <c r="AM995" s="59"/>
      <c r="AN995" s="59"/>
      <c r="AO995" s="59"/>
      <c r="AP995" s="59"/>
      <c r="AQ995" s="59"/>
      <c r="AR995" s="59"/>
      <c r="AS995" s="59"/>
      <c r="AT995" s="59"/>
      <c r="AU995" s="59"/>
      <c r="AV995" s="59"/>
      <c r="AW995" s="59"/>
      <c r="AX995" s="59"/>
      <c r="AY995" s="59"/>
      <c r="AZ995" s="59"/>
      <c r="BA995" s="59"/>
      <c r="BB995" s="59"/>
      <c r="BC995" s="59"/>
      <c r="BD995" s="59"/>
      <c r="BE995" s="59"/>
      <c r="BF995" s="59"/>
      <c r="BG995" s="59"/>
      <c r="BH995" s="59"/>
      <c r="BI995" s="59"/>
      <c r="BJ995" s="59"/>
      <c r="BK995" s="59"/>
      <c r="BL995" s="59"/>
      <c r="BM995" s="59"/>
      <c r="BN995" s="59"/>
      <c r="BO995" s="59"/>
      <c r="BP995" s="59"/>
      <c r="BQ995" s="59"/>
      <c r="BR995" s="59"/>
      <c r="BS995" s="59"/>
      <c r="BT995" s="59"/>
      <c r="BU995" s="59"/>
      <c r="BV995" s="59"/>
      <c r="BW995" s="59"/>
      <c r="BX995" s="59"/>
      <c r="BY995" s="59"/>
      <c r="BZ995" s="59"/>
      <c r="CA995" s="59"/>
      <c r="CB995" s="59"/>
      <c r="CC995" s="59"/>
      <c r="CD995" s="59"/>
      <c r="CE995" s="59"/>
      <c r="CF995" s="59"/>
      <c r="CG995" s="59"/>
      <c r="CH995" s="59"/>
      <c r="CI995" s="59"/>
      <c r="CM995" s="454"/>
      <c r="CN995" s="455"/>
      <c r="CO995" s="455"/>
      <c r="CP995" s="455"/>
      <c r="CQ995" s="455"/>
      <c r="CR995" s="455"/>
      <c r="CS995" s="455"/>
      <c r="CT995" s="455"/>
      <c r="CU995" s="455"/>
      <c r="CV995" s="455"/>
      <c r="CW995" s="455"/>
      <c r="CX995" s="455"/>
      <c r="CY995" s="455"/>
      <c r="CZ995" s="455"/>
      <c r="DA995" s="456"/>
      <c r="DB995" s="59"/>
      <c r="DC995" s="59"/>
      <c r="DD995" s="59"/>
      <c r="DE995" s="59"/>
      <c r="DF995" s="59"/>
      <c r="DG995" s="59"/>
      <c r="DH995" s="59"/>
      <c r="DI995" s="59"/>
      <c r="DJ995" s="59"/>
      <c r="DK995" s="59"/>
      <c r="DL995" s="59"/>
      <c r="DM995" s="59"/>
      <c r="DN995" s="59"/>
      <c r="DO995" s="59"/>
      <c r="DP995" s="59"/>
      <c r="DQ995" s="59"/>
      <c r="DR995" s="59"/>
      <c r="DS995" s="59"/>
      <c r="DT995" s="59"/>
      <c r="DU995" s="59"/>
      <c r="DV995" s="59"/>
      <c r="DW995" s="59"/>
      <c r="DX995" s="59"/>
      <c r="DY995" s="59"/>
      <c r="DZ995" s="59"/>
      <c r="EA995" s="59"/>
      <c r="EB995" s="59"/>
    </row>
    <row r="996" spans="1:132" ht="18.75" customHeight="1" x14ac:dyDescent="0.4">
      <c r="A996" s="59"/>
      <c r="B996" s="59"/>
      <c r="C996" s="59"/>
      <c r="D996" s="59"/>
      <c r="E996" s="59"/>
      <c r="F996" s="59"/>
      <c r="G996" s="59"/>
      <c r="H996" s="59"/>
      <c r="I996" s="59"/>
      <c r="J996" s="59"/>
      <c r="K996" s="59"/>
      <c r="L996" s="59"/>
      <c r="M996" s="59"/>
      <c r="N996" s="59"/>
      <c r="O996" s="59"/>
      <c r="P996" s="59"/>
      <c r="Q996" s="59"/>
      <c r="R996" s="59"/>
      <c r="S996" s="59"/>
      <c r="T996" s="59"/>
      <c r="U996" s="59"/>
      <c r="V996" s="283"/>
      <c r="W996" s="283"/>
      <c r="X996" s="283"/>
      <c r="Y996" s="59"/>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59"/>
      <c r="BH996" s="59"/>
      <c r="BI996" s="59"/>
      <c r="BJ996" s="59"/>
      <c r="BK996" s="59"/>
      <c r="BL996" s="59"/>
      <c r="BM996" s="59"/>
      <c r="BN996" s="59"/>
      <c r="BO996" s="59"/>
      <c r="BP996" s="59"/>
      <c r="BQ996" s="59"/>
      <c r="BR996" s="59"/>
      <c r="BS996" s="59"/>
      <c r="BT996" s="59"/>
      <c r="BU996" s="59"/>
      <c r="BV996" s="59"/>
      <c r="BW996" s="59"/>
      <c r="BX996" s="59"/>
      <c r="BY996" s="59"/>
      <c r="BZ996" s="59"/>
      <c r="CA996" s="59"/>
      <c r="CB996" s="59"/>
      <c r="CC996" s="59"/>
      <c r="CD996" s="59"/>
      <c r="CE996" s="59"/>
      <c r="CF996" s="59"/>
      <c r="CG996" s="59"/>
      <c r="CH996" s="59"/>
      <c r="CI996" s="59"/>
      <c r="CM996" s="406" t="s">
        <v>130</v>
      </c>
      <c r="CN996" s="407"/>
      <c r="CO996" s="407"/>
      <c r="CP996" s="407"/>
      <c r="CQ996" s="407"/>
      <c r="CR996" s="407"/>
      <c r="CS996" s="407"/>
      <c r="CT996" s="407"/>
      <c r="CU996" s="407"/>
      <c r="CV996" s="407"/>
      <c r="CW996" s="407"/>
      <c r="CX996" s="407"/>
      <c r="CY996" s="407"/>
      <c r="CZ996" s="407"/>
      <c r="DA996" s="408"/>
      <c r="DB996" s="59"/>
      <c r="DC996" s="59"/>
      <c r="DD996" s="59"/>
      <c r="DE996" s="59"/>
      <c r="DF996" s="59"/>
      <c r="DG996" s="59"/>
      <c r="DH996" s="59"/>
      <c r="DI996" s="59"/>
      <c r="DJ996" s="59"/>
      <c r="DK996" s="59"/>
      <c r="DL996" s="59"/>
      <c r="DM996" s="59"/>
      <c r="DN996" s="59"/>
      <c r="DO996" s="59"/>
      <c r="DP996" s="59"/>
      <c r="DQ996" s="59"/>
      <c r="DR996" s="59"/>
      <c r="DS996" s="59"/>
      <c r="DT996" s="59"/>
      <c r="DU996" s="59"/>
      <c r="DV996" s="59"/>
      <c r="DW996" s="59"/>
      <c r="DX996" s="59"/>
      <c r="DY996" s="59"/>
      <c r="DZ996" s="59"/>
      <c r="EA996" s="59"/>
      <c r="EB996" s="59"/>
    </row>
    <row r="997" spans="1:132" ht="18.75" customHeight="1" x14ac:dyDescent="0.4">
      <c r="A997" s="59"/>
      <c r="B997" s="59"/>
      <c r="C997" s="59"/>
      <c r="D997" s="59"/>
      <c r="E997" s="59"/>
      <c r="F997" s="59"/>
      <c r="G997" s="59"/>
      <c r="H997" s="59"/>
      <c r="I997" s="59"/>
      <c r="J997" s="59"/>
      <c r="K997" s="59"/>
      <c r="L997" s="59"/>
      <c r="M997" s="59"/>
      <c r="N997" s="59"/>
      <c r="O997" s="59"/>
      <c r="P997" s="59"/>
      <c r="Q997" s="59"/>
      <c r="R997" s="59"/>
      <c r="S997" s="59"/>
      <c r="T997" s="59"/>
      <c r="U997" s="59"/>
      <c r="V997" s="283"/>
      <c r="W997" s="283"/>
      <c r="X997" s="283"/>
      <c r="Y997" s="59"/>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59"/>
      <c r="BH997" s="59"/>
      <c r="BI997" s="59"/>
      <c r="BJ997" s="59"/>
      <c r="BK997" s="59"/>
      <c r="BL997" s="59"/>
      <c r="BM997" s="59"/>
      <c r="BN997" s="59"/>
      <c r="BO997" s="59"/>
      <c r="BP997" s="59"/>
      <c r="BQ997" s="59"/>
      <c r="BR997" s="59"/>
      <c r="BS997" s="59"/>
      <c r="BT997" s="59"/>
      <c r="BU997" s="59"/>
      <c r="BV997" s="59"/>
      <c r="BW997" s="59"/>
      <c r="BX997" s="59"/>
      <c r="BY997" s="59"/>
      <c r="BZ997" s="59"/>
      <c r="CA997" s="59"/>
      <c r="CB997" s="59"/>
      <c r="CC997" s="59"/>
      <c r="CD997" s="59"/>
      <c r="CE997" s="59"/>
      <c r="CF997" s="59"/>
      <c r="CG997" s="59"/>
      <c r="CH997" s="59"/>
      <c r="CI997" s="59"/>
      <c r="CM997" s="59"/>
      <c r="CN997" s="59"/>
      <c r="CO997" s="59"/>
      <c r="CP997" s="59"/>
      <c r="CQ997" s="59"/>
      <c r="CR997" s="59"/>
      <c r="CS997" s="59"/>
      <c r="CT997" s="59"/>
      <c r="CU997" s="59"/>
      <c r="CV997" s="59"/>
      <c r="CW997" s="59"/>
      <c r="CX997" s="59"/>
      <c r="CY997" s="59"/>
      <c r="CZ997" s="59"/>
      <c r="DA997" s="59"/>
      <c r="DB997" s="59"/>
      <c r="DC997" s="59"/>
      <c r="DD997" s="59"/>
      <c r="DE997" s="59"/>
      <c r="DF997" s="59"/>
      <c r="DG997" s="59"/>
      <c r="DH997" s="59"/>
      <c r="DI997" s="59"/>
      <c r="DJ997" s="59"/>
      <c r="DK997" s="59"/>
      <c r="DL997" s="59"/>
      <c r="DM997" s="59"/>
      <c r="DN997" s="59"/>
      <c r="DO997" s="59"/>
      <c r="DP997" s="59"/>
      <c r="DQ997" s="59"/>
      <c r="DR997" s="59"/>
      <c r="DS997" s="59"/>
      <c r="DT997" s="59"/>
      <c r="DU997" s="59"/>
      <c r="DV997" s="59"/>
      <c r="DW997" s="59"/>
      <c r="DX997" s="59"/>
      <c r="DY997" s="59"/>
      <c r="DZ997" s="59"/>
      <c r="EA997" s="59"/>
      <c r="EB997" s="59"/>
    </row>
    <row r="998" spans="1:132" ht="18.75" customHeight="1" x14ac:dyDescent="0.4">
      <c r="A998" s="59"/>
      <c r="B998" s="59"/>
      <c r="C998" s="59"/>
      <c r="D998" s="59"/>
      <c r="E998" s="59"/>
      <c r="F998" s="59"/>
      <c r="G998" s="59"/>
      <c r="H998" s="59"/>
      <c r="I998" s="59"/>
      <c r="J998" s="59"/>
      <c r="K998" s="59"/>
      <c r="L998" s="59"/>
      <c r="M998" s="59"/>
      <c r="N998" s="59"/>
      <c r="O998" s="59"/>
      <c r="P998" s="59"/>
      <c r="Q998" s="59"/>
      <c r="R998" s="59"/>
      <c r="S998" s="59"/>
      <c r="T998" s="59"/>
      <c r="U998" s="59"/>
      <c r="V998" s="283"/>
      <c r="W998" s="283"/>
      <c r="X998" s="283"/>
      <c r="Y998" s="59"/>
      <c r="Z998" s="59"/>
      <c r="AA998" s="59"/>
      <c r="AB998" s="59"/>
      <c r="AC998" s="59"/>
      <c r="AD998" s="59"/>
      <c r="AE998" s="59"/>
      <c r="AF998" s="59"/>
      <c r="AG998" s="59"/>
      <c r="AH998" s="59"/>
      <c r="AI998" s="59"/>
      <c r="AJ998" s="59"/>
      <c r="AK998" s="59"/>
      <c r="AL998" s="59"/>
      <c r="AM998" s="59"/>
      <c r="AN998" s="59"/>
      <c r="AO998" s="59"/>
      <c r="AP998" s="59"/>
      <c r="AQ998" s="59"/>
      <c r="AR998" s="59"/>
      <c r="AS998" s="59"/>
      <c r="AT998" s="60"/>
      <c r="AU998" s="59"/>
      <c r="AV998" s="59"/>
      <c r="AW998" s="59"/>
      <c r="AX998" s="59"/>
      <c r="AY998" s="59"/>
      <c r="AZ998" s="59"/>
      <c r="BA998" s="59"/>
      <c r="BB998" s="59"/>
      <c r="BC998" s="59"/>
      <c r="BD998" s="59"/>
      <c r="BE998" s="59"/>
      <c r="BF998" s="59"/>
      <c r="BG998" s="59"/>
      <c r="BH998" s="59"/>
      <c r="BI998" s="59"/>
      <c r="BJ998" s="59"/>
      <c r="BK998" s="59"/>
      <c r="BL998" s="59"/>
      <c r="BM998" s="59"/>
      <c r="BN998" s="59"/>
      <c r="BO998" s="59"/>
      <c r="BP998" s="59"/>
      <c r="BQ998" s="59"/>
      <c r="BR998" s="59"/>
      <c r="BS998" s="59"/>
      <c r="BT998" s="59"/>
      <c r="BU998" s="59"/>
      <c r="BV998" s="59"/>
      <c r="BW998" s="59"/>
      <c r="BX998" s="59"/>
      <c r="BY998" s="59"/>
      <c r="BZ998" s="59"/>
      <c r="CA998" s="59"/>
      <c r="CB998" s="59"/>
      <c r="CC998" s="59"/>
      <c r="CD998" s="59"/>
      <c r="CE998" s="59"/>
      <c r="CF998" s="59"/>
      <c r="CG998" s="59"/>
      <c r="CH998" s="59"/>
      <c r="CI998" s="59"/>
      <c r="CM998" s="451" t="s">
        <v>492</v>
      </c>
      <c r="CN998" s="452"/>
      <c r="CO998" s="452"/>
      <c r="CP998" s="452"/>
      <c r="CQ998" s="452"/>
      <c r="CR998" s="452"/>
      <c r="CS998" s="452"/>
      <c r="CT998" s="452"/>
      <c r="CU998" s="452"/>
      <c r="CV998" s="452"/>
      <c r="CW998" s="452"/>
      <c r="CX998" s="452"/>
      <c r="CY998" s="452"/>
      <c r="CZ998" s="452"/>
      <c r="DA998" s="453"/>
      <c r="DB998" s="59"/>
      <c r="DC998" s="59"/>
      <c r="DD998" s="59"/>
      <c r="DE998" s="59"/>
      <c r="DF998" s="59"/>
      <c r="DG998" s="59"/>
      <c r="DH998" s="59"/>
      <c r="DI998" s="59"/>
      <c r="DJ998" s="59"/>
      <c r="DK998" s="59"/>
      <c r="DL998" s="59"/>
      <c r="DM998" s="59"/>
      <c r="DN998" s="59"/>
      <c r="DO998" s="59"/>
      <c r="DP998" s="59"/>
      <c r="DQ998" s="59"/>
      <c r="DR998" s="59"/>
      <c r="DS998" s="59"/>
      <c r="DT998" s="59"/>
      <c r="DU998" s="59"/>
      <c r="DV998" s="59"/>
      <c r="DW998" s="59"/>
      <c r="DX998" s="59"/>
      <c r="DY998" s="59"/>
      <c r="DZ998" s="59"/>
      <c r="EA998" s="59"/>
      <c r="EB998" s="59"/>
    </row>
    <row r="999" spans="1:132" ht="18.75" customHeight="1" x14ac:dyDescent="0.4">
      <c r="A999" s="59"/>
      <c r="B999" s="59"/>
      <c r="C999" s="59"/>
      <c r="D999" s="59"/>
      <c r="E999" s="59"/>
      <c r="F999" s="59"/>
      <c r="G999" s="59"/>
      <c r="H999" s="59"/>
      <c r="I999" s="59"/>
      <c r="J999" s="59"/>
      <c r="K999" s="59"/>
      <c r="L999" s="59"/>
      <c r="M999" s="59"/>
      <c r="N999" s="59"/>
      <c r="O999" s="59"/>
      <c r="P999" s="59"/>
      <c r="Q999" s="59"/>
      <c r="R999" s="59"/>
      <c r="S999" s="59"/>
      <c r="T999" s="59"/>
      <c r="U999" s="59"/>
      <c r="V999" s="283"/>
      <c r="W999" s="283"/>
      <c r="X999" s="283"/>
      <c r="Y999" s="59"/>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59"/>
      <c r="BH999" s="59"/>
      <c r="BI999" s="59"/>
      <c r="BJ999" s="59"/>
      <c r="BK999" s="59"/>
      <c r="BL999" s="59"/>
      <c r="BM999" s="59"/>
      <c r="BN999" s="59"/>
      <c r="BO999" s="59"/>
      <c r="BP999" s="59"/>
      <c r="BQ999" s="59"/>
      <c r="BR999" s="59"/>
      <c r="BS999" s="59"/>
      <c r="BT999" s="59"/>
      <c r="BU999" s="59"/>
      <c r="BV999" s="59"/>
      <c r="BW999" s="59"/>
      <c r="BX999" s="59"/>
      <c r="BY999" s="59"/>
      <c r="BZ999" s="59"/>
      <c r="CA999" s="59"/>
      <c r="CB999" s="59"/>
      <c r="CC999" s="59"/>
      <c r="CD999" s="59"/>
      <c r="CE999" s="59"/>
      <c r="CF999" s="59"/>
      <c r="CG999" s="59"/>
      <c r="CH999" s="59"/>
      <c r="CI999" s="59"/>
      <c r="CM999" s="454"/>
      <c r="CN999" s="455"/>
      <c r="CO999" s="455"/>
      <c r="CP999" s="455"/>
      <c r="CQ999" s="455"/>
      <c r="CR999" s="455"/>
      <c r="CS999" s="455"/>
      <c r="CT999" s="455"/>
      <c r="CU999" s="455"/>
      <c r="CV999" s="455"/>
      <c r="CW999" s="455"/>
      <c r="CX999" s="455"/>
      <c r="CY999" s="455"/>
      <c r="CZ999" s="455"/>
      <c r="DA999" s="456"/>
      <c r="DB999" s="59"/>
      <c r="DC999" s="59"/>
      <c r="DD999" s="59"/>
      <c r="DE999" s="59"/>
      <c r="DF999" s="59"/>
      <c r="DG999" s="59"/>
      <c r="DH999" s="59"/>
      <c r="DI999" s="59"/>
      <c r="DJ999" s="59"/>
      <c r="DK999" s="59"/>
      <c r="DL999" s="59"/>
      <c r="DM999" s="59"/>
      <c r="DN999" s="59"/>
      <c r="DO999" s="59"/>
      <c r="DP999" s="59"/>
      <c r="DQ999" s="59"/>
      <c r="DR999" s="59"/>
      <c r="DS999" s="59"/>
      <c r="DT999" s="59"/>
      <c r="DU999" s="59"/>
      <c r="DV999" s="59"/>
      <c r="DW999" s="59"/>
      <c r="DX999" s="59"/>
      <c r="DY999" s="59"/>
      <c r="DZ999" s="59"/>
      <c r="EA999" s="59"/>
      <c r="EB999" s="59"/>
    </row>
    <row r="1000" spans="1:132" ht="18.75" customHeight="1" x14ac:dyDescent="0.4">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283"/>
      <c r="W1000" s="283"/>
      <c r="X1000" s="283"/>
      <c r="Y1000" s="59"/>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59"/>
      <c r="BH1000" s="59"/>
      <c r="BI1000" s="59"/>
      <c r="BJ1000" s="59"/>
      <c r="BK1000" s="59"/>
      <c r="BL1000" s="59"/>
      <c r="BM1000" s="59"/>
      <c r="BN1000" s="59"/>
      <c r="BO1000" s="59"/>
      <c r="BP1000" s="59"/>
      <c r="BQ1000" s="59"/>
      <c r="BR1000" s="59"/>
      <c r="BS1000" s="59"/>
      <c r="BT1000" s="59"/>
      <c r="BU1000" s="59"/>
      <c r="BV1000" s="59"/>
      <c r="BW1000" s="59"/>
      <c r="BX1000" s="59"/>
      <c r="BY1000" s="59"/>
      <c r="BZ1000" s="59"/>
      <c r="CA1000" s="59"/>
      <c r="CB1000" s="59"/>
      <c r="CC1000" s="59"/>
      <c r="CD1000" s="59"/>
      <c r="CE1000" s="59"/>
      <c r="CF1000" s="59"/>
      <c r="CG1000" s="59"/>
      <c r="CH1000" s="59"/>
      <c r="CI1000" s="59"/>
      <c r="CM1000" s="406" t="s">
        <v>130</v>
      </c>
      <c r="CN1000" s="407"/>
      <c r="CO1000" s="407"/>
      <c r="CP1000" s="407"/>
      <c r="CQ1000" s="407"/>
      <c r="CR1000" s="407"/>
      <c r="CS1000" s="407"/>
      <c r="CT1000" s="407"/>
      <c r="CU1000" s="407"/>
      <c r="CV1000" s="407"/>
      <c r="CW1000" s="407"/>
      <c r="CX1000" s="407"/>
      <c r="CY1000" s="407"/>
      <c r="CZ1000" s="407"/>
      <c r="DA1000" s="408"/>
      <c r="DB1000" s="59"/>
      <c r="DC1000" s="59"/>
      <c r="DD1000" s="59"/>
      <c r="DE1000" s="59"/>
      <c r="DF1000" s="59"/>
      <c r="DG1000" s="59"/>
      <c r="DH1000" s="59"/>
      <c r="DI1000" s="59"/>
      <c r="DJ1000" s="59"/>
      <c r="DK1000" s="59"/>
      <c r="DL1000" s="59"/>
      <c r="DM1000" s="59"/>
      <c r="DN1000" s="59"/>
      <c r="DO1000" s="59"/>
      <c r="DP1000" s="59"/>
      <c r="DQ1000" s="59"/>
      <c r="DR1000" s="59"/>
      <c r="DS1000" s="59"/>
      <c r="DT1000" s="59"/>
      <c r="DU1000" s="59"/>
      <c r="DV1000" s="59"/>
      <c r="DW1000" s="59"/>
      <c r="DX1000" s="59"/>
      <c r="DY1000" s="59"/>
      <c r="DZ1000" s="59"/>
      <c r="EA1000" s="59"/>
      <c r="EB1000" s="59"/>
    </row>
    <row r="1001" spans="1:132" ht="18.75" customHeight="1" x14ac:dyDescent="0.4">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283"/>
      <c r="W1001" s="283"/>
      <c r="X1001" s="283"/>
      <c r="Y1001" s="59"/>
      <c r="Z1001" s="59"/>
      <c r="AA1001" s="59"/>
      <c r="AB1001" s="59"/>
      <c r="AC1001" s="59"/>
      <c r="AD1001" s="59"/>
      <c r="AE1001" s="59"/>
      <c r="AF1001" s="59"/>
      <c r="AG1001" s="59"/>
      <c r="AH1001" s="59"/>
      <c r="AI1001" s="59"/>
      <c r="AJ1001" s="59"/>
      <c r="AK1001" s="59"/>
      <c r="AL1001" s="59"/>
      <c r="AM1001" s="59"/>
      <c r="AN1001" s="59"/>
      <c r="AO1001" s="59"/>
      <c r="AP1001" s="59"/>
      <c r="AQ1001" s="59"/>
      <c r="AR1001" s="59"/>
      <c r="AS1001" s="59"/>
      <c r="AT1001" s="59"/>
      <c r="AU1001" s="59"/>
      <c r="AV1001" s="59"/>
      <c r="AW1001" s="59"/>
      <c r="AX1001" s="59"/>
      <c r="AY1001" s="59"/>
      <c r="AZ1001" s="59"/>
      <c r="BA1001" s="59"/>
      <c r="BB1001" s="59"/>
      <c r="BC1001" s="59"/>
      <c r="BD1001" s="59"/>
      <c r="BE1001" s="59"/>
      <c r="BF1001" s="59"/>
      <c r="BG1001" s="59"/>
      <c r="BH1001" s="59"/>
      <c r="BI1001" s="59"/>
      <c r="BJ1001" s="59"/>
      <c r="BK1001" s="59"/>
      <c r="BL1001" s="59"/>
      <c r="BO1001" s="59"/>
      <c r="BP1001" s="59"/>
      <c r="BQ1001" s="59"/>
      <c r="BR1001" s="59"/>
      <c r="BS1001" s="59"/>
      <c r="BT1001" s="59"/>
      <c r="BU1001" s="59"/>
      <c r="BV1001" s="59"/>
      <c r="BW1001" s="59"/>
      <c r="BX1001" s="59"/>
      <c r="BY1001" s="59"/>
      <c r="BZ1001" s="59"/>
      <c r="CA1001" s="134"/>
      <c r="CB1001" s="134"/>
      <c r="CC1001" s="134"/>
      <c r="CD1001" s="134"/>
      <c r="CE1001" s="134"/>
      <c r="CF1001" s="134"/>
      <c r="CG1001" s="134"/>
      <c r="CH1001" s="134"/>
      <c r="CI1001" s="134"/>
      <c r="CJ1001" s="134"/>
      <c r="CK1001" s="134"/>
      <c r="CL1001" s="134"/>
      <c r="CM1001" s="134"/>
      <c r="CN1001" s="134"/>
      <c r="CO1001" s="134"/>
      <c r="CP1001" s="134"/>
      <c r="CQ1001" s="134"/>
      <c r="CR1001" s="134"/>
      <c r="CS1001" s="134"/>
      <c r="CT1001" s="134"/>
      <c r="CU1001" s="134"/>
      <c r="CV1001" s="134"/>
      <c r="CW1001" s="134"/>
      <c r="CX1001" s="134"/>
      <c r="CY1001" s="134"/>
      <c r="CZ1001" s="134"/>
      <c r="DA1001" s="134"/>
      <c r="DB1001" s="134"/>
      <c r="DC1001" s="134"/>
      <c r="DD1001" s="134"/>
      <c r="DE1001" s="134"/>
      <c r="DF1001" s="134"/>
      <c r="DG1001" s="134"/>
      <c r="DH1001" s="134"/>
      <c r="DI1001" s="134"/>
      <c r="DJ1001" s="134"/>
      <c r="DK1001" s="134"/>
      <c r="DL1001" s="134"/>
      <c r="DM1001" s="134"/>
      <c r="DN1001" s="59"/>
      <c r="DO1001" s="59"/>
      <c r="DP1001" s="59"/>
      <c r="DQ1001" s="59"/>
      <c r="DR1001" s="59"/>
      <c r="DS1001" s="59"/>
      <c r="DT1001" s="59"/>
      <c r="DU1001" s="59"/>
      <c r="DV1001" s="59"/>
    </row>
    <row r="1002" spans="1:132" ht="18.75" customHeight="1" x14ac:dyDescent="0.4">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283"/>
      <c r="W1002" s="283"/>
      <c r="X1002" s="283"/>
      <c r="Y1002" s="59"/>
      <c r="Z1002" s="59"/>
      <c r="AA1002" s="59"/>
      <c r="AB1002" s="59"/>
      <c r="AC1002" s="59"/>
      <c r="AD1002" s="59"/>
      <c r="AE1002" s="59"/>
      <c r="AF1002" s="59"/>
      <c r="AG1002" s="59"/>
      <c r="AH1002" s="59"/>
      <c r="AI1002" s="59"/>
      <c r="AJ1002" s="59"/>
      <c r="AK1002" s="59"/>
      <c r="AL1002" s="59"/>
      <c r="AM1002" s="59"/>
      <c r="AN1002" s="59"/>
      <c r="AO1002" s="59"/>
      <c r="AP1002" s="59"/>
      <c r="AQ1002" s="59"/>
      <c r="AR1002" s="59"/>
      <c r="AS1002" s="59"/>
      <c r="AT1002" s="59"/>
      <c r="AU1002" s="59"/>
      <c r="AV1002" s="59"/>
      <c r="AW1002" s="59"/>
      <c r="AX1002" s="59"/>
      <c r="AY1002" s="59"/>
      <c r="AZ1002" s="59"/>
      <c r="BA1002" s="59"/>
      <c r="BB1002" s="59"/>
      <c r="BC1002" s="59"/>
      <c r="BD1002" s="59"/>
      <c r="BE1002" s="59"/>
      <c r="BF1002" s="59"/>
      <c r="BG1002" s="59"/>
      <c r="BH1002" s="59"/>
      <c r="BI1002" s="59"/>
      <c r="BJ1002" s="59"/>
      <c r="BK1002" s="59"/>
      <c r="BL1002" s="59"/>
      <c r="BO1002" s="59"/>
      <c r="BP1002" s="59"/>
      <c r="BQ1002" s="59"/>
      <c r="BR1002" s="59"/>
      <c r="BS1002" s="59"/>
      <c r="BT1002" s="59"/>
      <c r="BU1002" s="59"/>
      <c r="BV1002" s="59"/>
      <c r="BW1002" s="59"/>
      <c r="BX1002" s="59"/>
      <c r="BY1002" s="59"/>
      <c r="BZ1002" s="59"/>
      <c r="CA1002" s="59"/>
      <c r="CB1002" s="59"/>
      <c r="CC1002" s="59"/>
      <c r="CD1002" s="59"/>
      <c r="CE1002" s="59"/>
      <c r="CF1002" s="59"/>
      <c r="CG1002" s="59"/>
      <c r="CH1002" s="59"/>
      <c r="CI1002" s="59"/>
      <c r="CJ1002" s="59"/>
      <c r="CK1002" s="59"/>
      <c r="CL1002" s="59"/>
      <c r="CM1002" s="59"/>
      <c r="CN1002" s="59"/>
      <c r="CO1002" s="59"/>
      <c r="CP1002" s="59"/>
      <c r="CQ1002" s="59"/>
      <c r="CR1002" s="59"/>
      <c r="CS1002" s="59"/>
      <c r="CT1002" s="59"/>
      <c r="CU1002" s="59"/>
      <c r="CV1002" s="59"/>
      <c r="CW1002" s="59"/>
      <c r="CX1002" s="59"/>
      <c r="CY1002" s="59"/>
      <c r="CZ1002" s="59"/>
      <c r="DA1002" s="59"/>
      <c r="DB1002" s="59"/>
      <c r="DC1002" s="59"/>
      <c r="DD1002" s="59"/>
      <c r="DE1002" s="59"/>
      <c r="DF1002" s="59"/>
      <c r="DG1002" s="59"/>
      <c r="DH1002" s="59"/>
      <c r="DI1002" s="59"/>
      <c r="DJ1002" s="59"/>
      <c r="DK1002" s="59"/>
      <c r="DL1002" s="59"/>
      <c r="DM1002" s="59"/>
      <c r="DN1002" s="59"/>
      <c r="DO1002" s="59"/>
      <c r="DP1002" s="59"/>
      <c r="DQ1002" s="59"/>
      <c r="DR1002" s="59"/>
      <c r="DS1002" s="59"/>
      <c r="DT1002" s="59"/>
      <c r="DU1002" s="59"/>
      <c r="DV1002" s="59"/>
      <c r="DW1002" s="59"/>
      <c r="DX1002" s="59"/>
      <c r="DY1002" s="59"/>
      <c r="DZ1002" s="59"/>
    </row>
    <row r="1003" spans="1:132" ht="18.75" customHeight="1" x14ac:dyDescent="0.4">
      <c r="A1003" s="59"/>
      <c r="B1003" s="59"/>
      <c r="C1003" s="59"/>
      <c r="D1003" s="59"/>
      <c r="E1003" s="59"/>
      <c r="F1003" s="59"/>
      <c r="G1003" s="59"/>
      <c r="H1003" s="59"/>
      <c r="I1003" s="59"/>
      <c r="J1003" s="59"/>
      <c r="K1003" s="59"/>
      <c r="L1003" s="59"/>
      <c r="M1003" s="59"/>
      <c r="N1003" s="59"/>
      <c r="O1003" s="59"/>
      <c r="P1003" s="59"/>
      <c r="Q1003" s="59"/>
      <c r="R1003" s="59"/>
      <c r="S1003" s="59"/>
      <c r="T1003" s="59"/>
      <c r="U1003" s="59"/>
      <c r="V1003" s="283"/>
      <c r="W1003" s="283"/>
      <c r="X1003" s="283"/>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59"/>
      <c r="AT1003" s="59"/>
      <c r="AU1003" s="59"/>
      <c r="AV1003" s="59"/>
      <c r="AW1003" s="59"/>
      <c r="AX1003" s="59"/>
      <c r="AY1003" s="59"/>
      <c r="AZ1003" s="59"/>
      <c r="BA1003" s="59"/>
      <c r="BB1003" s="59"/>
      <c r="BC1003" s="59"/>
      <c r="BD1003" s="59"/>
      <c r="BE1003" s="59"/>
      <c r="BF1003" s="59"/>
      <c r="BG1003" s="59"/>
      <c r="BH1003" s="59"/>
      <c r="BI1003" s="59"/>
      <c r="BJ1003" s="59"/>
      <c r="BK1003" s="59"/>
      <c r="BL1003" s="59"/>
      <c r="BM1003" s="59"/>
      <c r="BN1003" s="59"/>
      <c r="BO1003" s="59"/>
      <c r="BP1003" s="59"/>
      <c r="BS1003" s="59"/>
      <c r="BT1003" s="59"/>
      <c r="BU1003" s="59"/>
      <c r="BV1003" s="451" t="s">
        <v>287</v>
      </c>
      <c r="BW1003" s="452"/>
      <c r="BX1003" s="452"/>
      <c r="BY1003" s="452"/>
      <c r="BZ1003" s="452"/>
      <c r="CA1003" s="452"/>
      <c r="CB1003" s="452"/>
      <c r="CC1003" s="452"/>
      <c r="CD1003" s="452"/>
      <c r="CE1003" s="453"/>
      <c r="CF1003" s="59"/>
      <c r="CG1003" s="59"/>
      <c r="CI1003" s="451" t="s">
        <v>287</v>
      </c>
      <c r="CJ1003" s="452"/>
      <c r="CK1003" s="452"/>
      <c r="CL1003" s="452"/>
      <c r="CM1003" s="452"/>
      <c r="CN1003" s="452"/>
      <c r="CO1003" s="452"/>
      <c r="CP1003" s="452"/>
      <c r="CQ1003" s="452"/>
      <c r="CR1003" s="453"/>
      <c r="CS1003" s="59"/>
      <c r="CT1003" s="59"/>
      <c r="CV1003" s="451" t="s">
        <v>287</v>
      </c>
      <c r="CW1003" s="452"/>
      <c r="CX1003" s="452"/>
      <c r="CY1003" s="452"/>
      <c r="CZ1003" s="452"/>
      <c r="DA1003" s="452"/>
      <c r="DB1003" s="452"/>
      <c r="DC1003" s="452"/>
      <c r="DD1003" s="452"/>
      <c r="DE1003" s="453"/>
      <c r="DF1003" s="59"/>
      <c r="DG1003" s="59"/>
      <c r="DI1003" s="451" t="s">
        <v>287</v>
      </c>
      <c r="DJ1003" s="452"/>
      <c r="DK1003" s="452"/>
      <c r="DL1003" s="452"/>
      <c r="DM1003" s="452"/>
      <c r="DN1003" s="452"/>
      <c r="DO1003" s="452"/>
      <c r="DP1003" s="452"/>
      <c r="DQ1003" s="452"/>
      <c r="DR1003" s="453"/>
      <c r="DS1003" s="59"/>
      <c r="DT1003" s="59"/>
      <c r="DU1003" s="59"/>
      <c r="DV1003" s="59"/>
      <c r="DW1003" s="59"/>
      <c r="DX1003" s="59"/>
      <c r="DY1003" s="59"/>
      <c r="DZ1003" s="59"/>
      <c r="EA1003" s="59"/>
      <c r="EB1003" s="59"/>
    </row>
    <row r="1004" spans="1:132" ht="18.75" customHeight="1" x14ac:dyDescent="0.4">
      <c r="A1004" s="59"/>
      <c r="B1004" s="59"/>
      <c r="C1004" s="59"/>
      <c r="D1004" s="59"/>
      <c r="E1004" s="59"/>
      <c r="F1004" s="59"/>
      <c r="G1004" s="59"/>
      <c r="H1004" s="59"/>
      <c r="I1004" s="59"/>
      <c r="J1004" s="59"/>
      <c r="K1004" s="59"/>
      <c r="L1004" s="59"/>
      <c r="M1004" s="59"/>
      <c r="N1004" s="59"/>
      <c r="O1004" s="59"/>
      <c r="P1004" s="59"/>
      <c r="Q1004" s="59"/>
      <c r="R1004" s="59"/>
      <c r="S1004" s="59"/>
      <c r="T1004" s="59"/>
      <c r="U1004" s="59"/>
      <c r="V1004" s="283"/>
      <c r="W1004" s="283"/>
      <c r="X1004" s="283"/>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L1004" s="59"/>
      <c r="BM1004" s="59"/>
      <c r="BN1004" s="59"/>
      <c r="BO1004" s="59"/>
      <c r="BP1004" s="59"/>
      <c r="BS1004" s="59"/>
      <c r="BT1004" s="59"/>
      <c r="BU1004" s="59"/>
      <c r="BV1004" s="454"/>
      <c r="BW1004" s="455"/>
      <c r="BX1004" s="455"/>
      <c r="BY1004" s="455"/>
      <c r="BZ1004" s="455"/>
      <c r="CA1004" s="455"/>
      <c r="CB1004" s="455"/>
      <c r="CC1004" s="455"/>
      <c r="CD1004" s="455"/>
      <c r="CE1004" s="456"/>
      <c r="CF1004" s="59"/>
      <c r="CG1004" s="59"/>
      <c r="CI1004" s="454"/>
      <c r="CJ1004" s="455"/>
      <c r="CK1004" s="455"/>
      <c r="CL1004" s="455"/>
      <c r="CM1004" s="455"/>
      <c r="CN1004" s="455"/>
      <c r="CO1004" s="455"/>
      <c r="CP1004" s="455"/>
      <c r="CQ1004" s="455"/>
      <c r="CR1004" s="456"/>
      <c r="CS1004" s="59"/>
      <c r="CT1004" s="59"/>
      <c r="CV1004" s="454"/>
      <c r="CW1004" s="455"/>
      <c r="CX1004" s="455"/>
      <c r="CY1004" s="455"/>
      <c r="CZ1004" s="455"/>
      <c r="DA1004" s="455"/>
      <c r="DB1004" s="455"/>
      <c r="DC1004" s="455"/>
      <c r="DD1004" s="455"/>
      <c r="DE1004" s="456"/>
      <c r="DF1004" s="59"/>
      <c r="DG1004" s="59"/>
      <c r="DI1004" s="454"/>
      <c r="DJ1004" s="455"/>
      <c r="DK1004" s="455"/>
      <c r="DL1004" s="455"/>
      <c r="DM1004" s="455"/>
      <c r="DN1004" s="455"/>
      <c r="DO1004" s="455"/>
      <c r="DP1004" s="455"/>
      <c r="DQ1004" s="455"/>
      <c r="DR1004" s="456"/>
      <c r="DS1004" s="59"/>
      <c r="DT1004" s="59"/>
      <c r="DU1004" s="59"/>
      <c r="DV1004" s="59"/>
      <c r="DW1004" s="59"/>
      <c r="DX1004" s="59"/>
      <c r="DY1004" s="59"/>
      <c r="DZ1004" s="59"/>
      <c r="EA1004" s="59"/>
      <c r="EB1004" s="59"/>
    </row>
    <row r="1005" spans="1:132" ht="18.75" customHeight="1" x14ac:dyDescent="0.4">
      <c r="A1005" s="59"/>
      <c r="B1005" s="59"/>
      <c r="C1005" s="59"/>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283"/>
      <c r="BJ1005" s="283"/>
      <c r="BK1005" s="283"/>
      <c r="BL1005" s="283"/>
      <c r="BM1005" s="59"/>
      <c r="BN1005" s="59"/>
      <c r="BO1005" s="59"/>
      <c r="BP1005" s="59"/>
      <c r="BS1005" s="59"/>
      <c r="BT1005" s="59"/>
      <c r="BU1005" s="59"/>
      <c r="BV1005" s="406" t="s">
        <v>285</v>
      </c>
      <c r="BW1005" s="407"/>
      <c r="BX1005" s="407"/>
      <c r="BY1005" s="407"/>
      <c r="BZ1005" s="407"/>
      <c r="CA1005" s="407"/>
      <c r="CB1005" s="407"/>
      <c r="CC1005" s="407"/>
      <c r="CD1005" s="407"/>
      <c r="CE1005" s="408"/>
      <c r="CF1005" s="59"/>
      <c r="CG1005" s="59"/>
      <c r="CI1005" s="406" t="s">
        <v>285</v>
      </c>
      <c r="CJ1005" s="407"/>
      <c r="CK1005" s="407"/>
      <c r="CL1005" s="407"/>
      <c r="CM1005" s="407"/>
      <c r="CN1005" s="407"/>
      <c r="CO1005" s="407"/>
      <c r="CP1005" s="407"/>
      <c r="CQ1005" s="407"/>
      <c r="CR1005" s="408"/>
      <c r="CS1005" s="59"/>
      <c r="CT1005" s="59"/>
      <c r="CV1005" s="406" t="s">
        <v>285</v>
      </c>
      <c r="CW1005" s="407"/>
      <c r="CX1005" s="407"/>
      <c r="CY1005" s="407"/>
      <c r="CZ1005" s="407"/>
      <c r="DA1005" s="407"/>
      <c r="DB1005" s="407"/>
      <c r="DC1005" s="407"/>
      <c r="DD1005" s="407"/>
      <c r="DE1005" s="408"/>
      <c r="DF1005" s="59"/>
      <c r="DG1005" s="59"/>
      <c r="DI1005" s="406" t="s">
        <v>285</v>
      </c>
      <c r="DJ1005" s="407"/>
      <c r="DK1005" s="407"/>
      <c r="DL1005" s="407"/>
      <c r="DM1005" s="407"/>
      <c r="DN1005" s="407"/>
      <c r="DO1005" s="407"/>
      <c r="DP1005" s="407"/>
      <c r="DQ1005" s="407"/>
      <c r="DR1005" s="408"/>
      <c r="DS1005" s="59"/>
      <c r="DT1005" s="59"/>
      <c r="DU1005" s="59"/>
      <c r="DV1005" s="59"/>
      <c r="DW1005" s="59"/>
      <c r="DX1005" s="59"/>
      <c r="DY1005" s="59"/>
      <c r="DZ1005" s="59"/>
      <c r="EA1005" s="59"/>
      <c r="EB1005" s="59"/>
    </row>
    <row r="1006" spans="1:132" ht="18.75" customHeight="1" x14ac:dyDescent="0.4">
      <c r="A1006" s="59"/>
      <c r="B1006" s="59"/>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L1006" s="59"/>
      <c r="BM1006" s="59"/>
      <c r="BN1006" s="59"/>
      <c r="BO1006" s="59"/>
      <c r="BP1006" s="59"/>
      <c r="BS1006" s="59"/>
      <c r="BT1006" s="59"/>
      <c r="BU1006" s="59"/>
      <c r="BV1006" s="59"/>
      <c r="BW1006" s="59"/>
      <c r="BX1006" s="59"/>
      <c r="BY1006" s="59"/>
      <c r="BZ1006" s="59"/>
      <c r="CA1006" s="59"/>
      <c r="CB1006" s="59"/>
      <c r="CC1006" s="59"/>
      <c r="CD1006" s="59"/>
      <c r="CE1006" s="59"/>
      <c r="CF1006" s="59"/>
      <c r="CG1006" s="59"/>
      <c r="CI1006" s="59"/>
      <c r="CJ1006" s="59"/>
      <c r="CK1006" s="59"/>
      <c r="CL1006" s="59"/>
      <c r="CM1006" s="59"/>
      <c r="CN1006" s="59"/>
      <c r="CO1006" s="59"/>
      <c r="CP1006" s="59"/>
      <c r="CQ1006" s="59"/>
      <c r="CR1006" s="59"/>
      <c r="CS1006" s="59"/>
      <c r="CT1006" s="59"/>
      <c r="CV1006" s="59"/>
      <c r="CW1006" s="59"/>
      <c r="CX1006" s="59"/>
      <c r="CY1006" s="59"/>
      <c r="CZ1006" s="59"/>
      <c r="DA1006" s="59"/>
      <c r="DB1006" s="59"/>
      <c r="DC1006" s="59"/>
      <c r="DD1006" s="59"/>
      <c r="DE1006" s="59"/>
      <c r="DF1006" s="59"/>
      <c r="DG1006" s="59"/>
      <c r="DI1006" s="59"/>
      <c r="DJ1006" s="59"/>
      <c r="DK1006" s="59"/>
      <c r="DL1006" s="59"/>
      <c r="DM1006" s="59"/>
      <c r="DN1006" s="59"/>
      <c r="DO1006" s="59"/>
      <c r="DP1006" s="59"/>
      <c r="DQ1006" s="59"/>
      <c r="DR1006" s="59"/>
      <c r="DS1006" s="59"/>
      <c r="DT1006" s="59"/>
      <c r="DU1006" s="59"/>
      <c r="DV1006" s="59"/>
      <c r="DW1006" s="59"/>
      <c r="DX1006" s="59"/>
      <c r="DY1006" s="59"/>
      <c r="DZ1006" s="59"/>
      <c r="EA1006" s="59"/>
      <c r="EB1006" s="59"/>
    </row>
    <row r="1007" spans="1:132" ht="18.75" customHeight="1" x14ac:dyDescent="0.4">
      <c r="A1007" s="59"/>
      <c r="B1007" s="59"/>
      <c r="C1007" s="283"/>
      <c r="D1007" s="283"/>
      <c r="E1007" s="59"/>
      <c r="F1007" s="59"/>
      <c r="G1007" s="59"/>
      <c r="H1007" s="59"/>
      <c r="I1007" s="59"/>
      <c r="J1007" s="59"/>
      <c r="K1007" s="59"/>
      <c r="L1007" s="59"/>
      <c r="M1007" s="59"/>
      <c r="N1007" s="59"/>
      <c r="O1007" s="59"/>
      <c r="P1007" s="59"/>
      <c r="Q1007" s="59"/>
      <c r="R1007" s="59"/>
      <c r="S1007" s="59"/>
      <c r="T1007" s="283"/>
      <c r="U1007" s="59"/>
      <c r="V1007" s="59"/>
      <c r="W1007" s="59"/>
      <c r="X1007" s="59"/>
      <c r="Y1007" s="59"/>
      <c r="Z1007" s="59"/>
      <c r="AA1007" s="59"/>
      <c r="AB1007" s="59"/>
      <c r="AC1007" s="59"/>
      <c r="AD1007" s="59"/>
      <c r="AE1007" s="59"/>
      <c r="AF1007" s="59"/>
      <c r="AG1007" s="283"/>
      <c r="AH1007" s="59"/>
      <c r="AI1007" s="59"/>
      <c r="AJ1007" s="59"/>
      <c r="AK1007" s="59"/>
      <c r="AL1007" s="59"/>
      <c r="AM1007" s="59"/>
      <c r="AN1007" s="59"/>
      <c r="AO1007" s="59"/>
      <c r="AP1007" s="59"/>
      <c r="AQ1007" s="59"/>
      <c r="AR1007" s="59"/>
      <c r="AS1007" s="59"/>
      <c r="AT1007" s="283"/>
      <c r="AU1007" s="59"/>
      <c r="AV1007" s="59"/>
      <c r="AW1007" s="59"/>
      <c r="AX1007" s="59"/>
      <c r="AY1007" s="59"/>
      <c r="AZ1007" s="59"/>
      <c r="BA1007" s="59"/>
      <c r="BB1007" s="59"/>
      <c r="BC1007" s="59"/>
      <c r="BD1007" s="59"/>
      <c r="BE1007" s="59"/>
      <c r="BF1007" s="59"/>
      <c r="BG1007" s="59"/>
      <c r="BH1007" s="59"/>
      <c r="BI1007" s="59"/>
      <c r="BJ1007" s="59"/>
      <c r="BK1007" s="59"/>
      <c r="BL1007" s="59"/>
      <c r="BM1007" s="59"/>
      <c r="BN1007" s="59"/>
      <c r="BO1007" s="59"/>
      <c r="BP1007" s="59"/>
      <c r="BS1007" s="59"/>
      <c r="BT1007" s="59"/>
      <c r="BU1007" s="59"/>
      <c r="BV1007" s="451" t="s">
        <v>287</v>
      </c>
      <c r="BW1007" s="452"/>
      <c r="BX1007" s="452"/>
      <c r="BY1007" s="452"/>
      <c r="BZ1007" s="452"/>
      <c r="CA1007" s="452"/>
      <c r="CB1007" s="452"/>
      <c r="CC1007" s="452"/>
      <c r="CD1007" s="452"/>
      <c r="CE1007" s="453"/>
      <c r="CF1007" s="59"/>
      <c r="CG1007" s="59"/>
      <c r="CI1007" s="451" t="s">
        <v>287</v>
      </c>
      <c r="CJ1007" s="452"/>
      <c r="CK1007" s="452"/>
      <c r="CL1007" s="452"/>
      <c r="CM1007" s="452"/>
      <c r="CN1007" s="452"/>
      <c r="CO1007" s="452"/>
      <c r="CP1007" s="452"/>
      <c r="CQ1007" s="452"/>
      <c r="CR1007" s="453"/>
      <c r="CS1007" s="59"/>
      <c r="CT1007" s="59"/>
      <c r="CV1007" s="451" t="s">
        <v>287</v>
      </c>
      <c r="CW1007" s="452"/>
      <c r="CX1007" s="452"/>
      <c r="CY1007" s="452"/>
      <c r="CZ1007" s="452"/>
      <c r="DA1007" s="452"/>
      <c r="DB1007" s="452"/>
      <c r="DC1007" s="452"/>
      <c r="DD1007" s="452"/>
      <c r="DE1007" s="453"/>
      <c r="DF1007" s="59"/>
      <c r="DG1007" s="59"/>
      <c r="DI1007" s="451" t="s">
        <v>287</v>
      </c>
      <c r="DJ1007" s="452"/>
      <c r="DK1007" s="452"/>
      <c r="DL1007" s="452"/>
      <c r="DM1007" s="452"/>
      <c r="DN1007" s="452"/>
      <c r="DO1007" s="452"/>
      <c r="DP1007" s="452"/>
      <c r="DQ1007" s="452"/>
      <c r="DR1007" s="453"/>
      <c r="DS1007" s="59"/>
      <c r="DT1007" s="59"/>
      <c r="DU1007" s="59"/>
      <c r="DV1007" s="59"/>
      <c r="DW1007" s="59"/>
      <c r="DX1007" s="59"/>
      <c r="DY1007" s="59"/>
      <c r="DZ1007" s="59"/>
      <c r="EA1007" s="59"/>
      <c r="EB1007" s="59"/>
    </row>
    <row r="1008" spans="1:132" ht="18.75" customHeight="1" x14ac:dyDescent="0.4">
      <c r="A1008" s="59"/>
      <c r="B1008" s="59"/>
      <c r="C1008" s="283"/>
      <c r="D1008" s="283"/>
      <c r="E1008" s="59"/>
      <c r="F1008" s="59"/>
      <c r="G1008" s="59"/>
      <c r="H1008" s="59"/>
      <c r="I1008" s="59"/>
      <c r="J1008" s="59"/>
      <c r="K1008" s="59"/>
      <c r="L1008" s="59"/>
      <c r="M1008" s="59"/>
      <c r="N1008" s="59"/>
      <c r="O1008" s="59"/>
      <c r="P1008" s="59"/>
      <c r="Q1008" s="59"/>
      <c r="R1008" s="59"/>
      <c r="S1008" s="59"/>
      <c r="T1008" s="283"/>
      <c r="U1008" s="59"/>
      <c r="V1008" s="59"/>
      <c r="W1008" s="59"/>
      <c r="X1008" s="59"/>
      <c r="Y1008" s="59"/>
      <c r="Z1008" s="59"/>
      <c r="AA1008" s="59"/>
      <c r="AB1008" s="59"/>
      <c r="AC1008" s="59"/>
      <c r="AD1008" s="59"/>
      <c r="AE1008" s="59"/>
      <c r="AF1008" s="59"/>
      <c r="AG1008" s="283"/>
      <c r="AH1008" s="59"/>
      <c r="AI1008" s="59"/>
      <c r="AJ1008" s="59"/>
      <c r="AK1008" s="59"/>
      <c r="AL1008" s="59"/>
      <c r="AM1008" s="59"/>
      <c r="AN1008" s="59"/>
      <c r="AO1008" s="59"/>
      <c r="AP1008" s="59"/>
      <c r="AQ1008" s="59"/>
      <c r="AR1008" s="59"/>
      <c r="AS1008" s="59"/>
      <c r="AT1008" s="283"/>
      <c r="AU1008" s="59"/>
      <c r="AV1008" s="59"/>
      <c r="AW1008" s="59"/>
      <c r="AX1008" s="59"/>
      <c r="AY1008" s="59"/>
      <c r="AZ1008" s="59"/>
      <c r="BA1008" s="59"/>
      <c r="BB1008" s="59"/>
      <c r="BC1008" s="59"/>
      <c r="BD1008" s="59"/>
      <c r="BE1008" s="59"/>
      <c r="BF1008" s="59"/>
      <c r="BG1008" s="59"/>
      <c r="BH1008" s="59"/>
      <c r="BI1008" s="59"/>
      <c r="BJ1008" s="59"/>
      <c r="BK1008" s="59"/>
      <c r="BL1008" s="59"/>
      <c r="BM1008" s="59"/>
      <c r="BN1008" s="59"/>
      <c r="BO1008" s="59"/>
      <c r="BP1008" s="59"/>
      <c r="BS1008" s="59"/>
      <c r="BT1008" s="59"/>
      <c r="BU1008" s="59"/>
      <c r="BV1008" s="454"/>
      <c r="BW1008" s="455"/>
      <c r="BX1008" s="455"/>
      <c r="BY1008" s="455"/>
      <c r="BZ1008" s="455"/>
      <c r="CA1008" s="455"/>
      <c r="CB1008" s="455"/>
      <c r="CC1008" s="455"/>
      <c r="CD1008" s="455"/>
      <c r="CE1008" s="456"/>
      <c r="CF1008" s="59"/>
      <c r="CG1008" s="59"/>
      <c r="CI1008" s="454"/>
      <c r="CJ1008" s="455"/>
      <c r="CK1008" s="455"/>
      <c r="CL1008" s="455"/>
      <c r="CM1008" s="455"/>
      <c r="CN1008" s="455"/>
      <c r="CO1008" s="455"/>
      <c r="CP1008" s="455"/>
      <c r="CQ1008" s="455"/>
      <c r="CR1008" s="456"/>
      <c r="CS1008" s="59"/>
      <c r="CT1008" s="59"/>
      <c r="CV1008" s="454"/>
      <c r="CW1008" s="455"/>
      <c r="CX1008" s="455"/>
      <c r="CY1008" s="455"/>
      <c r="CZ1008" s="455"/>
      <c r="DA1008" s="455"/>
      <c r="DB1008" s="455"/>
      <c r="DC1008" s="455"/>
      <c r="DD1008" s="455"/>
      <c r="DE1008" s="456"/>
      <c r="DF1008" s="59"/>
      <c r="DG1008" s="59"/>
      <c r="DI1008" s="454"/>
      <c r="DJ1008" s="455"/>
      <c r="DK1008" s="455"/>
      <c r="DL1008" s="455"/>
      <c r="DM1008" s="455"/>
      <c r="DN1008" s="455"/>
      <c r="DO1008" s="455"/>
      <c r="DP1008" s="455"/>
      <c r="DQ1008" s="455"/>
      <c r="DR1008" s="456"/>
      <c r="DS1008" s="59"/>
      <c r="DT1008" s="59"/>
      <c r="DU1008" s="59"/>
      <c r="DV1008" s="59"/>
      <c r="DW1008" s="59"/>
      <c r="DX1008" s="59"/>
      <c r="DY1008" s="59"/>
      <c r="DZ1008" s="59"/>
      <c r="EA1008" s="59"/>
      <c r="EB1008" s="59"/>
    </row>
    <row r="1009" spans="1:132" ht="18.75" customHeight="1" x14ac:dyDescent="0.4">
      <c r="A1009" s="59"/>
      <c r="B1009" s="59"/>
      <c r="C1009" s="283"/>
      <c r="D1009" s="283"/>
      <c r="E1009" s="59"/>
      <c r="F1009" s="59"/>
      <c r="G1009" s="59"/>
      <c r="H1009" s="59"/>
      <c r="I1009" s="59"/>
      <c r="J1009" s="59"/>
      <c r="K1009" s="59"/>
      <c r="L1009" s="59"/>
      <c r="M1009" s="59"/>
      <c r="N1009" s="59"/>
      <c r="O1009" s="59"/>
      <c r="P1009" s="59"/>
      <c r="Q1009" s="59"/>
      <c r="R1009" s="59"/>
      <c r="S1009" s="59"/>
      <c r="T1009" s="283"/>
      <c r="U1009" s="59"/>
      <c r="V1009" s="59"/>
      <c r="W1009" s="59"/>
      <c r="X1009" s="59"/>
      <c r="Y1009" s="59"/>
      <c r="Z1009" s="59"/>
      <c r="AA1009" s="59"/>
      <c r="AB1009" s="59"/>
      <c r="AC1009" s="59"/>
      <c r="AD1009" s="59"/>
      <c r="AE1009" s="59"/>
      <c r="AF1009" s="59"/>
      <c r="AG1009" s="283"/>
      <c r="AH1009" s="59"/>
      <c r="AI1009" s="59"/>
      <c r="AJ1009" s="59"/>
      <c r="AK1009" s="59"/>
      <c r="AL1009" s="59"/>
      <c r="AM1009" s="59"/>
      <c r="AN1009" s="59"/>
      <c r="AO1009" s="59"/>
      <c r="AP1009" s="59"/>
      <c r="AQ1009" s="59"/>
      <c r="AR1009" s="59"/>
      <c r="AS1009" s="59"/>
      <c r="AT1009" s="283"/>
      <c r="AU1009" s="59"/>
      <c r="AV1009" s="59"/>
      <c r="AW1009" s="59"/>
      <c r="AX1009" s="59"/>
      <c r="AY1009" s="59"/>
      <c r="AZ1009" s="59"/>
      <c r="BA1009" s="59"/>
      <c r="BB1009" s="59"/>
      <c r="BC1009" s="59"/>
      <c r="BD1009" s="59"/>
      <c r="BE1009" s="59"/>
      <c r="BF1009" s="59"/>
      <c r="BG1009" s="59"/>
      <c r="BH1009" s="59"/>
      <c r="BI1009" s="59"/>
      <c r="BJ1009" s="59"/>
      <c r="BK1009" s="59"/>
      <c r="BL1009" s="59"/>
      <c r="BM1009" s="59"/>
      <c r="BN1009" s="59"/>
      <c r="BO1009" s="59"/>
      <c r="BP1009" s="59"/>
      <c r="BS1009" s="59"/>
      <c r="BT1009" s="59"/>
      <c r="BU1009" s="59"/>
      <c r="BV1009" s="406" t="s">
        <v>285</v>
      </c>
      <c r="BW1009" s="407"/>
      <c r="BX1009" s="407"/>
      <c r="BY1009" s="407"/>
      <c r="BZ1009" s="407"/>
      <c r="CA1009" s="407"/>
      <c r="CB1009" s="407"/>
      <c r="CC1009" s="407"/>
      <c r="CD1009" s="407"/>
      <c r="CE1009" s="408"/>
      <c r="CF1009" s="59"/>
      <c r="CG1009" s="59"/>
      <c r="CI1009" s="406" t="s">
        <v>285</v>
      </c>
      <c r="CJ1009" s="407"/>
      <c r="CK1009" s="407"/>
      <c r="CL1009" s="407"/>
      <c r="CM1009" s="407"/>
      <c r="CN1009" s="407"/>
      <c r="CO1009" s="407"/>
      <c r="CP1009" s="407"/>
      <c r="CQ1009" s="407"/>
      <c r="CR1009" s="408"/>
      <c r="CS1009" s="59"/>
      <c r="CT1009" s="59"/>
      <c r="CV1009" s="406" t="s">
        <v>285</v>
      </c>
      <c r="CW1009" s="407"/>
      <c r="CX1009" s="407"/>
      <c r="CY1009" s="407"/>
      <c r="CZ1009" s="407"/>
      <c r="DA1009" s="407"/>
      <c r="DB1009" s="407"/>
      <c r="DC1009" s="407"/>
      <c r="DD1009" s="407"/>
      <c r="DE1009" s="408"/>
      <c r="DF1009" s="59"/>
      <c r="DG1009" s="59"/>
      <c r="DI1009" s="406" t="s">
        <v>285</v>
      </c>
      <c r="DJ1009" s="407"/>
      <c r="DK1009" s="407"/>
      <c r="DL1009" s="407"/>
      <c r="DM1009" s="407"/>
      <c r="DN1009" s="407"/>
      <c r="DO1009" s="407"/>
      <c r="DP1009" s="407"/>
      <c r="DQ1009" s="407"/>
      <c r="DR1009" s="408"/>
      <c r="DS1009" s="59"/>
      <c r="DT1009" s="59"/>
      <c r="DU1009" s="59"/>
      <c r="DV1009" s="59"/>
      <c r="DW1009" s="59"/>
      <c r="DX1009" s="59"/>
      <c r="DY1009" s="59"/>
      <c r="DZ1009" s="59"/>
      <c r="EA1009" s="59"/>
      <c r="EB1009" s="59"/>
    </row>
    <row r="1010" spans="1:132" ht="18.75" customHeight="1" x14ac:dyDescent="0.4">
      <c r="A1010" s="59"/>
      <c r="B1010" s="59"/>
      <c r="C1010" s="283"/>
      <c r="D1010" s="283"/>
      <c r="E1010" s="59"/>
      <c r="F1010" s="59"/>
      <c r="G1010" s="59"/>
      <c r="H1010" s="59"/>
      <c r="I1010" s="59"/>
      <c r="J1010" s="59"/>
      <c r="K1010" s="59"/>
      <c r="L1010" s="59"/>
      <c r="M1010" s="59"/>
      <c r="N1010" s="59"/>
      <c r="O1010" s="59"/>
      <c r="P1010" s="59"/>
      <c r="Q1010" s="59"/>
      <c r="R1010" s="59"/>
      <c r="S1010" s="59"/>
      <c r="T1010" s="283"/>
      <c r="U1010" s="59"/>
      <c r="V1010" s="59"/>
      <c r="W1010" s="59"/>
      <c r="X1010" s="59"/>
      <c r="Y1010" s="59"/>
      <c r="Z1010" s="59"/>
      <c r="AA1010" s="59"/>
      <c r="AB1010" s="59"/>
      <c r="AC1010" s="59"/>
      <c r="AD1010" s="59"/>
      <c r="AE1010" s="59"/>
      <c r="AF1010" s="59"/>
      <c r="AG1010" s="283"/>
      <c r="AH1010" s="59"/>
      <c r="AI1010" s="59"/>
      <c r="AJ1010" s="59"/>
      <c r="AK1010" s="59"/>
      <c r="AL1010" s="59"/>
      <c r="AM1010" s="59"/>
      <c r="AN1010" s="59"/>
      <c r="AO1010" s="59"/>
      <c r="AP1010" s="59"/>
      <c r="AQ1010" s="59"/>
      <c r="AR1010" s="59"/>
      <c r="AS1010" s="59"/>
      <c r="AT1010" s="283"/>
      <c r="AU1010" s="59"/>
      <c r="AV1010" s="59"/>
      <c r="AW1010" s="59"/>
      <c r="AX1010" s="59"/>
      <c r="AY1010" s="59"/>
      <c r="AZ1010" s="59"/>
      <c r="BA1010" s="59"/>
      <c r="BB1010" s="59"/>
      <c r="BC1010" s="59"/>
      <c r="BD1010" s="59"/>
      <c r="BE1010" s="59"/>
      <c r="BF1010" s="59"/>
      <c r="BG1010" s="59"/>
      <c r="BH1010" s="59"/>
      <c r="BI1010" s="59"/>
      <c r="BJ1010" s="59"/>
      <c r="BK1010" s="59"/>
      <c r="BL1010" s="59"/>
      <c r="BM1010" s="59"/>
      <c r="BN1010" s="59"/>
      <c r="BO1010" s="59"/>
      <c r="BP1010" s="59"/>
      <c r="BS1010" s="59"/>
      <c r="BT1010" s="59"/>
      <c r="BU1010" s="59"/>
      <c r="BV1010" s="59"/>
      <c r="BW1010" s="59"/>
      <c r="BX1010" s="59"/>
      <c r="BY1010" s="59"/>
      <c r="BZ1010" s="59"/>
      <c r="CA1010" s="59"/>
      <c r="CB1010" s="59"/>
      <c r="CC1010" s="59"/>
      <c r="CD1010" s="59"/>
      <c r="CE1010" s="59"/>
      <c r="CF1010" s="59"/>
      <c r="CG1010" s="59"/>
      <c r="CI1010" s="59"/>
      <c r="CJ1010" s="59"/>
      <c r="CK1010" s="59"/>
      <c r="CL1010" s="59"/>
      <c r="CM1010" s="59"/>
      <c r="CN1010" s="59"/>
      <c r="CO1010" s="59"/>
      <c r="CP1010" s="59"/>
      <c r="CQ1010" s="59"/>
      <c r="CR1010" s="59"/>
      <c r="CS1010" s="59"/>
      <c r="CT1010" s="59"/>
      <c r="CV1010" s="59"/>
      <c r="CW1010" s="59"/>
      <c r="CX1010" s="59"/>
      <c r="CY1010" s="59"/>
      <c r="CZ1010" s="59"/>
      <c r="DA1010" s="59"/>
      <c r="DB1010" s="59"/>
      <c r="DC1010" s="59"/>
      <c r="DD1010" s="59"/>
      <c r="DE1010" s="59"/>
      <c r="DF1010" s="59"/>
      <c r="DG1010" s="59"/>
      <c r="DI1010" s="59"/>
      <c r="DJ1010" s="59"/>
      <c r="DK1010" s="59"/>
      <c r="DL1010" s="59"/>
      <c r="DM1010" s="59"/>
      <c r="DN1010" s="59"/>
      <c r="DO1010" s="59"/>
      <c r="DP1010" s="59"/>
      <c r="DQ1010" s="59"/>
      <c r="DR1010" s="59"/>
      <c r="DS1010" s="59"/>
      <c r="DT1010" s="59"/>
      <c r="DU1010" s="59"/>
      <c r="DV1010" s="59"/>
      <c r="DW1010" s="59"/>
      <c r="DX1010" s="59"/>
      <c r="DY1010" s="59"/>
      <c r="DZ1010" s="59"/>
      <c r="EA1010" s="59"/>
      <c r="EB1010" s="59"/>
    </row>
    <row r="1011" spans="1:132" ht="18.75" customHeight="1" x14ac:dyDescent="0.4">
      <c r="A1011" s="59"/>
      <c r="B1011" s="59"/>
      <c r="C1011" s="283"/>
      <c r="D1011" s="283"/>
      <c r="E1011" s="59"/>
      <c r="F1011" s="59"/>
      <c r="G1011" s="59"/>
      <c r="H1011" s="59"/>
      <c r="I1011" s="59"/>
      <c r="J1011" s="59"/>
      <c r="K1011" s="59"/>
      <c r="L1011" s="59"/>
      <c r="M1011" s="59"/>
      <c r="N1011" s="59"/>
      <c r="O1011" s="59"/>
      <c r="P1011" s="59"/>
      <c r="Q1011" s="59"/>
      <c r="R1011" s="59"/>
      <c r="S1011" s="59"/>
      <c r="T1011" s="283"/>
      <c r="U1011" s="59"/>
      <c r="V1011" s="59"/>
      <c r="W1011" s="59"/>
      <c r="X1011" s="59"/>
      <c r="Y1011" s="59"/>
      <c r="Z1011" s="59"/>
      <c r="AA1011" s="59"/>
      <c r="AB1011" s="59"/>
      <c r="AC1011" s="59"/>
      <c r="AD1011" s="59"/>
      <c r="AE1011" s="59"/>
      <c r="AF1011" s="59"/>
      <c r="AG1011" s="283"/>
      <c r="AH1011" s="59"/>
      <c r="AI1011" s="59"/>
      <c r="AJ1011" s="59"/>
      <c r="AK1011" s="59"/>
      <c r="AL1011" s="59"/>
      <c r="AM1011" s="59"/>
      <c r="AN1011" s="59"/>
      <c r="AO1011" s="59"/>
      <c r="AP1011" s="59"/>
      <c r="AQ1011" s="59"/>
      <c r="AR1011" s="59"/>
      <c r="AS1011" s="59"/>
      <c r="AT1011" s="283"/>
      <c r="AU1011" s="59"/>
      <c r="AV1011" s="59"/>
      <c r="AW1011" s="59"/>
      <c r="AX1011" s="59"/>
      <c r="AY1011" s="59"/>
      <c r="AZ1011" s="59"/>
      <c r="BA1011" s="59"/>
      <c r="BB1011" s="59"/>
      <c r="BC1011" s="59"/>
      <c r="BD1011" s="59"/>
      <c r="BE1011" s="59"/>
      <c r="BF1011" s="59"/>
      <c r="BG1011" s="59"/>
      <c r="BH1011" s="59"/>
      <c r="BI1011" s="59"/>
      <c r="BJ1011" s="59"/>
      <c r="BK1011" s="59"/>
      <c r="BL1011" s="59"/>
      <c r="BM1011" s="59"/>
      <c r="BN1011" s="59"/>
      <c r="BO1011" s="59"/>
      <c r="BP1011" s="59"/>
      <c r="BS1011" s="59"/>
      <c r="BT1011" s="59"/>
      <c r="BU1011" s="59"/>
      <c r="BV1011" s="451" t="s">
        <v>287</v>
      </c>
      <c r="BW1011" s="452"/>
      <c r="BX1011" s="452"/>
      <c r="BY1011" s="452"/>
      <c r="BZ1011" s="452"/>
      <c r="CA1011" s="452"/>
      <c r="CB1011" s="452"/>
      <c r="CC1011" s="452"/>
      <c r="CD1011" s="452"/>
      <c r="CE1011" s="453"/>
      <c r="CF1011" s="59"/>
      <c r="CG1011" s="59"/>
      <c r="CI1011" s="451" t="s">
        <v>287</v>
      </c>
      <c r="CJ1011" s="452"/>
      <c r="CK1011" s="452"/>
      <c r="CL1011" s="452"/>
      <c r="CM1011" s="452"/>
      <c r="CN1011" s="452"/>
      <c r="CO1011" s="452"/>
      <c r="CP1011" s="452"/>
      <c r="CQ1011" s="452"/>
      <c r="CR1011" s="453"/>
      <c r="CS1011" s="59"/>
      <c r="CT1011" s="59"/>
      <c r="CV1011" s="451" t="s">
        <v>287</v>
      </c>
      <c r="CW1011" s="452"/>
      <c r="CX1011" s="452"/>
      <c r="CY1011" s="452"/>
      <c r="CZ1011" s="452"/>
      <c r="DA1011" s="452"/>
      <c r="DB1011" s="452"/>
      <c r="DC1011" s="452"/>
      <c r="DD1011" s="452"/>
      <c r="DE1011" s="453"/>
      <c r="DF1011" s="59"/>
      <c r="DG1011" s="59"/>
      <c r="DI1011" s="451" t="s">
        <v>287</v>
      </c>
      <c r="DJ1011" s="452"/>
      <c r="DK1011" s="452"/>
      <c r="DL1011" s="452"/>
      <c r="DM1011" s="452"/>
      <c r="DN1011" s="452"/>
      <c r="DO1011" s="452"/>
      <c r="DP1011" s="452"/>
      <c r="DQ1011" s="452"/>
      <c r="DR1011" s="453"/>
      <c r="DS1011" s="59"/>
      <c r="DT1011" s="59"/>
      <c r="DU1011" s="59"/>
      <c r="DV1011" s="59"/>
      <c r="DW1011" s="59"/>
      <c r="DX1011" s="59"/>
      <c r="DY1011" s="59"/>
      <c r="DZ1011" s="59"/>
      <c r="EA1011" s="59"/>
      <c r="EB1011" s="59"/>
    </row>
    <row r="1012" spans="1:132" ht="18.75" customHeight="1" x14ac:dyDescent="0.4">
      <c r="A1012" s="59"/>
      <c r="B1012" s="59"/>
      <c r="C1012" s="283"/>
      <c r="D1012" s="283"/>
      <c r="E1012" s="59"/>
      <c r="F1012" s="59"/>
      <c r="G1012" s="59"/>
      <c r="H1012" s="59"/>
      <c r="I1012" s="59"/>
      <c r="J1012" s="59"/>
      <c r="K1012" s="59"/>
      <c r="L1012" s="59"/>
      <c r="M1012" s="59"/>
      <c r="N1012" s="59"/>
      <c r="O1012" s="59"/>
      <c r="P1012" s="59"/>
      <c r="Q1012" s="59"/>
      <c r="R1012" s="59"/>
      <c r="S1012" s="59"/>
      <c r="T1012" s="283"/>
      <c r="U1012" s="59"/>
      <c r="V1012" s="59"/>
      <c r="W1012" s="59"/>
      <c r="X1012" s="59"/>
      <c r="Y1012" s="59"/>
      <c r="Z1012" s="59"/>
      <c r="AA1012" s="59"/>
      <c r="AB1012" s="59"/>
      <c r="AC1012" s="59"/>
      <c r="AD1012" s="59"/>
      <c r="AE1012" s="59"/>
      <c r="AF1012" s="59"/>
      <c r="AG1012" s="283"/>
      <c r="AH1012" s="59"/>
      <c r="AI1012" s="59"/>
      <c r="AJ1012" s="59"/>
      <c r="AK1012" s="59"/>
      <c r="AL1012" s="59"/>
      <c r="AM1012" s="59"/>
      <c r="AN1012" s="59"/>
      <c r="AO1012" s="59"/>
      <c r="AP1012" s="59"/>
      <c r="AQ1012" s="59"/>
      <c r="AR1012" s="59"/>
      <c r="AS1012" s="59"/>
      <c r="AT1012" s="283"/>
      <c r="AU1012" s="59"/>
      <c r="AV1012" s="59"/>
      <c r="AW1012" s="59"/>
      <c r="AX1012" s="59"/>
      <c r="AY1012" s="59"/>
      <c r="AZ1012" s="59"/>
      <c r="BA1012" s="59"/>
      <c r="BB1012" s="59"/>
      <c r="BC1012" s="59"/>
      <c r="BD1012" s="59"/>
      <c r="BE1012" s="59"/>
      <c r="BF1012" s="59"/>
      <c r="BG1012" s="59"/>
      <c r="BH1012" s="59"/>
      <c r="BI1012" s="59"/>
      <c r="BJ1012" s="59"/>
      <c r="BK1012" s="59"/>
      <c r="BL1012" s="59"/>
      <c r="BM1012" s="59"/>
      <c r="BN1012" s="59"/>
      <c r="BO1012" s="59"/>
      <c r="BP1012" s="59"/>
      <c r="BS1012" s="59"/>
      <c r="BT1012" s="59"/>
      <c r="BU1012" s="59"/>
      <c r="BV1012" s="454"/>
      <c r="BW1012" s="455"/>
      <c r="BX1012" s="455"/>
      <c r="BY1012" s="455"/>
      <c r="BZ1012" s="455"/>
      <c r="CA1012" s="455"/>
      <c r="CB1012" s="455"/>
      <c r="CC1012" s="455"/>
      <c r="CD1012" s="455"/>
      <c r="CE1012" s="456"/>
      <c r="CF1012" s="59"/>
      <c r="CG1012" s="59"/>
      <c r="CI1012" s="454"/>
      <c r="CJ1012" s="455"/>
      <c r="CK1012" s="455"/>
      <c r="CL1012" s="455"/>
      <c r="CM1012" s="455"/>
      <c r="CN1012" s="455"/>
      <c r="CO1012" s="455"/>
      <c r="CP1012" s="455"/>
      <c r="CQ1012" s="455"/>
      <c r="CR1012" s="456"/>
      <c r="CS1012" s="59"/>
      <c r="CT1012" s="59"/>
      <c r="CV1012" s="454"/>
      <c r="CW1012" s="455"/>
      <c r="CX1012" s="455"/>
      <c r="CY1012" s="455"/>
      <c r="CZ1012" s="455"/>
      <c r="DA1012" s="455"/>
      <c r="DB1012" s="455"/>
      <c r="DC1012" s="455"/>
      <c r="DD1012" s="455"/>
      <c r="DE1012" s="456"/>
      <c r="DF1012" s="59"/>
      <c r="DG1012" s="59"/>
      <c r="DI1012" s="454"/>
      <c r="DJ1012" s="455"/>
      <c r="DK1012" s="455"/>
      <c r="DL1012" s="455"/>
      <c r="DM1012" s="455"/>
      <c r="DN1012" s="455"/>
      <c r="DO1012" s="455"/>
      <c r="DP1012" s="455"/>
      <c r="DQ1012" s="455"/>
      <c r="DR1012" s="456"/>
      <c r="DS1012" s="59"/>
      <c r="DT1012" s="59"/>
      <c r="DU1012" s="59"/>
      <c r="DV1012" s="59"/>
      <c r="DW1012" s="59"/>
      <c r="DX1012" s="59"/>
      <c r="DY1012" s="59"/>
      <c r="DZ1012" s="59"/>
      <c r="EA1012" s="59"/>
      <c r="EB1012" s="59"/>
    </row>
    <row r="1013" spans="1:132" ht="18.75" customHeight="1" x14ac:dyDescent="0.4">
      <c r="A1013" s="59"/>
      <c r="B1013" s="59"/>
      <c r="C1013" s="283"/>
      <c r="D1013" s="283"/>
      <c r="E1013" s="59"/>
      <c r="F1013" s="59"/>
      <c r="G1013" s="59"/>
      <c r="H1013" s="59"/>
      <c r="I1013" s="59"/>
      <c r="J1013" s="59"/>
      <c r="K1013" s="59"/>
      <c r="L1013" s="59"/>
      <c r="M1013" s="59"/>
      <c r="N1013" s="59"/>
      <c r="O1013" s="59"/>
      <c r="P1013" s="59"/>
      <c r="Q1013" s="59"/>
      <c r="R1013" s="59"/>
      <c r="S1013" s="59"/>
      <c r="T1013" s="283"/>
      <c r="U1013" s="59"/>
      <c r="V1013" s="59"/>
      <c r="W1013" s="59"/>
      <c r="X1013" s="59"/>
      <c r="Y1013" s="59"/>
      <c r="Z1013" s="59"/>
      <c r="AA1013" s="59"/>
      <c r="AB1013" s="59"/>
      <c r="AC1013" s="59"/>
      <c r="AD1013" s="59"/>
      <c r="AE1013" s="59"/>
      <c r="AF1013" s="59"/>
      <c r="AG1013" s="283"/>
      <c r="AH1013" s="59"/>
      <c r="AI1013" s="59"/>
      <c r="AJ1013" s="59"/>
      <c r="AK1013" s="59"/>
      <c r="AL1013" s="59"/>
      <c r="AM1013" s="59"/>
      <c r="AN1013" s="59"/>
      <c r="AO1013" s="59"/>
      <c r="AP1013" s="59"/>
      <c r="AQ1013" s="59"/>
      <c r="AR1013" s="59"/>
      <c r="AS1013" s="59"/>
      <c r="AT1013" s="283"/>
      <c r="AU1013" s="59"/>
      <c r="AV1013" s="59"/>
      <c r="AW1013" s="59"/>
      <c r="AX1013" s="59"/>
      <c r="AY1013" s="59"/>
      <c r="AZ1013" s="59"/>
      <c r="BA1013" s="59"/>
      <c r="BB1013" s="59"/>
      <c r="BC1013" s="59"/>
      <c r="BD1013" s="59"/>
      <c r="BE1013" s="59"/>
      <c r="BF1013" s="59"/>
      <c r="BG1013" s="59"/>
      <c r="BH1013" s="59"/>
      <c r="BI1013" s="59"/>
      <c r="BJ1013" s="59"/>
      <c r="BK1013" s="59"/>
      <c r="BL1013" s="59"/>
      <c r="BM1013" s="59"/>
      <c r="BN1013" s="59"/>
      <c r="BO1013" s="59"/>
      <c r="BP1013" s="59"/>
      <c r="BS1013" s="59"/>
      <c r="BT1013" s="59"/>
      <c r="BU1013" s="59"/>
      <c r="BV1013" s="406" t="s">
        <v>285</v>
      </c>
      <c r="BW1013" s="407"/>
      <c r="BX1013" s="407"/>
      <c r="BY1013" s="407"/>
      <c r="BZ1013" s="407"/>
      <c r="CA1013" s="407"/>
      <c r="CB1013" s="407"/>
      <c r="CC1013" s="407"/>
      <c r="CD1013" s="407"/>
      <c r="CE1013" s="408"/>
      <c r="CF1013" s="59"/>
      <c r="CG1013" s="59"/>
      <c r="CI1013" s="406" t="s">
        <v>285</v>
      </c>
      <c r="CJ1013" s="407"/>
      <c r="CK1013" s="407"/>
      <c r="CL1013" s="407"/>
      <c r="CM1013" s="407"/>
      <c r="CN1013" s="407"/>
      <c r="CO1013" s="407"/>
      <c r="CP1013" s="407"/>
      <c r="CQ1013" s="407"/>
      <c r="CR1013" s="408"/>
      <c r="CS1013" s="59"/>
      <c r="CT1013" s="59"/>
      <c r="CV1013" s="406" t="s">
        <v>285</v>
      </c>
      <c r="CW1013" s="407"/>
      <c r="CX1013" s="407"/>
      <c r="CY1013" s="407"/>
      <c r="CZ1013" s="407"/>
      <c r="DA1013" s="407"/>
      <c r="DB1013" s="407"/>
      <c r="DC1013" s="407"/>
      <c r="DD1013" s="407"/>
      <c r="DE1013" s="408"/>
      <c r="DF1013" s="59"/>
      <c r="DG1013" s="59"/>
      <c r="DI1013" s="406" t="s">
        <v>285</v>
      </c>
      <c r="DJ1013" s="407"/>
      <c r="DK1013" s="407"/>
      <c r="DL1013" s="407"/>
      <c r="DM1013" s="407"/>
      <c r="DN1013" s="407"/>
      <c r="DO1013" s="407"/>
      <c r="DP1013" s="407"/>
      <c r="DQ1013" s="407"/>
      <c r="DR1013" s="408"/>
      <c r="DS1013" s="59"/>
      <c r="DT1013" s="59"/>
      <c r="DU1013" s="59"/>
      <c r="DV1013" s="59"/>
      <c r="DW1013" s="59"/>
      <c r="DX1013" s="59"/>
      <c r="DY1013" s="59"/>
      <c r="DZ1013" s="59"/>
      <c r="EA1013" s="59"/>
      <c r="EB1013" s="59"/>
    </row>
    <row r="1014" spans="1:132" ht="18.75" customHeight="1" x14ac:dyDescent="0.4">
      <c r="A1014" s="59"/>
      <c r="B1014" s="59"/>
      <c r="C1014" s="283"/>
      <c r="D1014" s="283"/>
      <c r="E1014" s="59"/>
      <c r="F1014" s="59"/>
      <c r="G1014" s="59"/>
      <c r="H1014" s="59"/>
      <c r="I1014" s="59"/>
      <c r="J1014" s="59"/>
      <c r="K1014" s="59"/>
      <c r="L1014" s="59"/>
      <c r="M1014" s="59"/>
      <c r="N1014" s="59"/>
      <c r="O1014" s="59"/>
      <c r="P1014" s="59"/>
      <c r="Q1014" s="59"/>
      <c r="R1014" s="59"/>
      <c r="S1014" s="59"/>
      <c r="T1014" s="283"/>
      <c r="U1014" s="59"/>
      <c r="V1014" s="59"/>
      <c r="W1014" s="59"/>
      <c r="X1014" s="59"/>
      <c r="Y1014" s="59"/>
      <c r="Z1014" s="59"/>
      <c r="AA1014" s="59"/>
      <c r="AB1014" s="59"/>
      <c r="AC1014" s="59"/>
      <c r="AD1014" s="59"/>
      <c r="AE1014" s="59"/>
      <c r="AF1014" s="59"/>
      <c r="AG1014" s="283"/>
      <c r="AH1014" s="59"/>
      <c r="AI1014" s="59"/>
      <c r="AJ1014" s="59"/>
      <c r="AK1014" s="59"/>
      <c r="AL1014" s="59"/>
      <c r="AM1014" s="59"/>
      <c r="AN1014" s="59"/>
      <c r="AO1014" s="59"/>
      <c r="AP1014" s="59"/>
      <c r="AQ1014" s="59"/>
      <c r="AR1014" s="59"/>
      <c r="AS1014" s="59"/>
      <c r="AT1014" s="283"/>
      <c r="AU1014" s="59"/>
      <c r="AV1014" s="59"/>
      <c r="AW1014" s="59"/>
      <c r="AX1014" s="59"/>
      <c r="AY1014" s="59"/>
      <c r="AZ1014" s="59"/>
      <c r="BA1014" s="59"/>
      <c r="BB1014" s="59"/>
      <c r="BC1014" s="59"/>
      <c r="BD1014" s="59"/>
      <c r="BE1014" s="59"/>
      <c r="BF1014" s="59"/>
      <c r="BG1014" s="59"/>
      <c r="BH1014" s="59"/>
      <c r="BI1014" s="59"/>
      <c r="BJ1014" s="59"/>
      <c r="BK1014" s="59"/>
      <c r="BL1014" s="59"/>
      <c r="BM1014" s="59"/>
      <c r="BN1014" s="59"/>
      <c r="BO1014" s="59"/>
      <c r="BP1014" s="59"/>
      <c r="BS1014" s="59"/>
      <c r="BT1014" s="59"/>
      <c r="BU1014" s="59"/>
      <c r="BV1014" s="59"/>
      <c r="BW1014" s="59"/>
      <c r="BX1014" s="59"/>
      <c r="BY1014" s="59"/>
      <c r="BZ1014" s="59"/>
      <c r="CA1014" s="59"/>
      <c r="CB1014" s="59"/>
      <c r="CC1014" s="59"/>
      <c r="CD1014" s="59"/>
      <c r="CE1014" s="59"/>
      <c r="CF1014" s="59"/>
      <c r="CG1014" s="59"/>
      <c r="CI1014" s="59"/>
      <c r="CJ1014" s="59"/>
      <c r="CK1014" s="59"/>
      <c r="CL1014" s="59"/>
      <c r="CM1014" s="59"/>
      <c r="CN1014" s="59"/>
      <c r="CO1014" s="59"/>
      <c r="CP1014" s="59"/>
      <c r="CQ1014" s="59"/>
      <c r="CR1014" s="59"/>
      <c r="CS1014" s="59"/>
      <c r="CT1014" s="59"/>
      <c r="CV1014" s="59"/>
      <c r="CW1014" s="59"/>
      <c r="CX1014" s="59"/>
      <c r="CY1014" s="59"/>
      <c r="CZ1014" s="59"/>
      <c r="DA1014" s="59"/>
      <c r="DB1014" s="59"/>
      <c r="DC1014" s="59"/>
      <c r="DD1014" s="59"/>
      <c r="DE1014" s="59"/>
      <c r="DF1014" s="59"/>
      <c r="DG1014" s="59"/>
      <c r="DI1014" s="59"/>
      <c r="DJ1014" s="59"/>
      <c r="DK1014" s="59"/>
      <c r="DL1014" s="59"/>
      <c r="DM1014" s="59"/>
      <c r="DN1014" s="59"/>
      <c r="DO1014" s="59"/>
      <c r="DP1014" s="59"/>
      <c r="DQ1014" s="59"/>
      <c r="DR1014" s="59"/>
      <c r="DS1014" s="59"/>
      <c r="DT1014" s="59"/>
      <c r="DU1014" s="59"/>
      <c r="DV1014" s="59"/>
      <c r="DW1014" s="59"/>
      <c r="DX1014" s="59"/>
      <c r="DY1014" s="59"/>
      <c r="DZ1014" s="59"/>
      <c r="EA1014" s="59"/>
      <c r="EB1014" s="59"/>
    </row>
    <row r="1015" spans="1:132" ht="18.75" customHeight="1" x14ac:dyDescent="0.4">
      <c r="A1015" s="59"/>
      <c r="B1015" s="59"/>
      <c r="C1015" s="283"/>
      <c r="D1015" s="283"/>
      <c r="E1015" s="59"/>
      <c r="F1015" s="59"/>
      <c r="G1015" s="59"/>
      <c r="H1015" s="59"/>
      <c r="I1015" s="59"/>
      <c r="J1015" s="59"/>
      <c r="K1015" s="59"/>
      <c r="L1015" s="59"/>
      <c r="M1015" s="59"/>
      <c r="N1015" s="59"/>
      <c r="O1015" s="59"/>
      <c r="P1015" s="59"/>
      <c r="Q1015" s="59"/>
      <c r="R1015" s="59"/>
      <c r="S1015" s="59"/>
      <c r="T1015" s="283"/>
      <c r="U1015" s="59"/>
      <c r="V1015" s="59"/>
      <c r="W1015" s="59"/>
      <c r="X1015" s="59"/>
      <c r="Y1015" s="59"/>
      <c r="Z1015" s="59"/>
      <c r="AA1015" s="59"/>
      <c r="AB1015" s="59"/>
      <c r="AC1015" s="59"/>
      <c r="AD1015" s="59"/>
      <c r="AE1015" s="59"/>
      <c r="AF1015" s="59"/>
      <c r="AG1015" s="283"/>
      <c r="AH1015" s="59"/>
      <c r="AI1015" s="59"/>
      <c r="AJ1015" s="59"/>
      <c r="AK1015" s="59"/>
      <c r="AL1015" s="59"/>
      <c r="AM1015" s="59"/>
      <c r="AN1015" s="59"/>
      <c r="AO1015" s="59"/>
      <c r="AP1015" s="59"/>
      <c r="AQ1015" s="59"/>
      <c r="AR1015" s="59"/>
      <c r="AS1015" s="59"/>
      <c r="AT1015" s="283"/>
      <c r="AU1015" s="59"/>
      <c r="AV1015" s="59"/>
      <c r="AW1015" s="59"/>
      <c r="AX1015" s="59"/>
      <c r="AY1015" s="59"/>
      <c r="AZ1015" s="59"/>
      <c r="BA1015" s="59"/>
      <c r="BB1015" s="59"/>
      <c r="BC1015" s="59"/>
      <c r="BD1015" s="59"/>
      <c r="BE1015" s="59"/>
      <c r="BF1015" s="59"/>
      <c r="BG1015" s="59"/>
      <c r="BH1015" s="59"/>
      <c r="BI1015" s="59"/>
      <c r="BJ1015" s="59"/>
      <c r="BK1015" s="59"/>
      <c r="BL1015" s="59"/>
      <c r="BM1015" s="59"/>
      <c r="BN1015" s="59"/>
      <c r="BO1015" s="59"/>
      <c r="BP1015" s="59"/>
      <c r="BS1015" s="59"/>
      <c r="BT1015" s="59"/>
      <c r="BU1015" s="59"/>
      <c r="BV1015" s="451" t="s">
        <v>287</v>
      </c>
      <c r="BW1015" s="452"/>
      <c r="BX1015" s="452"/>
      <c r="BY1015" s="452"/>
      <c r="BZ1015" s="452"/>
      <c r="CA1015" s="452"/>
      <c r="CB1015" s="452"/>
      <c r="CC1015" s="452"/>
      <c r="CD1015" s="452"/>
      <c r="CE1015" s="453"/>
      <c r="CF1015" s="59"/>
      <c r="CG1015" s="59"/>
      <c r="CI1015" s="451"/>
      <c r="CJ1015" s="452"/>
      <c r="CK1015" s="452"/>
      <c r="CL1015" s="452"/>
      <c r="CM1015" s="452"/>
      <c r="CN1015" s="452"/>
      <c r="CO1015" s="452"/>
      <c r="CP1015" s="452"/>
      <c r="CQ1015" s="452"/>
      <c r="CR1015" s="453"/>
      <c r="CS1015" s="59"/>
      <c r="CT1015" s="59"/>
      <c r="CV1015" s="451"/>
      <c r="CW1015" s="452"/>
      <c r="CX1015" s="452"/>
      <c r="CY1015" s="452"/>
      <c r="CZ1015" s="452"/>
      <c r="DA1015" s="452"/>
      <c r="DB1015" s="452"/>
      <c r="DC1015" s="452"/>
      <c r="DD1015" s="452"/>
      <c r="DE1015" s="453"/>
      <c r="DF1015" s="59"/>
      <c r="DG1015" s="59"/>
      <c r="DI1015" s="451"/>
      <c r="DJ1015" s="452"/>
      <c r="DK1015" s="452"/>
      <c r="DL1015" s="452"/>
      <c r="DM1015" s="452"/>
      <c r="DN1015" s="452"/>
      <c r="DO1015" s="452"/>
      <c r="DP1015" s="452"/>
      <c r="DQ1015" s="452"/>
      <c r="DR1015" s="453"/>
      <c r="DS1015" s="59"/>
      <c r="DT1015" s="59"/>
      <c r="DU1015" s="59"/>
      <c r="DV1015" s="59"/>
      <c r="DW1015" s="59"/>
      <c r="DX1015" s="59"/>
      <c r="DY1015" s="59"/>
      <c r="DZ1015" s="59"/>
      <c r="EA1015" s="59"/>
      <c r="EB1015" s="59"/>
    </row>
    <row r="1016" spans="1:132" ht="19.5" customHeight="1" x14ac:dyDescent="0.4">
      <c r="A1016" s="59"/>
      <c r="B1016" s="59"/>
      <c r="C1016" s="283"/>
      <c r="D1016" s="283"/>
      <c r="E1016" s="59"/>
      <c r="F1016" s="59"/>
      <c r="G1016" s="59"/>
      <c r="H1016" s="59"/>
      <c r="I1016" s="59"/>
      <c r="J1016" s="59"/>
      <c r="K1016" s="59"/>
      <c r="L1016" s="59"/>
      <c r="M1016" s="59"/>
      <c r="N1016" s="59"/>
      <c r="O1016" s="59"/>
      <c r="P1016" s="59"/>
      <c r="Q1016" s="59"/>
      <c r="R1016" s="59"/>
      <c r="S1016" s="59"/>
      <c r="T1016" s="283"/>
      <c r="U1016" s="59"/>
      <c r="V1016" s="59"/>
      <c r="W1016" s="59"/>
      <c r="X1016" s="59"/>
      <c r="Y1016" s="59"/>
      <c r="Z1016" s="59"/>
      <c r="AA1016" s="59"/>
      <c r="AB1016" s="59"/>
      <c r="AC1016" s="59"/>
      <c r="AD1016" s="59"/>
      <c r="AE1016" s="59"/>
      <c r="AF1016" s="59"/>
      <c r="AG1016" s="283"/>
      <c r="AH1016" s="59"/>
      <c r="AI1016" s="59"/>
      <c r="AJ1016" s="59"/>
      <c r="AK1016" s="59"/>
      <c r="AL1016" s="59"/>
      <c r="AM1016" s="59"/>
      <c r="AN1016" s="59"/>
      <c r="AO1016" s="59"/>
      <c r="AP1016" s="59"/>
      <c r="AQ1016" s="59"/>
      <c r="AR1016" s="59"/>
      <c r="AS1016" s="59"/>
      <c r="AT1016" s="283"/>
      <c r="AU1016" s="59"/>
      <c r="AV1016" s="59"/>
      <c r="AW1016" s="59"/>
      <c r="AX1016" s="59"/>
      <c r="AY1016" s="59"/>
      <c r="AZ1016" s="59"/>
      <c r="BA1016" s="59"/>
      <c r="BB1016" s="59"/>
      <c r="BC1016" s="59"/>
      <c r="BD1016" s="59"/>
      <c r="BE1016" s="59"/>
      <c r="BF1016" s="59"/>
      <c r="BG1016" s="59"/>
      <c r="BH1016" s="59"/>
      <c r="BI1016" s="59"/>
      <c r="BJ1016" s="59"/>
      <c r="BK1016" s="59"/>
      <c r="BL1016" s="59"/>
      <c r="BM1016" s="59"/>
      <c r="BN1016" s="59"/>
      <c r="BO1016" s="59"/>
      <c r="BP1016" s="59"/>
      <c r="BS1016" s="59"/>
      <c r="BT1016" s="59"/>
      <c r="BU1016" s="59"/>
      <c r="BV1016" s="454"/>
      <c r="BW1016" s="455"/>
      <c r="BX1016" s="455"/>
      <c r="BY1016" s="455"/>
      <c r="BZ1016" s="455"/>
      <c r="CA1016" s="455"/>
      <c r="CB1016" s="455"/>
      <c r="CC1016" s="455"/>
      <c r="CD1016" s="455"/>
      <c r="CE1016" s="456"/>
      <c r="CF1016" s="59"/>
      <c r="CG1016" s="59"/>
      <c r="CI1016" s="454"/>
      <c r="CJ1016" s="455"/>
      <c r="CK1016" s="455"/>
      <c r="CL1016" s="455"/>
      <c r="CM1016" s="455"/>
      <c r="CN1016" s="455"/>
      <c r="CO1016" s="455"/>
      <c r="CP1016" s="455"/>
      <c r="CQ1016" s="455"/>
      <c r="CR1016" s="456"/>
      <c r="CS1016" s="59"/>
      <c r="CT1016" s="59"/>
      <c r="CV1016" s="454"/>
      <c r="CW1016" s="455"/>
      <c r="CX1016" s="455"/>
      <c r="CY1016" s="455"/>
      <c r="CZ1016" s="455"/>
      <c r="DA1016" s="455"/>
      <c r="DB1016" s="455"/>
      <c r="DC1016" s="455"/>
      <c r="DD1016" s="455"/>
      <c r="DE1016" s="456"/>
      <c r="DF1016" s="59"/>
      <c r="DG1016" s="59"/>
      <c r="DI1016" s="454"/>
      <c r="DJ1016" s="455"/>
      <c r="DK1016" s="455"/>
      <c r="DL1016" s="455"/>
      <c r="DM1016" s="455"/>
      <c r="DN1016" s="455"/>
      <c r="DO1016" s="455"/>
      <c r="DP1016" s="455"/>
      <c r="DQ1016" s="455"/>
      <c r="DR1016" s="456"/>
      <c r="DS1016" s="59"/>
      <c r="DT1016" s="59"/>
      <c r="DU1016" s="59"/>
      <c r="DV1016" s="59"/>
      <c r="DW1016" s="59"/>
      <c r="DX1016" s="59"/>
      <c r="DY1016" s="59"/>
      <c r="DZ1016" s="59"/>
      <c r="EA1016" s="59"/>
      <c r="EB1016" s="59"/>
    </row>
    <row r="1017" spans="1:132" ht="18.75" customHeight="1" x14ac:dyDescent="0.4">
      <c r="A1017" s="59"/>
      <c r="B1017" s="59"/>
      <c r="C1017" s="283"/>
      <c r="D1017" s="283"/>
      <c r="E1017" s="59"/>
      <c r="F1017" s="59"/>
      <c r="G1017" s="59"/>
      <c r="H1017" s="59"/>
      <c r="I1017" s="59"/>
      <c r="J1017" s="59"/>
      <c r="K1017" s="59"/>
      <c r="L1017" s="59"/>
      <c r="M1017" s="59"/>
      <c r="N1017" s="59"/>
      <c r="O1017" s="59"/>
      <c r="P1017" s="59"/>
      <c r="Q1017" s="59"/>
      <c r="R1017" s="59"/>
      <c r="S1017" s="59"/>
      <c r="T1017" s="283"/>
      <c r="U1017" s="59"/>
      <c r="V1017" s="59"/>
      <c r="W1017" s="59"/>
      <c r="X1017" s="59"/>
      <c r="Y1017" s="59"/>
      <c r="Z1017" s="59"/>
      <c r="AA1017" s="59"/>
      <c r="AB1017" s="59"/>
      <c r="AC1017" s="59"/>
      <c r="AD1017" s="59"/>
      <c r="AE1017" s="59"/>
      <c r="AF1017" s="59"/>
      <c r="AG1017" s="283"/>
      <c r="AH1017" s="59"/>
      <c r="AI1017" s="59"/>
      <c r="AJ1017" s="59"/>
      <c r="AK1017" s="59"/>
      <c r="AL1017" s="59"/>
      <c r="AM1017" s="59"/>
      <c r="AN1017" s="59"/>
      <c r="AO1017" s="59"/>
      <c r="AP1017" s="59"/>
      <c r="AQ1017" s="59"/>
      <c r="AR1017" s="59"/>
      <c r="AS1017" s="59"/>
      <c r="AT1017" s="283"/>
      <c r="AU1017" s="59"/>
      <c r="AV1017" s="59"/>
      <c r="AW1017" s="59"/>
      <c r="AX1017" s="59"/>
      <c r="AY1017" s="59"/>
      <c r="AZ1017" s="59"/>
      <c r="BA1017" s="59"/>
      <c r="BB1017" s="59"/>
      <c r="BC1017" s="59"/>
      <c r="BD1017" s="59"/>
      <c r="BE1017" s="59"/>
      <c r="BF1017" s="59"/>
      <c r="BG1017" s="59"/>
      <c r="BH1017" s="59"/>
      <c r="BI1017" s="59"/>
      <c r="BJ1017" s="59"/>
      <c r="BK1017" s="59"/>
      <c r="BL1017" s="59"/>
      <c r="BM1017" s="59"/>
      <c r="BN1017" s="59"/>
      <c r="BO1017" s="59"/>
      <c r="BP1017" s="59"/>
      <c r="BS1017" s="59"/>
      <c r="BT1017" s="59"/>
      <c r="BU1017" s="59"/>
      <c r="BV1017" s="406" t="s">
        <v>285</v>
      </c>
      <c r="BW1017" s="407"/>
      <c r="BX1017" s="407"/>
      <c r="BY1017" s="407"/>
      <c r="BZ1017" s="407"/>
      <c r="CA1017" s="407"/>
      <c r="CB1017" s="407"/>
      <c r="CC1017" s="407"/>
      <c r="CD1017" s="407"/>
      <c r="CE1017" s="408"/>
      <c r="CF1017" s="59"/>
      <c r="CG1017" s="59"/>
      <c r="CI1017" s="406"/>
      <c r="CJ1017" s="407"/>
      <c r="CK1017" s="407"/>
      <c r="CL1017" s="407"/>
      <c r="CM1017" s="407"/>
      <c r="CN1017" s="407"/>
      <c r="CO1017" s="407"/>
      <c r="CP1017" s="407"/>
      <c r="CQ1017" s="407"/>
      <c r="CR1017" s="408"/>
      <c r="CS1017" s="59"/>
      <c r="CT1017" s="59"/>
      <c r="CV1017" s="406"/>
      <c r="CW1017" s="407"/>
      <c r="CX1017" s="407"/>
      <c r="CY1017" s="407"/>
      <c r="CZ1017" s="407"/>
      <c r="DA1017" s="407"/>
      <c r="DB1017" s="407"/>
      <c r="DC1017" s="407"/>
      <c r="DD1017" s="407"/>
      <c r="DE1017" s="408"/>
      <c r="DF1017" s="59"/>
      <c r="DG1017" s="59"/>
      <c r="DI1017" s="406"/>
      <c r="DJ1017" s="407"/>
      <c r="DK1017" s="407"/>
      <c r="DL1017" s="407"/>
      <c r="DM1017" s="407"/>
      <c r="DN1017" s="407"/>
      <c r="DO1017" s="407"/>
      <c r="DP1017" s="407"/>
      <c r="DQ1017" s="407"/>
      <c r="DR1017" s="408"/>
      <c r="DS1017" s="59"/>
      <c r="DT1017" s="59"/>
      <c r="DU1017" s="59"/>
      <c r="DV1017" s="59"/>
      <c r="DW1017" s="59"/>
      <c r="DX1017" s="59"/>
      <c r="DY1017" s="59"/>
      <c r="DZ1017" s="59"/>
      <c r="EA1017" s="59"/>
      <c r="EB1017" s="59"/>
    </row>
    <row r="1018" spans="1:132" ht="18.75" customHeight="1" x14ac:dyDescent="0.4">
      <c r="A1018" s="59"/>
      <c r="B1018" s="59"/>
      <c r="C1018" s="283"/>
      <c r="D1018" s="283"/>
      <c r="E1018" s="59"/>
      <c r="F1018" s="59"/>
      <c r="G1018" s="59"/>
      <c r="H1018" s="59"/>
      <c r="I1018" s="59"/>
      <c r="J1018" s="59"/>
      <c r="K1018" s="59"/>
      <c r="L1018" s="59"/>
      <c r="M1018" s="59"/>
      <c r="N1018" s="59"/>
      <c r="O1018" s="59"/>
      <c r="P1018" s="59"/>
      <c r="Q1018" s="59"/>
      <c r="R1018" s="59"/>
      <c r="S1018" s="59"/>
      <c r="T1018" s="283"/>
      <c r="U1018" s="59"/>
      <c r="V1018" s="59"/>
      <c r="W1018" s="59"/>
      <c r="X1018" s="59"/>
      <c r="Y1018" s="59"/>
      <c r="Z1018" s="59"/>
      <c r="AA1018" s="59"/>
      <c r="AB1018" s="59"/>
      <c r="AC1018" s="59"/>
      <c r="AD1018" s="59"/>
      <c r="AE1018" s="59"/>
      <c r="AF1018" s="59"/>
      <c r="AG1018" s="283"/>
      <c r="AH1018" s="59"/>
      <c r="AI1018" s="59"/>
      <c r="AJ1018" s="59"/>
      <c r="AK1018" s="59"/>
      <c r="AL1018" s="59"/>
      <c r="AM1018" s="59"/>
      <c r="AN1018" s="59"/>
      <c r="AO1018" s="59"/>
      <c r="AP1018" s="59"/>
      <c r="AQ1018" s="59"/>
      <c r="AR1018" s="59"/>
      <c r="AS1018" s="59"/>
      <c r="AT1018" s="283"/>
      <c r="AU1018" s="59"/>
      <c r="AV1018" s="59"/>
      <c r="AW1018" s="59"/>
      <c r="AX1018" s="59"/>
      <c r="AY1018" s="59"/>
      <c r="AZ1018" s="59"/>
      <c r="BA1018" s="59"/>
      <c r="BB1018" s="59"/>
      <c r="BC1018" s="59"/>
      <c r="BD1018" s="59"/>
      <c r="BE1018" s="59"/>
      <c r="BF1018" s="59"/>
      <c r="BG1018" s="59"/>
      <c r="BH1018" s="59"/>
      <c r="BI1018" s="59"/>
      <c r="BJ1018" s="59"/>
      <c r="BK1018" s="59"/>
      <c r="BL1018" s="59"/>
      <c r="BM1018" s="59"/>
      <c r="BN1018" s="59"/>
      <c r="BO1018" s="59"/>
      <c r="BP1018" s="59"/>
      <c r="BQ1018" s="59"/>
      <c r="BR1018" s="59"/>
      <c r="BS1018" s="59"/>
      <c r="BT1018" s="59"/>
      <c r="BU1018" s="59"/>
      <c r="BV1018" s="59"/>
      <c r="BW1018" s="59"/>
      <c r="BX1018" s="59"/>
      <c r="BY1018" s="59"/>
      <c r="BZ1018" s="59"/>
      <c r="CA1018" s="135"/>
      <c r="CB1018" s="134"/>
      <c r="CC1018" s="134"/>
      <c r="CD1018" s="134"/>
      <c r="CE1018" s="134"/>
      <c r="CF1018" s="134"/>
      <c r="CG1018" s="134"/>
      <c r="CH1018" s="134"/>
      <c r="CI1018" s="134"/>
      <c r="CJ1018" s="134"/>
      <c r="CK1018" s="134"/>
      <c r="CL1018" s="134"/>
      <c r="CM1018" s="134"/>
      <c r="CN1018" s="135"/>
      <c r="CO1018" s="134"/>
      <c r="CP1018" s="134"/>
      <c r="CQ1018" s="134"/>
      <c r="CR1018" s="134"/>
      <c r="CS1018" s="134"/>
      <c r="CT1018" s="134"/>
      <c r="CU1018" s="134"/>
      <c r="CV1018" s="134"/>
      <c r="CW1018" s="134"/>
      <c r="CX1018" s="134"/>
      <c r="CY1018" s="134"/>
      <c r="CZ1018" s="134"/>
      <c r="DA1018" s="135"/>
      <c r="DB1018" s="134"/>
      <c r="DC1018" s="134"/>
      <c r="DD1018" s="134"/>
      <c r="DE1018" s="134"/>
      <c r="DF1018" s="134"/>
      <c r="DG1018" s="134"/>
      <c r="DH1018" s="134"/>
      <c r="DI1018" s="134"/>
      <c r="DJ1018" s="134"/>
      <c r="DK1018" s="134"/>
      <c r="DL1018" s="134"/>
      <c r="DM1018" s="134"/>
      <c r="DN1018" s="135"/>
      <c r="DO1018" s="134"/>
      <c r="DP1018" s="134"/>
      <c r="DQ1018" s="134"/>
      <c r="DR1018" s="134"/>
      <c r="DS1018" s="134"/>
      <c r="DT1018" s="134"/>
      <c r="DU1018" s="134"/>
      <c r="DV1018" s="59"/>
      <c r="DW1018" s="59"/>
      <c r="DX1018" s="59"/>
      <c r="DY1018" s="59"/>
      <c r="DZ1018" s="59"/>
      <c r="EA1018" s="59"/>
      <c r="EB1018" s="59"/>
    </row>
    <row r="1019" spans="1:132" ht="18.75" customHeight="1" x14ac:dyDescent="0.4">
      <c r="A1019" s="59"/>
      <c r="B1019" s="59"/>
      <c r="C1019" s="59"/>
      <c r="D1019" s="59"/>
      <c r="E1019" s="59"/>
      <c r="F1019" s="59"/>
      <c r="G1019" s="59"/>
      <c r="H1019" s="59"/>
      <c r="I1019" s="59"/>
      <c r="J1019" s="59"/>
      <c r="K1019" s="59"/>
      <c r="L1019" s="59"/>
      <c r="M1019" s="59"/>
      <c r="N1019" s="59"/>
      <c r="O1019" s="59"/>
      <c r="P1019" s="59"/>
      <c r="Q1019" s="59"/>
      <c r="R1019" s="59"/>
      <c r="S1019" s="59"/>
      <c r="T1019" s="59"/>
      <c r="U1019" s="59"/>
      <c r="V1019" s="59"/>
      <c r="W1019" s="59"/>
      <c r="X1019" s="59"/>
      <c r="Y1019" s="59"/>
      <c r="Z1019" s="59"/>
      <c r="AA1019" s="59"/>
      <c r="AB1019" s="59"/>
      <c r="AC1019" s="59"/>
      <c r="AD1019" s="59"/>
      <c r="AE1019" s="59"/>
      <c r="AF1019" s="59"/>
      <c r="AG1019" s="59"/>
      <c r="AH1019" s="59"/>
      <c r="AI1019" s="59"/>
      <c r="AJ1019" s="59"/>
      <c r="AK1019" s="59"/>
      <c r="AL1019" s="59"/>
      <c r="AM1019" s="59"/>
      <c r="AN1019" s="59"/>
      <c r="AO1019" s="59"/>
      <c r="AP1019" s="59"/>
      <c r="AQ1019" s="59"/>
      <c r="AR1019" s="59"/>
      <c r="AS1019" s="59"/>
      <c r="AT1019" s="59"/>
      <c r="AU1019" s="59"/>
      <c r="AV1019" s="59"/>
      <c r="AW1019" s="59"/>
      <c r="AX1019" s="59"/>
      <c r="AY1019" s="59"/>
      <c r="AZ1019" s="59"/>
      <c r="BA1019" s="59"/>
      <c r="BB1019" s="59"/>
      <c r="BC1019" s="59"/>
      <c r="BD1019" s="59"/>
      <c r="BE1019" s="59"/>
      <c r="BO1019" s="59"/>
      <c r="BP1019" s="59"/>
      <c r="BQ1019" s="59"/>
      <c r="BR1019" s="59"/>
      <c r="BS1019" s="59"/>
      <c r="BT1019" s="59"/>
      <c r="BU1019" s="59"/>
      <c r="BV1019" s="59"/>
      <c r="BW1019" s="59"/>
      <c r="BX1019" s="59"/>
      <c r="BY1019" s="59"/>
      <c r="BZ1019" s="59"/>
      <c r="CA1019" s="59"/>
      <c r="CB1019" s="59"/>
      <c r="CC1019" s="59"/>
      <c r="CD1019" s="59"/>
      <c r="CE1019" s="59"/>
      <c r="CF1019" s="59"/>
      <c r="CG1019" s="59"/>
      <c r="CH1019" s="59"/>
      <c r="CI1019" s="59"/>
      <c r="CJ1019" s="59"/>
      <c r="CK1019" s="59"/>
      <c r="CL1019" s="59"/>
      <c r="CM1019" s="59"/>
      <c r="CN1019" s="59"/>
      <c r="CO1019" s="59"/>
      <c r="CP1019" s="59"/>
      <c r="CQ1019" s="59"/>
      <c r="CR1019" s="59"/>
      <c r="CS1019" s="59"/>
      <c r="CT1019" s="59"/>
      <c r="CU1019" s="59"/>
      <c r="CV1019" s="59"/>
      <c r="CW1019" s="59"/>
      <c r="CX1019" s="59"/>
      <c r="CY1019" s="59"/>
      <c r="CZ1019" s="59"/>
      <c r="DA1019" s="59"/>
      <c r="DB1019" s="59"/>
      <c r="DC1019" s="59"/>
      <c r="DD1019" s="59"/>
      <c r="DE1019" s="59"/>
      <c r="DF1019" s="59"/>
      <c r="DG1019" s="59"/>
      <c r="DH1019" s="59"/>
      <c r="DI1019" s="59"/>
      <c r="DJ1019" s="59"/>
      <c r="DK1019" s="59"/>
      <c r="DL1019" s="59"/>
      <c r="DM1019" s="59"/>
      <c r="DN1019" s="59"/>
      <c r="DO1019" s="59"/>
      <c r="DP1019" s="59"/>
      <c r="DQ1019" s="59"/>
      <c r="DR1019" s="59"/>
      <c r="DS1019" s="59"/>
    </row>
    <row r="1020" spans="1:132" ht="18.75" customHeight="1" x14ac:dyDescent="0.4">
      <c r="A1020" s="59"/>
      <c r="B1020" s="59"/>
      <c r="C1020" s="59"/>
      <c r="D1020" s="59"/>
      <c r="E1020" s="59"/>
      <c r="F1020" s="59"/>
      <c r="G1020" s="59"/>
      <c r="H1020" s="59"/>
      <c r="I1020" s="59"/>
      <c r="J1020" s="59"/>
      <c r="K1020" s="59"/>
      <c r="L1020" s="59"/>
      <c r="M1020" s="59"/>
      <c r="N1020" s="59"/>
      <c r="O1020" s="59"/>
      <c r="P1020" s="59"/>
      <c r="Q1020" s="59"/>
      <c r="R1020" s="59"/>
      <c r="S1020" s="59"/>
      <c r="T1020" s="59"/>
      <c r="U1020" s="59"/>
      <c r="V1020" s="59"/>
      <c r="W1020" s="59"/>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59"/>
      <c r="AT1020" s="59"/>
      <c r="AU1020" s="59"/>
      <c r="AV1020" s="59"/>
      <c r="AW1020" s="59"/>
      <c r="AX1020" s="59"/>
      <c r="AY1020" s="59"/>
      <c r="BO1020" s="59"/>
      <c r="BP1020" s="59"/>
      <c r="BQ1020" s="59"/>
      <c r="BR1020" s="59"/>
      <c r="BS1020" s="59"/>
      <c r="BT1020" s="59"/>
      <c r="BU1020" s="59"/>
      <c r="BV1020" s="59"/>
      <c r="BW1020" s="59"/>
      <c r="BX1020" s="59"/>
      <c r="BY1020" s="59"/>
      <c r="BZ1020" s="59"/>
      <c r="CA1020" s="59"/>
      <c r="CB1020" s="59"/>
      <c r="CC1020" s="59"/>
      <c r="CD1020" s="59"/>
      <c r="CE1020" s="59"/>
      <c r="CF1020" s="59"/>
      <c r="CG1020" s="59"/>
      <c r="CH1020" s="59"/>
      <c r="CI1020" s="59"/>
      <c r="CJ1020" s="59"/>
      <c r="CK1020" s="59"/>
      <c r="CL1020" s="59"/>
      <c r="CM1020" s="59"/>
      <c r="CN1020" s="59"/>
      <c r="CO1020" s="59"/>
      <c r="CP1020" s="59"/>
      <c r="CQ1020" s="59"/>
      <c r="CR1020" s="59"/>
      <c r="CS1020" s="59"/>
      <c r="CT1020" s="59"/>
      <c r="CU1020" s="59"/>
      <c r="CV1020" s="59"/>
      <c r="CW1020" s="59"/>
      <c r="CX1020" s="59"/>
      <c r="CY1020" s="59"/>
      <c r="CZ1020" s="59"/>
      <c r="DA1020" s="59"/>
      <c r="DB1020" s="59"/>
      <c r="DC1020" s="59"/>
      <c r="DD1020" s="59"/>
      <c r="DE1020" s="59"/>
      <c r="DF1020" s="59"/>
      <c r="DG1020" s="59"/>
      <c r="DH1020" s="59"/>
      <c r="DI1020" s="59"/>
      <c r="DJ1020" s="59"/>
      <c r="DK1020" s="59"/>
      <c r="DL1020" s="59"/>
      <c r="DM1020" s="59"/>
    </row>
    <row r="1021" spans="1:132" ht="18.75" customHeight="1" x14ac:dyDescent="0.4">
      <c r="A1021" s="59"/>
      <c r="B1021" s="59"/>
      <c r="C1021" s="59"/>
      <c r="D1021" s="59"/>
      <c r="E1021" s="59"/>
      <c r="F1021" s="59"/>
      <c r="G1021" s="59"/>
      <c r="H1021" s="59"/>
      <c r="I1021" s="59"/>
      <c r="J1021" s="59"/>
      <c r="K1021" s="59"/>
      <c r="L1021" s="59"/>
      <c r="M1021" s="59"/>
      <c r="N1021" s="59"/>
      <c r="O1021" s="59"/>
      <c r="P1021" s="59"/>
      <c r="Q1021" s="59"/>
      <c r="R1021" s="59"/>
      <c r="S1021" s="59"/>
      <c r="T1021" s="59"/>
      <c r="U1021" s="59"/>
      <c r="V1021" s="59"/>
      <c r="W1021" s="59"/>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BO1021" s="59"/>
      <c r="BP1021" s="59"/>
      <c r="BQ1021" s="59"/>
      <c r="BR1021" s="59"/>
      <c r="BS1021" s="59"/>
      <c r="BT1021" s="59"/>
      <c r="BU1021" s="59"/>
      <c r="BV1021" s="59"/>
      <c r="BW1021" s="59"/>
      <c r="BX1021" s="59"/>
      <c r="BY1021" s="59"/>
      <c r="BZ1021" s="59"/>
      <c r="CA1021" s="59"/>
      <c r="CB1021" s="59"/>
      <c r="CC1021" s="59"/>
      <c r="CD1021" s="59"/>
      <c r="CE1021" s="59"/>
      <c r="CF1021" s="59"/>
      <c r="CG1021" s="59"/>
      <c r="CH1021" s="59"/>
      <c r="CI1021" s="59"/>
      <c r="CJ1021" s="59"/>
      <c r="CK1021" s="59"/>
      <c r="CL1021" s="59"/>
      <c r="CM1021" s="59"/>
      <c r="CN1021" s="59"/>
      <c r="CO1021" s="59"/>
      <c r="CP1021" s="59"/>
      <c r="CQ1021" s="59"/>
      <c r="CR1021" s="59"/>
      <c r="CS1021" s="59"/>
      <c r="CT1021" s="59"/>
      <c r="CU1021" s="59"/>
      <c r="CV1021" s="59"/>
      <c r="CW1021" s="59"/>
      <c r="CX1021" s="59"/>
      <c r="CY1021" s="59"/>
      <c r="CZ1021" s="59"/>
      <c r="DA1021" s="59"/>
      <c r="DB1021" s="59"/>
      <c r="DC1021" s="59"/>
      <c r="DD1021" s="59"/>
      <c r="DE1021" s="59"/>
      <c r="DF1021" s="59"/>
      <c r="DG1021" s="59"/>
      <c r="DH1021" s="59"/>
      <c r="DI1021" s="59"/>
      <c r="DJ1021" s="59"/>
      <c r="DK1021" s="59"/>
      <c r="DL1021" s="59"/>
    </row>
    <row r="1022" spans="1:132" ht="18.75" customHeight="1" x14ac:dyDescent="0.4">
      <c r="A1022" s="59"/>
      <c r="B1022" s="130"/>
      <c r="C1022" s="282" t="s">
        <v>177</v>
      </c>
      <c r="D1022" s="59"/>
      <c r="E1022" s="59"/>
      <c r="F1022" s="59"/>
      <c r="G1022" s="59"/>
      <c r="H1022" s="59"/>
      <c r="I1022" s="59"/>
      <c r="J1022" s="59"/>
      <c r="K1022" s="59"/>
      <c r="L1022" s="59"/>
      <c r="M1022" s="59"/>
      <c r="N1022" s="59"/>
      <c r="O1022" s="59"/>
      <c r="P1022" s="59"/>
      <c r="Q1022" s="59"/>
      <c r="R1022" s="59"/>
      <c r="S1022" s="59"/>
      <c r="T1022" s="59"/>
      <c r="U1022" s="59"/>
      <c r="V1022" s="59"/>
      <c r="W1022" s="59"/>
      <c r="X1022" s="59"/>
      <c r="Y1022" s="59"/>
      <c r="Z1022" s="59"/>
      <c r="AA1022" s="130"/>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BE1022" s="359" t="s">
        <v>288</v>
      </c>
      <c r="BF1022" s="360"/>
      <c r="BG1022" s="360"/>
      <c r="BH1022" s="360"/>
      <c r="BI1022" s="360"/>
      <c r="BJ1022" s="360"/>
      <c r="BK1022" s="360"/>
      <c r="BL1022" s="361"/>
      <c r="BO1022" s="59"/>
      <c r="BP1022" s="130"/>
      <c r="BQ1022" s="282" t="s">
        <v>177</v>
      </c>
      <c r="BR1022" s="59"/>
      <c r="BS1022" s="59"/>
      <c r="BT1022" s="59"/>
      <c r="BU1022" s="59"/>
      <c r="BV1022" s="59"/>
      <c r="BW1022" s="59"/>
      <c r="BX1022" s="59"/>
      <c r="BY1022" s="59"/>
      <c r="BZ1022" s="59"/>
      <c r="CA1022" s="59"/>
      <c r="CB1022" s="59"/>
      <c r="CC1022" s="59"/>
      <c r="CD1022" s="59"/>
      <c r="CE1022" s="59"/>
      <c r="CF1022" s="59"/>
      <c r="CG1022" s="59"/>
      <c r="CH1022" s="59"/>
      <c r="CI1022" s="59"/>
      <c r="CJ1022" s="59"/>
      <c r="CK1022" s="59"/>
      <c r="CL1022" s="59"/>
      <c r="CM1022" s="59"/>
      <c r="CN1022" s="59"/>
      <c r="CO1022" s="130"/>
      <c r="CP1022" s="59"/>
      <c r="CQ1022" s="59"/>
      <c r="CR1022" s="59"/>
      <c r="CS1022" s="59"/>
      <c r="CT1022" s="59"/>
      <c r="CU1022" s="59"/>
      <c r="CV1022" s="59"/>
      <c r="CW1022" s="59"/>
      <c r="CX1022" s="59"/>
      <c r="CY1022" s="59"/>
      <c r="CZ1022" s="59"/>
      <c r="DA1022" s="59"/>
      <c r="DB1022" s="59"/>
      <c r="DC1022" s="59"/>
      <c r="DD1022" s="59"/>
      <c r="DE1022" s="59"/>
      <c r="DF1022" s="59"/>
      <c r="DG1022" s="59"/>
      <c r="DH1022" s="59"/>
      <c r="DI1022" s="59"/>
      <c r="DJ1022" s="59"/>
      <c r="DK1022" s="59"/>
      <c r="DL1022" s="59"/>
      <c r="DR1022" s="359" t="s">
        <v>221</v>
      </c>
      <c r="DS1022" s="360"/>
      <c r="DT1022" s="360"/>
      <c r="DU1022" s="360"/>
      <c r="DV1022" s="360"/>
      <c r="DW1022" s="360"/>
      <c r="DX1022" s="360"/>
      <c r="DY1022" s="361"/>
    </row>
    <row r="1023" spans="1:132" ht="18.75" customHeight="1" x14ac:dyDescent="0.4">
      <c r="A1023" s="59"/>
      <c r="B1023" s="59"/>
      <c r="C1023" s="59"/>
      <c r="D1023" s="59"/>
      <c r="E1023" s="59"/>
      <c r="F1023" s="59"/>
      <c r="G1023" s="59"/>
      <c r="H1023" s="59"/>
      <c r="I1023" s="59"/>
      <c r="J1023" s="59"/>
      <c r="K1023" s="59"/>
      <c r="L1023" s="59"/>
      <c r="M1023" s="59"/>
      <c r="N1023" s="59"/>
      <c r="O1023" s="59"/>
      <c r="P1023" s="59"/>
      <c r="Q1023" s="59"/>
      <c r="R1023" s="59"/>
      <c r="S1023" s="59"/>
      <c r="T1023" s="59"/>
      <c r="U1023" s="59"/>
      <c r="V1023" s="59"/>
      <c r="W1023" s="59"/>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BE1023" s="362"/>
      <c r="BF1023" s="363"/>
      <c r="BG1023" s="363"/>
      <c r="BH1023" s="363"/>
      <c r="BI1023" s="363"/>
      <c r="BJ1023" s="363"/>
      <c r="BK1023" s="363"/>
      <c r="BL1023" s="364"/>
      <c r="BO1023" s="59"/>
      <c r="BP1023" s="59"/>
      <c r="BQ1023" s="59"/>
      <c r="BR1023" s="59"/>
      <c r="BS1023" s="59"/>
      <c r="BT1023" s="59"/>
      <c r="BU1023" s="59"/>
      <c r="BV1023" s="59"/>
      <c r="BW1023" s="59"/>
      <c r="BX1023" s="59"/>
      <c r="BY1023" s="59"/>
      <c r="BZ1023" s="59"/>
      <c r="CA1023" s="59"/>
      <c r="CB1023" s="59"/>
      <c r="CC1023" s="59"/>
      <c r="CD1023" s="59"/>
      <c r="CE1023" s="59"/>
      <c r="CF1023" s="59"/>
      <c r="CG1023" s="59"/>
      <c r="CH1023" s="59"/>
      <c r="CI1023" s="59"/>
      <c r="CJ1023" s="59"/>
      <c r="CK1023" s="59"/>
      <c r="CL1023" s="59"/>
      <c r="CM1023" s="59"/>
      <c r="CN1023" s="59"/>
      <c r="CO1023" s="59"/>
      <c r="CP1023" s="59"/>
      <c r="CQ1023" s="59"/>
      <c r="CR1023" s="59"/>
      <c r="CS1023" s="59"/>
      <c r="CT1023" s="59"/>
      <c r="CU1023" s="59"/>
      <c r="CV1023" s="59"/>
      <c r="CW1023" s="59"/>
      <c r="CX1023" s="59"/>
      <c r="CY1023" s="59"/>
      <c r="CZ1023" s="59"/>
      <c r="DA1023" s="59"/>
      <c r="DB1023" s="59"/>
      <c r="DC1023" s="59"/>
      <c r="DD1023" s="59"/>
      <c r="DE1023" s="59"/>
      <c r="DF1023" s="59"/>
      <c r="DG1023" s="59"/>
      <c r="DH1023" s="59"/>
      <c r="DI1023" s="59"/>
      <c r="DJ1023" s="59"/>
      <c r="DK1023" s="59"/>
      <c r="DL1023" s="59"/>
      <c r="DR1023" s="362"/>
      <c r="DS1023" s="363"/>
      <c r="DT1023" s="363"/>
      <c r="DU1023" s="363"/>
      <c r="DV1023" s="363"/>
      <c r="DW1023" s="363"/>
      <c r="DX1023" s="363"/>
      <c r="DY1023" s="364"/>
    </row>
    <row r="1024" spans="1:132" ht="18.75" customHeight="1" x14ac:dyDescent="0.4">
      <c r="A1024" s="59"/>
      <c r="C1024" s="60" t="s">
        <v>140</v>
      </c>
      <c r="D1024" s="59"/>
      <c r="E1024" s="59"/>
      <c r="F1024" s="59"/>
      <c r="G1024" s="59"/>
      <c r="H1024" s="59"/>
      <c r="I1024" s="59"/>
      <c r="J1024" s="59"/>
      <c r="K1024" s="59"/>
      <c r="L1024" s="59"/>
      <c r="M1024" s="59"/>
      <c r="N1024" s="59"/>
      <c r="O1024" s="59"/>
      <c r="P1024" s="59"/>
      <c r="Q1024" s="59"/>
      <c r="R1024" s="59"/>
      <c r="S1024" s="59"/>
      <c r="T1024" s="59"/>
      <c r="U1024" s="59"/>
      <c r="V1024" s="59"/>
      <c r="W1024" s="59"/>
      <c r="X1024" s="59"/>
      <c r="Y1024" s="59"/>
      <c r="Z1024" s="59"/>
      <c r="BO1024" s="59"/>
      <c r="BQ1024" s="60" t="s">
        <v>140</v>
      </c>
      <c r="BR1024" s="59"/>
      <c r="BS1024" s="59"/>
      <c r="BT1024" s="59"/>
      <c r="BU1024" s="59"/>
      <c r="BV1024" s="59"/>
      <c r="BW1024" s="59"/>
      <c r="BX1024" s="59"/>
      <c r="BY1024" s="59"/>
      <c r="BZ1024" s="59"/>
      <c r="CA1024" s="59"/>
      <c r="CB1024" s="59"/>
      <c r="CC1024" s="59"/>
      <c r="CD1024" s="59"/>
      <c r="CE1024" s="59"/>
      <c r="CF1024" s="59"/>
      <c r="CG1024" s="59"/>
      <c r="CH1024" s="59"/>
      <c r="CI1024" s="59"/>
      <c r="CJ1024" s="59"/>
      <c r="CK1024" s="59"/>
      <c r="CL1024" s="59"/>
      <c r="CM1024" s="59"/>
      <c r="CN1024" s="59"/>
    </row>
    <row r="1025" spans="1:130" ht="18.75" customHeight="1" thickBot="1" x14ac:dyDescent="0.45">
      <c r="A1025" s="59"/>
      <c r="B1025" s="59"/>
      <c r="C1025" s="59"/>
      <c r="D1025" s="59"/>
      <c r="E1025" s="59"/>
      <c r="F1025" s="59"/>
      <c r="G1025" s="59"/>
      <c r="H1025" s="59"/>
      <c r="I1025" s="59"/>
      <c r="J1025" s="59"/>
      <c r="K1025" s="59"/>
      <c r="L1025" s="59"/>
      <c r="M1025" s="59"/>
      <c r="N1025" s="59"/>
      <c r="O1025" s="59"/>
      <c r="P1025" s="59"/>
      <c r="Q1025" s="59"/>
      <c r="R1025" s="59"/>
      <c r="S1025" s="59"/>
      <c r="T1025" s="59"/>
      <c r="U1025" s="59"/>
      <c r="V1025" s="59"/>
      <c r="W1025" s="59"/>
      <c r="X1025" s="59"/>
      <c r="Y1025" s="59"/>
      <c r="Z1025" s="59"/>
      <c r="BO1025" s="59"/>
      <c r="BP1025" s="59"/>
      <c r="BQ1025" s="59"/>
      <c r="BR1025" s="59"/>
      <c r="BS1025" s="59"/>
      <c r="BT1025" s="59"/>
      <c r="BU1025" s="59"/>
      <c r="BV1025" s="59"/>
      <c r="BW1025" s="59"/>
      <c r="BX1025" s="59"/>
      <c r="BY1025" s="59"/>
      <c r="BZ1025" s="59"/>
      <c r="CA1025" s="59"/>
      <c r="CB1025" s="59"/>
      <c r="CC1025" s="59"/>
      <c r="CD1025" s="59"/>
      <c r="CE1025" s="59"/>
      <c r="CF1025" s="59"/>
      <c r="CG1025" s="59"/>
      <c r="CH1025" s="59"/>
      <c r="CI1025" s="59"/>
      <c r="CJ1025" s="59"/>
      <c r="CK1025" s="59"/>
      <c r="CL1025" s="59"/>
      <c r="CM1025" s="59"/>
      <c r="CN1025" s="59"/>
    </row>
    <row r="1026" spans="1:130" s="3" customFormat="1" ht="18.75" customHeight="1" x14ac:dyDescent="0.4">
      <c r="A1026" s="39"/>
      <c r="B1026" s="39"/>
      <c r="C1026" s="59"/>
      <c r="D1026" s="59"/>
      <c r="E1026" s="59"/>
      <c r="F1026" s="59"/>
      <c r="G1026" s="59"/>
      <c r="H1026" s="59"/>
      <c r="I1026" s="59"/>
      <c r="J1026" s="59"/>
      <c r="K1026" s="59"/>
      <c r="L1026" s="59"/>
      <c r="M1026" s="59"/>
      <c r="N1026" s="59"/>
      <c r="O1026" s="59"/>
      <c r="P1026" s="59"/>
      <c r="Q1026" s="59"/>
      <c r="R1026" s="59"/>
      <c r="S1026" s="59"/>
      <c r="T1026" s="59"/>
      <c r="U1026" s="59"/>
      <c r="V1026" s="283"/>
      <c r="W1026" s="283"/>
      <c r="X1026" s="283"/>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60"/>
      <c r="AU1026" s="59"/>
      <c r="AV1026" s="59"/>
      <c r="AW1026" s="59"/>
      <c r="AX1026" s="59"/>
      <c r="AY1026" s="59"/>
      <c r="AZ1026" s="59"/>
      <c r="BA1026" s="59"/>
      <c r="BB1026" s="59"/>
      <c r="BC1026" s="59"/>
      <c r="BD1026" s="59"/>
      <c r="BE1026" s="59"/>
      <c r="BF1026" s="59"/>
      <c r="BG1026" s="59"/>
      <c r="BH1026" s="59"/>
      <c r="BI1026" s="59"/>
      <c r="BJ1026" s="59"/>
      <c r="BK1026" s="59"/>
      <c r="BL1026" s="59"/>
      <c r="BM1026" s="39"/>
      <c r="BN1026" s="39"/>
      <c r="BO1026" s="39"/>
      <c r="BP1026" s="39"/>
      <c r="BQ1026" s="59"/>
      <c r="BR1026" s="343"/>
      <c r="BS1026" s="344"/>
      <c r="BT1026" s="344"/>
      <c r="BU1026" s="344"/>
      <c r="BV1026" s="344"/>
      <c r="BW1026" s="344"/>
      <c r="BX1026" s="344"/>
      <c r="BY1026" s="344"/>
      <c r="BZ1026" s="344"/>
      <c r="CA1026" s="350"/>
      <c r="CB1026" s="433" t="s">
        <v>519</v>
      </c>
      <c r="CC1026" s="434"/>
      <c r="CD1026" s="434"/>
      <c r="CE1026" s="434"/>
      <c r="CF1026" s="434"/>
      <c r="CG1026" s="434"/>
      <c r="CH1026" s="434"/>
      <c r="CI1026" s="434"/>
      <c r="CJ1026" s="434"/>
      <c r="CK1026" s="434"/>
      <c r="CL1026" s="434"/>
      <c r="CM1026" s="434"/>
      <c r="CN1026" s="434"/>
      <c r="CO1026" s="434"/>
      <c r="CP1026" s="434"/>
      <c r="CQ1026" s="433" t="s">
        <v>74</v>
      </c>
      <c r="CR1026" s="434"/>
      <c r="CS1026" s="434"/>
      <c r="CT1026" s="434"/>
      <c r="CU1026" s="434"/>
      <c r="CV1026" s="434"/>
      <c r="CW1026" s="434"/>
      <c r="CX1026" s="434"/>
      <c r="CY1026" s="434"/>
      <c r="CZ1026" s="434"/>
      <c r="DA1026" s="434"/>
      <c r="DB1026" s="434"/>
      <c r="DC1026" s="434"/>
      <c r="DD1026" s="434"/>
      <c r="DE1026" s="434"/>
      <c r="DF1026" s="434"/>
      <c r="DG1026" s="434"/>
      <c r="DH1026" s="434"/>
      <c r="DI1026" s="434"/>
      <c r="DJ1026" s="434"/>
      <c r="DK1026" s="434"/>
      <c r="DL1026" s="434"/>
      <c r="DM1026" s="434"/>
      <c r="DN1026" s="434"/>
      <c r="DO1026" s="434"/>
      <c r="DP1026" s="434"/>
      <c r="DQ1026" s="434"/>
      <c r="DR1026" s="434"/>
      <c r="DS1026" s="434"/>
      <c r="DT1026" s="437"/>
      <c r="DU1026" s="59"/>
      <c r="DV1026" s="39"/>
      <c r="DW1026" s="39"/>
      <c r="DX1026" s="39"/>
      <c r="DY1026" s="39"/>
      <c r="DZ1026" s="62"/>
    </row>
    <row r="1027" spans="1:130" s="3" customFormat="1" ht="18.75" customHeight="1" thickBot="1" x14ac:dyDescent="0.45">
      <c r="A1027" s="39"/>
      <c r="B1027" s="39"/>
      <c r="C1027" s="59"/>
      <c r="D1027" s="59"/>
      <c r="E1027" s="59"/>
      <c r="F1027" s="59"/>
      <c r="G1027" s="59"/>
      <c r="H1027" s="59"/>
      <c r="I1027" s="59"/>
      <c r="J1027" s="59"/>
      <c r="K1027" s="59"/>
      <c r="L1027" s="59"/>
      <c r="M1027" s="59"/>
      <c r="N1027" s="59"/>
      <c r="O1027" s="59"/>
      <c r="P1027" s="59"/>
      <c r="Q1027" s="59"/>
      <c r="R1027" s="59"/>
      <c r="S1027" s="59"/>
      <c r="T1027" s="59"/>
      <c r="U1027" s="59"/>
      <c r="V1027" s="283"/>
      <c r="W1027" s="283"/>
      <c r="X1027" s="283"/>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59"/>
      <c r="BI1027" s="59"/>
      <c r="BJ1027" s="59"/>
      <c r="BK1027" s="59"/>
      <c r="BL1027" s="59"/>
      <c r="BM1027" s="39"/>
      <c r="BN1027" s="39"/>
      <c r="BO1027" s="39"/>
      <c r="BP1027" s="39"/>
      <c r="BQ1027" s="59"/>
      <c r="BR1027" s="430"/>
      <c r="BS1027" s="431"/>
      <c r="BT1027" s="431"/>
      <c r="BU1027" s="431"/>
      <c r="BV1027" s="431"/>
      <c r="BW1027" s="431"/>
      <c r="BX1027" s="431"/>
      <c r="BY1027" s="431"/>
      <c r="BZ1027" s="431"/>
      <c r="CA1027" s="432"/>
      <c r="CB1027" s="435"/>
      <c r="CC1027" s="436"/>
      <c r="CD1027" s="436"/>
      <c r="CE1027" s="436"/>
      <c r="CF1027" s="436"/>
      <c r="CG1027" s="436"/>
      <c r="CH1027" s="436"/>
      <c r="CI1027" s="436"/>
      <c r="CJ1027" s="436"/>
      <c r="CK1027" s="436"/>
      <c r="CL1027" s="436"/>
      <c r="CM1027" s="436"/>
      <c r="CN1027" s="436"/>
      <c r="CO1027" s="436"/>
      <c r="CP1027" s="436"/>
      <c r="CQ1027" s="435"/>
      <c r="CR1027" s="436"/>
      <c r="CS1027" s="436"/>
      <c r="CT1027" s="436"/>
      <c r="CU1027" s="436"/>
      <c r="CV1027" s="436"/>
      <c r="CW1027" s="436"/>
      <c r="CX1027" s="436"/>
      <c r="CY1027" s="436"/>
      <c r="CZ1027" s="436"/>
      <c r="DA1027" s="436"/>
      <c r="DB1027" s="436"/>
      <c r="DC1027" s="436"/>
      <c r="DD1027" s="436"/>
      <c r="DE1027" s="436"/>
      <c r="DF1027" s="436"/>
      <c r="DG1027" s="436"/>
      <c r="DH1027" s="436"/>
      <c r="DI1027" s="436"/>
      <c r="DJ1027" s="436"/>
      <c r="DK1027" s="436"/>
      <c r="DL1027" s="436"/>
      <c r="DM1027" s="436"/>
      <c r="DN1027" s="436"/>
      <c r="DO1027" s="436"/>
      <c r="DP1027" s="436"/>
      <c r="DQ1027" s="436"/>
      <c r="DR1027" s="436"/>
      <c r="DS1027" s="436"/>
      <c r="DT1027" s="438"/>
      <c r="DU1027" s="59"/>
      <c r="DV1027" s="39"/>
      <c r="DW1027" s="39"/>
      <c r="DX1027" s="39"/>
      <c r="DY1027" s="39"/>
      <c r="DZ1027" s="62"/>
    </row>
    <row r="1028" spans="1:130" s="3" customFormat="1" ht="18.75" customHeight="1" x14ac:dyDescent="0.4">
      <c r="A1028" s="39"/>
      <c r="B1028" s="39"/>
      <c r="C1028" s="59"/>
      <c r="D1028" s="59"/>
      <c r="E1028" s="59"/>
      <c r="F1028" s="59"/>
      <c r="G1028" s="59"/>
      <c r="H1028" s="59"/>
      <c r="I1028" s="59"/>
      <c r="J1028" s="59"/>
      <c r="K1028" s="59"/>
      <c r="L1028" s="59"/>
      <c r="M1028" s="59"/>
      <c r="N1028" s="59"/>
      <c r="O1028" s="59"/>
      <c r="P1028" s="59"/>
      <c r="Q1028" s="59"/>
      <c r="R1028" s="59"/>
      <c r="S1028" s="59"/>
      <c r="T1028" s="59"/>
      <c r="U1028" s="59"/>
      <c r="V1028" s="283"/>
      <c r="W1028" s="283"/>
      <c r="X1028" s="283"/>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L1028" s="59"/>
      <c r="BM1028" s="39"/>
      <c r="BN1028" s="39"/>
      <c r="BO1028" s="39"/>
      <c r="BP1028" s="39"/>
      <c r="BQ1028" s="59"/>
      <c r="BR1028" s="439" t="s">
        <v>75</v>
      </c>
      <c r="BS1028" s="457"/>
      <c r="BT1028" s="457"/>
      <c r="BU1028" s="457"/>
      <c r="BV1028" s="457"/>
      <c r="BW1028" s="457"/>
      <c r="BX1028" s="457"/>
      <c r="BY1028" s="457"/>
      <c r="BZ1028" s="457"/>
      <c r="CA1028" s="458"/>
      <c r="CB1028" s="445" t="s">
        <v>285</v>
      </c>
      <c r="CC1028" s="446"/>
      <c r="CD1028" s="446"/>
      <c r="CE1028" s="446"/>
      <c r="CF1028" s="446"/>
      <c r="CG1028" s="446"/>
      <c r="CH1028" s="446"/>
      <c r="CI1028" s="446"/>
      <c r="CJ1028" s="446"/>
      <c r="CK1028" s="446"/>
      <c r="CL1028" s="446"/>
      <c r="CM1028" s="446"/>
      <c r="CN1028" s="446"/>
      <c r="CO1028" s="446"/>
      <c r="CP1028" s="449"/>
      <c r="CQ1028" s="445"/>
      <c r="CR1028" s="446"/>
      <c r="CS1028" s="446"/>
      <c r="CT1028" s="446"/>
      <c r="CU1028" s="446"/>
      <c r="CV1028" s="446"/>
      <c r="CW1028" s="446"/>
      <c r="CX1028" s="446"/>
      <c r="CY1028" s="446"/>
      <c r="CZ1028" s="446"/>
      <c r="DA1028" s="446"/>
      <c r="DB1028" s="446"/>
      <c r="DC1028" s="446"/>
      <c r="DD1028" s="446"/>
      <c r="DE1028" s="446"/>
      <c r="DF1028" s="446"/>
      <c r="DG1028" s="446"/>
      <c r="DH1028" s="446"/>
      <c r="DI1028" s="446"/>
      <c r="DJ1028" s="446"/>
      <c r="DK1028" s="446"/>
      <c r="DL1028" s="446"/>
      <c r="DM1028" s="446"/>
      <c r="DN1028" s="446"/>
      <c r="DO1028" s="446"/>
      <c r="DP1028" s="446"/>
      <c r="DQ1028" s="446"/>
      <c r="DR1028" s="446"/>
      <c r="DS1028" s="446"/>
      <c r="DT1028" s="449"/>
      <c r="DU1028" s="59"/>
      <c r="DV1028" s="39"/>
      <c r="DW1028" s="39"/>
      <c r="DX1028" s="39"/>
      <c r="DY1028" s="39"/>
      <c r="DZ1028" s="62"/>
    </row>
    <row r="1029" spans="1:130" s="3" customFormat="1" ht="18.75" customHeight="1" thickBot="1" x14ac:dyDescent="0.45">
      <c r="A1029" s="39"/>
      <c r="B1029" s="39"/>
      <c r="C1029" s="59"/>
      <c r="D1029" s="59"/>
      <c r="E1029" s="59"/>
      <c r="F1029" s="59"/>
      <c r="G1029" s="59"/>
      <c r="H1029" s="59"/>
      <c r="I1029" s="59"/>
      <c r="J1029" s="59"/>
      <c r="K1029" s="59"/>
      <c r="L1029" s="59"/>
      <c r="M1029" s="59"/>
      <c r="N1029" s="59"/>
      <c r="O1029" s="59"/>
      <c r="P1029" s="59"/>
      <c r="Q1029" s="59"/>
      <c r="R1029" s="59"/>
      <c r="S1029" s="59"/>
      <c r="T1029" s="59"/>
      <c r="U1029" s="59"/>
      <c r="V1029" s="283"/>
      <c r="W1029" s="283"/>
      <c r="X1029" s="283"/>
      <c r="Y1029" s="59"/>
      <c r="Z1029" s="59"/>
      <c r="AA1029" s="59"/>
      <c r="AB1029" s="59"/>
      <c r="AC1029" s="59"/>
      <c r="AD1029" s="59"/>
      <c r="AE1029" s="59"/>
      <c r="AF1029" s="59"/>
      <c r="AG1029" s="59"/>
      <c r="AH1029" s="59"/>
      <c r="AI1029" s="59"/>
      <c r="AJ1029" s="59"/>
      <c r="AK1029" s="59"/>
      <c r="AL1029" s="59"/>
      <c r="AM1029" s="59"/>
      <c r="AN1029" s="59"/>
      <c r="AO1029" s="59"/>
      <c r="AP1029" s="59"/>
      <c r="AQ1029" s="59"/>
      <c r="AR1029" s="59"/>
      <c r="AS1029" s="59"/>
      <c r="AT1029" s="59"/>
      <c r="AU1029" s="59"/>
      <c r="AV1029" s="59"/>
      <c r="AW1029" s="59"/>
      <c r="AX1029" s="59"/>
      <c r="AY1029" s="59"/>
      <c r="AZ1029" s="59"/>
      <c r="BA1029" s="59"/>
      <c r="BB1029" s="59"/>
      <c r="BC1029" s="59"/>
      <c r="BD1029" s="59"/>
      <c r="BE1029" s="59"/>
      <c r="BF1029" s="59"/>
      <c r="BG1029" s="59"/>
      <c r="BH1029" s="59"/>
      <c r="BI1029" s="59"/>
      <c r="BJ1029" s="59"/>
      <c r="BK1029" s="59"/>
      <c r="BL1029" s="59"/>
      <c r="BM1029" s="39"/>
      <c r="BN1029" s="39"/>
      <c r="BO1029" s="39"/>
      <c r="BP1029" s="39"/>
      <c r="BQ1029" s="59"/>
      <c r="BR1029" s="459"/>
      <c r="BS1029" s="460"/>
      <c r="BT1029" s="460"/>
      <c r="BU1029" s="460"/>
      <c r="BV1029" s="460"/>
      <c r="BW1029" s="460"/>
      <c r="BX1029" s="460"/>
      <c r="BY1029" s="460"/>
      <c r="BZ1029" s="460"/>
      <c r="CA1029" s="461"/>
      <c r="CB1029" s="447"/>
      <c r="CC1029" s="448"/>
      <c r="CD1029" s="448"/>
      <c r="CE1029" s="448"/>
      <c r="CF1029" s="448"/>
      <c r="CG1029" s="448"/>
      <c r="CH1029" s="448"/>
      <c r="CI1029" s="448"/>
      <c r="CJ1029" s="448"/>
      <c r="CK1029" s="448"/>
      <c r="CL1029" s="448"/>
      <c r="CM1029" s="448"/>
      <c r="CN1029" s="448"/>
      <c r="CO1029" s="448"/>
      <c r="CP1029" s="450"/>
      <c r="CQ1029" s="447"/>
      <c r="CR1029" s="448"/>
      <c r="CS1029" s="448"/>
      <c r="CT1029" s="448"/>
      <c r="CU1029" s="448"/>
      <c r="CV1029" s="448"/>
      <c r="CW1029" s="448"/>
      <c r="CX1029" s="448"/>
      <c r="CY1029" s="448"/>
      <c r="CZ1029" s="448"/>
      <c r="DA1029" s="448"/>
      <c r="DB1029" s="448"/>
      <c r="DC1029" s="448"/>
      <c r="DD1029" s="448"/>
      <c r="DE1029" s="448"/>
      <c r="DF1029" s="448"/>
      <c r="DG1029" s="448"/>
      <c r="DH1029" s="448"/>
      <c r="DI1029" s="448"/>
      <c r="DJ1029" s="448"/>
      <c r="DK1029" s="448"/>
      <c r="DL1029" s="448"/>
      <c r="DM1029" s="448"/>
      <c r="DN1029" s="448"/>
      <c r="DO1029" s="448"/>
      <c r="DP1029" s="448"/>
      <c r="DQ1029" s="448"/>
      <c r="DR1029" s="448"/>
      <c r="DS1029" s="448"/>
      <c r="DT1029" s="450"/>
      <c r="DU1029" s="59"/>
      <c r="DV1029" s="39"/>
      <c r="DW1029" s="39"/>
      <c r="DX1029" s="39"/>
      <c r="DY1029" s="39"/>
      <c r="DZ1029" s="62"/>
    </row>
    <row r="1030" spans="1:130" s="3" customFormat="1" ht="18.75" customHeight="1" x14ac:dyDescent="0.4">
      <c r="A1030" s="39"/>
      <c r="B1030" s="39"/>
      <c r="C1030" s="59"/>
      <c r="D1030" s="59"/>
      <c r="E1030" s="59"/>
      <c r="F1030" s="59"/>
      <c r="G1030" s="59"/>
      <c r="H1030" s="59"/>
      <c r="I1030" s="59"/>
      <c r="J1030" s="59"/>
      <c r="K1030" s="59"/>
      <c r="L1030" s="59"/>
      <c r="M1030" s="59"/>
      <c r="N1030" s="59"/>
      <c r="O1030" s="59"/>
      <c r="P1030" s="59"/>
      <c r="Q1030" s="59"/>
      <c r="R1030" s="59"/>
      <c r="S1030" s="59"/>
      <c r="T1030" s="59"/>
      <c r="U1030" s="59"/>
      <c r="V1030" s="283"/>
      <c r="W1030" s="283"/>
      <c r="X1030" s="283"/>
      <c r="Y1030" s="59"/>
      <c r="Z1030" s="59"/>
      <c r="AA1030" s="59"/>
      <c r="AB1030" s="59"/>
      <c r="AC1030" s="59"/>
      <c r="AD1030" s="59"/>
      <c r="AE1030" s="59"/>
      <c r="AF1030" s="59"/>
      <c r="AG1030" s="59"/>
      <c r="AH1030" s="59"/>
      <c r="AI1030" s="59"/>
      <c r="AJ1030" s="59"/>
      <c r="AK1030" s="59"/>
      <c r="AL1030" s="59"/>
      <c r="AM1030" s="59"/>
      <c r="AN1030" s="59"/>
      <c r="AO1030" s="59"/>
      <c r="AP1030" s="59"/>
      <c r="AQ1030" s="59"/>
      <c r="AR1030" s="59"/>
      <c r="AS1030" s="59"/>
      <c r="AT1030" s="59"/>
      <c r="AU1030" s="59"/>
      <c r="AV1030" s="59"/>
      <c r="AW1030" s="59"/>
      <c r="AX1030" s="59"/>
      <c r="AY1030" s="59"/>
      <c r="AZ1030" s="59"/>
      <c r="BA1030" s="59"/>
      <c r="BB1030" s="59"/>
      <c r="BC1030" s="59"/>
      <c r="BD1030" s="59"/>
      <c r="BE1030" s="59"/>
      <c r="BF1030" s="59"/>
      <c r="BG1030" s="59"/>
      <c r="BH1030" s="59"/>
      <c r="BI1030" s="59"/>
      <c r="BJ1030" s="59"/>
      <c r="BK1030" s="59"/>
      <c r="BL1030" s="59"/>
      <c r="BM1030" s="39"/>
      <c r="BN1030" s="39"/>
      <c r="BO1030" s="39"/>
      <c r="BP1030" s="39"/>
      <c r="BQ1030" s="59"/>
      <c r="BR1030" s="439" t="s">
        <v>76</v>
      </c>
      <c r="BS1030" s="440"/>
      <c r="BT1030" s="440"/>
      <c r="BU1030" s="440"/>
      <c r="BV1030" s="440"/>
      <c r="BW1030" s="440"/>
      <c r="BX1030" s="440"/>
      <c r="BY1030" s="440"/>
      <c r="BZ1030" s="440"/>
      <c r="CA1030" s="441"/>
      <c r="CB1030" s="445" t="s">
        <v>285</v>
      </c>
      <c r="CC1030" s="446"/>
      <c r="CD1030" s="446"/>
      <c r="CE1030" s="446"/>
      <c r="CF1030" s="446"/>
      <c r="CG1030" s="446"/>
      <c r="CH1030" s="446"/>
      <c r="CI1030" s="446"/>
      <c r="CJ1030" s="446"/>
      <c r="CK1030" s="446"/>
      <c r="CL1030" s="446"/>
      <c r="CM1030" s="446"/>
      <c r="CN1030" s="446"/>
      <c r="CO1030" s="446"/>
      <c r="CP1030" s="446"/>
      <c r="CQ1030" s="445"/>
      <c r="CR1030" s="446"/>
      <c r="CS1030" s="446"/>
      <c r="CT1030" s="446"/>
      <c r="CU1030" s="446"/>
      <c r="CV1030" s="446"/>
      <c r="CW1030" s="446"/>
      <c r="CX1030" s="446"/>
      <c r="CY1030" s="446"/>
      <c r="CZ1030" s="446"/>
      <c r="DA1030" s="446"/>
      <c r="DB1030" s="446"/>
      <c r="DC1030" s="446"/>
      <c r="DD1030" s="446"/>
      <c r="DE1030" s="446"/>
      <c r="DF1030" s="446"/>
      <c r="DG1030" s="446"/>
      <c r="DH1030" s="446"/>
      <c r="DI1030" s="446"/>
      <c r="DJ1030" s="446"/>
      <c r="DK1030" s="446"/>
      <c r="DL1030" s="446"/>
      <c r="DM1030" s="446"/>
      <c r="DN1030" s="446"/>
      <c r="DO1030" s="446"/>
      <c r="DP1030" s="446"/>
      <c r="DQ1030" s="446"/>
      <c r="DR1030" s="446"/>
      <c r="DS1030" s="446"/>
      <c r="DT1030" s="449"/>
      <c r="DU1030" s="59"/>
      <c r="DV1030" s="39"/>
      <c r="DW1030" s="39"/>
      <c r="DX1030" s="39"/>
      <c r="DY1030" s="39"/>
      <c r="DZ1030" s="62"/>
    </row>
    <row r="1031" spans="1:130" s="3" customFormat="1" ht="18.75" customHeight="1" thickBot="1" x14ac:dyDescent="0.45">
      <c r="A1031" s="39"/>
      <c r="B1031" s="39"/>
      <c r="C1031" s="59"/>
      <c r="D1031" s="59"/>
      <c r="E1031" s="59"/>
      <c r="F1031" s="59"/>
      <c r="G1031" s="59"/>
      <c r="H1031" s="59"/>
      <c r="I1031" s="59"/>
      <c r="J1031" s="59"/>
      <c r="K1031" s="59"/>
      <c r="L1031" s="59"/>
      <c r="M1031" s="59"/>
      <c r="N1031" s="59"/>
      <c r="O1031" s="59"/>
      <c r="P1031" s="59"/>
      <c r="Q1031" s="59"/>
      <c r="R1031" s="59"/>
      <c r="S1031" s="59"/>
      <c r="T1031" s="59"/>
      <c r="U1031" s="59"/>
      <c r="V1031" s="283"/>
      <c r="W1031" s="283"/>
      <c r="X1031" s="283"/>
      <c r="Y1031" s="59"/>
      <c r="Z1031" s="59"/>
      <c r="AA1031" s="59"/>
      <c r="AB1031" s="59"/>
      <c r="AC1031" s="59"/>
      <c r="AD1031" s="59"/>
      <c r="AE1031" s="59"/>
      <c r="AF1031" s="59"/>
      <c r="AG1031" s="59"/>
      <c r="AH1031" s="59"/>
      <c r="AI1031" s="59"/>
      <c r="AJ1031" s="59"/>
      <c r="AK1031" s="59"/>
      <c r="AL1031" s="59"/>
      <c r="AM1031" s="59"/>
      <c r="AN1031" s="59"/>
      <c r="AO1031" s="59"/>
      <c r="AP1031" s="59"/>
      <c r="AQ1031" s="59"/>
      <c r="AR1031" s="59"/>
      <c r="AS1031" s="59"/>
      <c r="AT1031" s="59"/>
      <c r="AU1031" s="59"/>
      <c r="AV1031" s="59"/>
      <c r="AW1031" s="59"/>
      <c r="AX1031" s="59"/>
      <c r="AY1031" s="59"/>
      <c r="AZ1031" s="59"/>
      <c r="BA1031" s="59"/>
      <c r="BB1031" s="59"/>
      <c r="BC1031" s="59"/>
      <c r="BD1031" s="59"/>
      <c r="BE1031" s="59"/>
      <c r="BF1031" s="59"/>
      <c r="BG1031" s="59"/>
      <c r="BH1031" s="59"/>
      <c r="BI1031" s="59"/>
      <c r="BJ1031" s="59"/>
      <c r="BK1031" s="59"/>
      <c r="BL1031" s="59"/>
      <c r="BM1031" s="39"/>
      <c r="BN1031" s="39"/>
      <c r="BO1031" s="39"/>
      <c r="BP1031" s="39"/>
      <c r="BQ1031" s="59"/>
      <c r="BR1031" s="442"/>
      <c r="BS1031" s="443"/>
      <c r="BT1031" s="443"/>
      <c r="BU1031" s="443"/>
      <c r="BV1031" s="443"/>
      <c r="BW1031" s="443"/>
      <c r="BX1031" s="443"/>
      <c r="BY1031" s="443"/>
      <c r="BZ1031" s="443"/>
      <c r="CA1031" s="444"/>
      <c r="CB1031" s="447"/>
      <c r="CC1031" s="448"/>
      <c r="CD1031" s="448"/>
      <c r="CE1031" s="448"/>
      <c r="CF1031" s="448"/>
      <c r="CG1031" s="448"/>
      <c r="CH1031" s="448"/>
      <c r="CI1031" s="448"/>
      <c r="CJ1031" s="448"/>
      <c r="CK1031" s="448"/>
      <c r="CL1031" s="448"/>
      <c r="CM1031" s="448"/>
      <c r="CN1031" s="448"/>
      <c r="CO1031" s="448"/>
      <c r="CP1031" s="448"/>
      <c r="CQ1031" s="447"/>
      <c r="CR1031" s="448"/>
      <c r="CS1031" s="448"/>
      <c r="CT1031" s="448"/>
      <c r="CU1031" s="448"/>
      <c r="CV1031" s="448"/>
      <c r="CW1031" s="448"/>
      <c r="CX1031" s="448"/>
      <c r="CY1031" s="448"/>
      <c r="CZ1031" s="448"/>
      <c r="DA1031" s="448"/>
      <c r="DB1031" s="448"/>
      <c r="DC1031" s="448"/>
      <c r="DD1031" s="448"/>
      <c r="DE1031" s="448"/>
      <c r="DF1031" s="448"/>
      <c r="DG1031" s="448"/>
      <c r="DH1031" s="448"/>
      <c r="DI1031" s="448"/>
      <c r="DJ1031" s="448"/>
      <c r="DK1031" s="448"/>
      <c r="DL1031" s="448"/>
      <c r="DM1031" s="448"/>
      <c r="DN1031" s="448"/>
      <c r="DO1031" s="448"/>
      <c r="DP1031" s="448"/>
      <c r="DQ1031" s="448"/>
      <c r="DR1031" s="448"/>
      <c r="DS1031" s="448"/>
      <c r="DT1031" s="450"/>
      <c r="DU1031" s="59"/>
      <c r="DV1031" s="39"/>
      <c r="DW1031" s="39"/>
      <c r="DX1031" s="39"/>
      <c r="DY1031" s="39"/>
      <c r="DZ1031" s="62"/>
    </row>
    <row r="1032" spans="1:130" s="3" customFormat="1" ht="18.75" customHeight="1" x14ac:dyDescent="0.4">
      <c r="A1032" s="39"/>
      <c r="B1032" s="39"/>
      <c r="C1032" s="59"/>
      <c r="D1032" s="59"/>
      <c r="E1032" s="59"/>
      <c r="F1032" s="59"/>
      <c r="G1032" s="59"/>
      <c r="H1032" s="59"/>
      <c r="I1032" s="59"/>
      <c r="J1032" s="59"/>
      <c r="K1032" s="59"/>
      <c r="L1032" s="59"/>
      <c r="M1032" s="59"/>
      <c r="N1032" s="59"/>
      <c r="O1032" s="59"/>
      <c r="P1032" s="59"/>
      <c r="Q1032" s="59"/>
      <c r="R1032" s="59"/>
      <c r="S1032" s="59"/>
      <c r="T1032" s="59"/>
      <c r="U1032" s="59"/>
      <c r="V1032" s="283"/>
      <c r="W1032" s="283"/>
      <c r="X1032" s="283"/>
      <c r="Y1032" s="59"/>
      <c r="Z1032" s="59"/>
      <c r="AA1032" s="59"/>
      <c r="AB1032" s="59"/>
      <c r="AC1032" s="59"/>
      <c r="AD1032" s="59"/>
      <c r="AE1032" s="59"/>
      <c r="AF1032" s="59"/>
      <c r="AG1032" s="59"/>
      <c r="AH1032" s="59"/>
      <c r="AI1032" s="59"/>
      <c r="AJ1032" s="59"/>
      <c r="AK1032" s="59"/>
      <c r="AL1032" s="59"/>
      <c r="AM1032" s="59"/>
      <c r="AN1032" s="59"/>
      <c r="AO1032" s="59"/>
      <c r="AP1032" s="59"/>
      <c r="AQ1032" s="59"/>
      <c r="AR1032" s="59"/>
      <c r="AS1032" s="59"/>
      <c r="AT1032" s="59"/>
      <c r="AU1032" s="59"/>
      <c r="AV1032" s="59"/>
      <c r="AW1032" s="59"/>
      <c r="AX1032" s="59"/>
      <c r="AY1032" s="59"/>
      <c r="AZ1032" s="59"/>
      <c r="BA1032" s="59"/>
      <c r="BB1032" s="59"/>
      <c r="BC1032" s="59"/>
      <c r="BD1032" s="59"/>
      <c r="BE1032" s="59"/>
      <c r="BF1032" s="59"/>
      <c r="BG1032" s="59"/>
      <c r="BH1032" s="59"/>
      <c r="BI1032" s="59"/>
      <c r="BJ1032" s="59"/>
      <c r="BK1032" s="59"/>
      <c r="BL1032" s="59"/>
      <c r="BM1032" s="39"/>
      <c r="BN1032" s="39"/>
      <c r="BO1032" s="39"/>
      <c r="BP1032" s="39"/>
      <c r="BQ1032" s="59"/>
      <c r="BR1032" s="439" t="s">
        <v>77</v>
      </c>
      <c r="BS1032" s="440"/>
      <c r="BT1032" s="440"/>
      <c r="BU1032" s="440"/>
      <c r="BV1032" s="440"/>
      <c r="BW1032" s="440"/>
      <c r="BX1032" s="440"/>
      <c r="BY1032" s="440"/>
      <c r="BZ1032" s="440"/>
      <c r="CA1032" s="441"/>
      <c r="CB1032" s="445" t="s">
        <v>285</v>
      </c>
      <c r="CC1032" s="446"/>
      <c r="CD1032" s="446"/>
      <c r="CE1032" s="446"/>
      <c r="CF1032" s="446"/>
      <c r="CG1032" s="446"/>
      <c r="CH1032" s="446"/>
      <c r="CI1032" s="446"/>
      <c r="CJ1032" s="446"/>
      <c r="CK1032" s="446"/>
      <c r="CL1032" s="446"/>
      <c r="CM1032" s="446"/>
      <c r="CN1032" s="446"/>
      <c r="CO1032" s="446"/>
      <c r="CP1032" s="446"/>
      <c r="CQ1032" s="445"/>
      <c r="CR1032" s="446"/>
      <c r="CS1032" s="446"/>
      <c r="CT1032" s="446"/>
      <c r="CU1032" s="446"/>
      <c r="CV1032" s="446"/>
      <c r="CW1032" s="446"/>
      <c r="CX1032" s="446"/>
      <c r="CY1032" s="446"/>
      <c r="CZ1032" s="446"/>
      <c r="DA1032" s="446"/>
      <c r="DB1032" s="446"/>
      <c r="DC1032" s="446"/>
      <c r="DD1032" s="446"/>
      <c r="DE1032" s="446"/>
      <c r="DF1032" s="446"/>
      <c r="DG1032" s="446"/>
      <c r="DH1032" s="446"/>
      <c r="DI1032" s="446"/>
      <c r="DJ1032" s="446"/>
      <c r="DK1032" s="446"/>
      <c r="DL1032" s="446"/>
      <c r="DM1032" s="446"/>
      <c r="DN1032" s="446"/>
      <c r="DO1032" s="446"/>
      <c r="DP1032" s="446"/>
      <c r="DQ1032" s="446"/>
      <c r="DR1032" s="446"/>
      <c r="DS1032" s="446"/>
      <c r="DT1032" s="449"/>
      <c r="DU1032" s="59"/>
      <c r="DV1032" s="39"/>
      <c r="DW1032" s="39"/>
      <c r="DX1032" s="39"/>
      <c r="DY1032" s="39"/>
      <c r="DZ1032" s="62"/>
    </row>
    <row r="1033" spans="1:130" s="3" customFormat="1" ht="18.75" customHeight="1" thickBot="1" x14ac:dyDescent="0.45">
      <c r="A1033" s="39"/>
      <c r="B1033" s="39"/>
      <c r="C1033" s="59"/>
      <c r="D1033" s="59"/>
      <c r="E1033" s="59"/>
      <c r="F1033" s="59"/>
      <c r="G1033" s="59"/>
      <c r="H1033" s="59"/>
      <c r="I1033" s="59"/>
      <c r="J1033" s="59"/>
      <c r="K1033" s="59"/>
      <c r="L1033" s="59"/>
      <c r="M1033" s="59"/>
      <c r="N1033" s="59"/>
      <c r="O1033" s="59"/>
      <c r="P1033" s="59"/>
      <c r="Q1033" s="59"/>
      <c r="R1033" s="59"/>
      <c r="S1033" s="59"/>
      <c r="T1033" s="59"/>
      <c r="U1033" s="59"/>
      <c r="V1033" s="59"/>
      <c r="W1033" s="59"/>
      <c r="X1033" s="59"/>
      <c r="Y1033" s="59"/>
      <c r="Z1033" s="59"/>
      <c r="AA1033" s="59"/>
      <c r="AB1033" s="59"/>
      <c r="AC1033" s="59"/>
      <c r="AD1033" s="59"/>
      <c r="AE1033" s="59"/>
      <c r="AF1033" s="59"/>
      <c r="AG1033" s="59"/>
      <c r="AH1033" s="59"/>
      <c r="AI1033" s="59"/>
      <c r="AJ1033" s="59"/>
      <c r="AK1033" s="59"/>
      <c r="AL1033" s="59"/>
      <c r="AM1033" s="59"/>
      <c r="AN1033" s="59"/>
      <c r="AO1033" s="59"/>
      <c r="AP1033" s="59"/>
      <c r="AQ1033" s="59"/>
      <c r="AR1033" s="59"/>
      <c r="AS1033" s="59"/>
      <c r="AT1033" s="59"/>
      <c r="AU1033" s="59"/>
      <c r="AV1033" s="59"/>
      <c r="AW1033" s="59"/>
      <c r="AX1033" s="59"/>
      <c r="AY1033" s="59"/>
      <c r="AZ1033" s="59"/>
      <c r="BA1033" s="59"/>
      <c r="BB1033" s="59"/>
      <c r="BC1033" s="59"/>
      <c r="BD1033" s="59"/>
      <c r="BE1033" s="59"/>
      <c r="BF1033" s="59"/>
      <c r="BG1033" s="59"/>
      <c r="BH1033" s="59"/>
      <c r="BI1033" s="283"/>
      <c r="BJ1033" s="283"/>
      <c r="BK1033" s="283"/>
      <c r="BL1033" s="283"/>
      <c r="BM1033" s="39"/>
      <c r="BN1033" s="39"/>
      <c r="BO1033" s="39"/>
      <c r="BP1033" s="39"/>
      <c r="BQ1033" s="59"/>
      <c r="BR1033" s="442"/>
      <c r="BS1033" s="443"/>
      <c r="BT1033" s="443"/>
      <c r="BU1033" s="443"/>
      <c r="BV1033" s="443"/>
      <c r="BW1033" s="443"/>
      <c r="BX1033" s="443"/>
      <c r="BY1033" s="443"/>
      <c r="BZ1033" s="443"/>
      <c r="CA1033" s="444"/>
      <c r="CB1033" s="447"/>
      <c r="CC1033" s="448"/>
      <c r="CD1033" s="448"/>
      <c r="CE1033" s="448"/>
      <c r="CF1033" s="448"/>
      <c r="CG1033" s="448"/>
      <c r="CH1033" s="448"/>
      <c r="CI1033" s="448"/>
      <c r="CJ1033" s="448"/>
      <c r="CK1033" s="448"/>
      <c r="CL1033" s="448"/>
      <c r="CM1033" s="448"/>
      <c r="CN1033" s="448"/>
      <c r="CO1033" s="448"/>
      <c r="CP1033" s="448"/>
      <c r="CQ1033" s="447"/>
      <c r="CR1033" s="448"/>
      <c r="CS1033" s="448"/>
      <c r="CT1033" s="448"/>
      <c r="CU1033" s="448"/>
      <c r="CV1033" s="448"/>
      <c r="CW1033" s="448"/>
      <c r="CX1033" s="448"/>
      <c r="CY1033" s="448"/>
      <c r="CZ1033" s="448"/>
      <c r="DA1033" s="448"/>
      <c r="DB1033" s="448"/>
      <c r="DC1033" s="448"/>
      <c r="DD1033" s="448"/>
      <c r="DE1033" s="448"/>
      <c r="DF1033" s="448"/>
      <c r="DG1033" s="448"/>
      <c r="DH1033" s="448"/>
      <c r="DI1033" s="448"/>
      <c r="DJ1033" s="448"/>
      <c r="DK1033" s="448"/>
      <c r="DL1033" s="448"/>
      <c r="DM1033" s="448"/>
      <c r="DN1033" s="448"/>
      <c r="DO1033" s="448"/>
      <c r="DP1033" s="448"/>
      <c r="DQ1033" s="448"/>
      <c r="DR1033" s="448"/>
      <c r="DS1033" s="448"/>
      <c r="DT1033" s="450"/>
      <c r="DU1033" s="59"/>
      <c r="DV1033" s="39"/>
      <c r="DW1033" s="39"/>
      <c r="DX1033" s="39"/>
      <c r="DY1033" s="39"/>
      <c r="DZ1033" s="62"/>
    </row>
    <row r="1034" spans="1:130" s="3" customFormat="1" ht="18.75" customHeight="1" x14ac:dyDescent="0.4">
      <c r="A1034" s="39"/>
      <c r="B1034" s="39"/>
      <c r="C1034" s="59"/>
      <c r="D1034" s="59"/>
      <c r="E1034" s="59"/>
      <c r="F1034" s="59"/>
      <c r="G1034" s="59"/>
      <c r="H1034" s="59"/>
      <c r="I1034" s="59"/>
      <c r="J1034" s="59"/>
      <c r="K1034" s="59"/>
      <c r="L1034" s="59"/>
      <c r="M1034" s="59"/>
      <c r="N1034" s="59"/>
      <c r="O1034" s="59"/>
      <c r="P1034" s="59"/>
      <c r="Q1034" s="59"/>
      <c r="R1034" s="59"/>
      <c r="S1034" s="59"/>
      <c r="T1034" s="59"/>
      <c r="U1034" s="59"/>
      <c r="V1034" s="59"/>
      <c r="W1034" s="59"/>
      <c r="X1034" s="59"/>
      <c r="Y1034" s="59"/>
      <c r="Z1034" s="59"/>
      <c r="AA1034" s="59"/>
      <c r="AB1034" s="59"/>
      <c r="AC1034" s="59"/>
      <c r="AD1034" s="59"/>
      <c r="AE1034" s="59"/>
      <c r="AF1034" s="59"/>
      <c r="AG1034" s="59"/>
      <c r="AH1034" s="59"/>
      <c r="AI1034" s="59"/>
      <c r="AJ1034" s="59"/>
      <c r="AK1034" s="59"/>
      <c r="AL1034" s="59"/>
      <c r="AM1034" s="59"/>
      <c r="AN1034" s="59"/>
      <c r="AO1034" s="59"/>
      <c r="AP1034" s="59"/>
      <c r="AQ1034" s="59"/>
      <c r="AR1034" s="59"/>
      <c r="AS1034" s="59"/>
      <c r="AT1034" s="59"/>
      <c r="AU1034" s="59"/>
      <c r="AV1034" s="59"/>
      <c r="AW1034" s="59"/>
      <c r="AX1034" s="59"/>
      <c r="AY1034" s="59"/>
      <c r="AZ1034" s="59"/>
      <c r="BA1034" s="59"/>
      <c r="BB1034" s="59"/>
      <c r="BC1034" s="59"/>
      <c r="BD1034" s="59"/>
      <c r="BE1034" s="59"/>
      <c r="BF1034" s="59"/>
      <c r="BG1034" s="59"/>
      <c r="BH1034" s="59"/>
      <c r="BI1034" s="59"/>
      <c r="BJ1034" s="59"/>
      <c r="BK1034" s="59"/>
      <c r="BL1034" s="59"/>
      <c r="BM1034" s="39"/>
      <c r="BN1034" s="39"/>
      <c r="BO1034" s="39"/>
      <c r="BP1034" s="39"/>
      <c r="BQ1034" s="59"/>
      <c r="BR1034" s="439" t="s">
        <v>78</v>
      </c>
      <c r="BS1034" s="440"/>
      <c r="BT1034" s="440"/>
      <c r="BU1034" s="440"/>
      <c r="BV1034" s="440"/>
      <c r="BW1034" s="440"/>
      <c r="BX1034" s="440"/>
      <c r="BY1034" s="440"/>
      <c r="BZ1034" s="440"/>
      <c r="CA1034" s="441"/>
      <c r="CB1034" s="445" t="s">
        <v>285</v>
      </c>
      <c r="CC1034" s="446"/>
      <c r="CD1034" s="446"/>
      <c r="CE1034" s="446"/>
      <c r="CF1034" s="446"/>
      <c r="CG1034" s="446"/>
      <c r="CH1034" s="446"/>
      <c r="CI1034" s="446"/>
      <c r="CJ1034" s="446"/>
      <c r="CK1034" s="446"/>
      <c r="CL1034" s="446"/>
      <c r="CM1034" s="446"/>
      <c r="CN1034" s="446"/>
      <c r="CO1034" s="446"/>
      <c r="CP1034" s="446"/>
      <c r="CQ1034" s="445"/>
      <c r="CR1034" s="446"/>
      <c r="CS1034" s="446"/>
      <c r="CT1034" s="446"/>
      <c r="CU1034" s="446"/>
      <c r="CV1034" s="446"/>
      <c r="CW1034" s="446"/>
      <c r="CX1034" s="446"/>
      <c r="CY1034" s="446"/>
      <c r="CZ1034" s="446"/>
      <c r="DA1034" s="446"/>
      <c r="DB1034" s="446"/>
      <c r="DC1034" s="446"/>
      <c r="DD1034" s="446"/>
      <c r="DE1034" s="446"/>
      <c r="DF1034" s="446"/>
      <c r="DG1034" s="446"/>
      <c r="DH1034" s="446"/>
      <c r="DI1034" s="446"/>
      <c r="DJ1034" s="446"/>
      <c r="DK1034" s="446"/>
      <c r="DL1034" s="446"/>
      <c r="DM1034" s="446"/>
      <c r="DN1034" s="446"/>
      <c r="DO1034" s="446"/>
      <c r="DP1034" s="446"/>
      <c r="DQ1034" s="446"/>
      <c r="DR1034" s="446"/>
      <c r="DS1034" s="446"/>
      <c r="DT1034" s="449"/>
      <c r="DU1034" s="59"/>
      <c r="DV1034" s="39"/>
      <c r="DW1034" s="39"/>
      <c r="DX1034" s="39"/>
      <c r="DY1034" s="39"/>
      <c r="DZ1034" s="62"/>
    </row>
    <row r="1035" spans="1:130" s="3" customFormat="1" ht="18.75" customHeight="1" thickBot="1" x14ac:dyDescent="0.45">
      <c r="A1035" s="39"/>
      <c r="B1035" s="39"/>
      <c r="C1035" s="283"/>
      <c r="D1035" s="283"/>
      <c r="E1035" s="59"/>
      <c r="F1035" s="59"/>
      <c r="G1035" s="59"/>
      <c r="H1035" s="59"/>
      <c r="I1035" s="59"/>
      <c r="J1035" s="59"/>
      <c r="K1035" s="59"/>
      <c r="L1035" s="59"/>
      <c r="M1035" s="59"/>
      <c r="N1035" s="59"/>
      <c r="O1035" s="59"/>
      <c r="P1035" s="59"/>
      <c r="Q1035" s="59"/>
      <c r="R1035" s="59"/>
      <c r="S1035" s="59"/>
      <c r="T1035" s="283"/>
      <c r="U1035" s="59"/>
      <c r="V1035" s="59"/>
      <c r="W1035" s="59"/>
      <c r="X1035" s="59"/>
      <c r="Y1035" s="59"/>
      <c r="Z1035" s="59"/>
      <c r="AA1035" s="59"/>
      <c r="AB1035" s="59"/>
      <c r="AC1035" s="59"/>
      <c r="AD1035" s="59"/>
      <c r="AE1035" s="59"/>
      <c r="AF1035" s="59"/>
      <c r="AG1035" s="283"/>
      <c r="AH1035" s="59"/>
      <c r="AI1035" s="59"/>
      <c r="AJ1035" s="59"/>
      <c r="AK1035" s="59"/>
      <c r="AL1035" s="59"/>
      <c r="AM1035" s="59"/>
      <c r="AN1035" s="59"/>
      <c r="AO1035" s="59"/>
      <c r="AP1035" s="59"/>
      <c r="AQ1035" s="59"/>
      <c r="AR1035" s="59"/>
      <c r="AS1035" s="59"/>
      <c r="AT1035" s="283"/>
      <c r="AU1035" s="59"/>
      <c r="AV1035" s="59"/>
      <c r="AW1035" s="59"/>
      <c r="AX1035" s="59"/>
      <c r="AY1035" s="59"/>
      <c r="AZ1035" s="59"/>
      <c r="BA1035" s="59"/>
      <c r="BB1035" s="59"/>
      <c r="BC1035" s="59"/>
      <c r="BD1035" s="59"/>
      <c r="BE1035" s="59"/>
      <c r="BF1035" s="59"/>
      <c r="BG1035" s="59"/>
      <c r="BH1035" s="59"/>
      <c r="BI1035" s="59"/>
      <c r="BJ1035" s="59"/>
      <c r="BK1035" s="59"/>
      <c r="BL1035" s="59"/>
      <c r="BM1035" s="39"/>
      <c r="BN1035" s="39"/>
      <c r="BO1035" s="39"/>
      <c r="BP1035" s="39"/>
      <c r="BQ1035" s="59"/>
      <c r="BR1035" s="442"/>
      <c r="BS1035" s="443"/>
      <c r="BT1035" s="443"/>
      <c r="BU1035" s="443"/>
      <c r="BV1035" s="443"/>
      <c r="BW1035" s="443"/>
      <c r="BX1035" s="443"/>
      <c r="BY1035" s="443"/>
      <c r="BZ1035" s="443"/>
      <c r="CA1035" s="444"/>
      <c r="CB1035" s="447"/>
      <c r="CC1035" s="448"/>
      <c r="CD1035" s="448"/>
      <c r="CE1035" s="448"/>
      <c r="CF1035" s="448"/>
      <c r="CG1035" s="448"/>
      <c r="CH1035" s="448"/>
      <c r="CI1035" s="448"/>
      <c r="CJ1035" s="448"/>
      <c r="CK1035" s="448"/>
      <c r="CL1035" s="448"/>
      <c r="CM1035" s="448"/>
      <c r="CN1035" s="448"/>
      <c r="CO1035" s="448"/>
      <c r="CP1035" s="448"/>
      <c r="CQ1035" s="447"/>
      <c r="CR1035" s="448"/>
      <c r="CS1035" s="448"/>
      <c r="CT1035" s="448"/>
      <c r="CU1035" s="448"/>
      <c r="CV1035" s="448"/>
      <c r="CW1035" s="448"/>
      <c r="CX1035" s="448"/>
      <c r="CY1035" s="448"/>
      <c r="CZ1035" s="448"/>
      <c r="DA1035" s="448"/>
      <c r="DB1035" s="448"/>
      <c r="DC1035" s="448"/>
      <c r="DD1035" s="448"/>
      <c r="DE1035" s="448"/>
      <c r="DF1035" s="448"/>
      <c r="DG1035" s="448"/>
      <c r="DH1035" s="448"/>
      <c r="DI1035" s="448"/>
      <c r="DJ1035" s="448"/>
      <c r="DK1035" s="448"/>
      <c r="DL1035" s="448"/>
      <c r="DM1035" s="448"/>
      <c r="DN1035" s="448"/>
      <c r="DO1035" s="448"/>
      <c r="DP1035" s="448"/>
      <c r="DQ1035" s="448"/>
      <c r="DR1035" s="448"/>
      <c r="DS1035" s="448"/>
      <c r="DT1035" s="450"/>
      <c r="DU1035" s="59"/>
      <c r="DV1035" s="39"/>
      <c r="DW1035" s="39"/>
      <c r="DX1035" s="39"/>
      <c r="DY1035" s="39"/>
      <c r="DZ1035" s="62"/>
    </row>
    <row r="1036" spans="1:130" s="3" customFormat="1" ht="18.75" customHeight="1" x14ac:dyDescent="0.4">
      <c r="A1036" s="39"/>
      <c r="B1036" s="39"/>
      <c r="C1036" s="283"/>
      <c r="D1036" s="283"/>
      <c r="E1036" s="59"/>
      <c r="F1036" s="59"/>
      <c r="G1036" s="59"/>
      <c r="H1036" s="59"/>
      <c r="I1036" s="59"/>
      <c r="J1036" s="59"/>
      <c r="K1036" s="59"/>
      <c r="L1036" s="59"/>
      <c r="M1036" s="59"/>
      <c r="N1036" s="59"/>
      <c r="O1036" s="59"/>
      <c r="P1036" s="59"/>
      <c r="Q1036" s="59"/>
      <c r="R1036" s="59"/>
      <c r="S1036" s="59"/>
      <c r="T1036" s="283"/>
      <c r="U1036" s="59"/>
      <c r="V1036" s="59"/>
      <c r="W1036" s="59"/>
      <c r="X1036" s="59"/>
      <c r="Y1036" s="59"/>
      <c r="Z1036" s="59"/>
      <c r="AA1036" s="59"/>
      <c r="AB1036" s="59"/>
      <c r="AC1036" s="59"/>
      <c r="AD1036" s="59"/>
      <c r="AE1036" s="59"/>
      <c r="AF1036" s="59"/>
      <c r="AG1036" s="283"/>
      <c r="AH1036" s="59"/>
      <c r="AI1036" s="59"/>
      <c r="AJ1036" s="59"/>
      <c r="AK1036" s="59"/>
      <c r="AL1036" s="59"/>
      <c r="AM1036" s="59"/>
      <c r="AN1036" s="59"/>
      <c r="AO1036" s="59"/>
      <c r="AP1036" s="59"/>
      <c r="AQ1036" s="59"/>
      <c r="AR1036" s="59"/>
      <c r="AS1036" s="59"/>
      <c r="AT1036" s="283"/>
      <c r="AU1036" s="59"/>
      <c r="AV1036" s="59"/>
      <c r="AW1036" s="59"/>
      <c r="AX1036" s="59"/>
      <c r="AY1036" s="59"/>
      <c r="AZ1036" s="59"/>
      <c r="BA1036" s="59"/>
      <c r="BB1036" s="59"/>
      <c r="BC1036" s="59"/>
      <c r="BD1036" s="59"/>
      <c r="BE1036" s="59"/>
      <c r="BF1036" s="59"/>
      <c r="BG1036" s="59"/>
      <c r="BH1036" s="59"/>
      <c r="BI1036" s="59"/>
      <c r="BJ1036" s="59"/>
      <c r="BK1036" s="59"/>
      <c r="BL1036" s="59"/>
      <c r="BM1036" s="39"/>
      <c r="BN1036" s="39"/>
      <c r="BO1036" s="39"/>
      <c r="BP1036" s="39"/>
      <c r="BQ1036" s="59"/>
      <c r="BR1036" s="439" t="s">
        <v>79</v>
      </c>
      <c r="BS1036" s="440"/>
      <c r="BT1036" s="440"/>
      <c r="BU1036" s="440"/>
      <c r="BV1036" s="440"/>
      <c r="BW1036" s="440"/>
      <c r="BX1036" s="440"/>
      <c r="BY1036" s="440"/>
      <c r="BZ1036" s="440"/>
      <c r="CA1036" s="441"/>
      <c r="CB1036" s="445" t="s">
        <v>285</v>
      </c>
      <c r="CC1036" s="446"/>
      <c r="CD1036" s="446"/>
      <c r="CE1036" s="446"/>
      <c r="CF1036" s="446"/>
      <c r="CG1036" s="446"/>
      <c r="CH1036" s="446"/>
      <c r="CI1036" s="446"/>
      <c r="CJ1036" s="446"/>
      <c r="CK1036" s="446"/>
      <c r="CL1036" s="446"/>
      <c r="CM1036" s="446"/>
      <c r="CN1036" s="446"/>
      <c r="CO1036" s="446"/>
      <c r="CP1036" s="446"/>
      <c r="CQ1036" s="445"/>
      <c r="CR1036" s="446"/>
      <c r="CS1036" s="446"/>
      <c r="CT1036" s="446"/>
      <c r="CU1036" s="446"/>
      <c r="CV1036" s="446"/>
      <c r="CW1036" s="446"/>
      <c r="CX1036" s="446"/>
      <c r="CY1036" s="446"/>
      <c r="CZ1036" s="446"/>
      <c r="DA1036" s="446"/>
      <c r="DB1036" s="446"/>
      <c r="DC1036" s="446"/>
      <c r="DD1036" s="446"/>
      <c r="DE1036" s="446"/>
      <c r="DF1036" s="446"/>
      <c r="DG1036" s="446"/>
      <c r="DH1036" s="446"/>
      <c r="DI1036" s="446"/>
      <c r="DJ1036" s="446"/>
      <c r="DK1036" s="446"/>
      <c r="DL1036" s="446"/>
      <c r="DM1036" s="446"/>
      <c r="DN1036" s="446"/>
      <c r="DO1036" s="446"/>
      <c r="DP1036" s="446"/>
      <c r="DQ1036" s="446"/>
      <c r="DR1036" s="446"/>
      <c r="DS1036" s="446"/>
      <c r="DT1036" s="449"/>
      <c r="DU1036" s="59"/>
      <c r="DV1036" s="39"/>
      <c r="DW1036" s="39"/>
      <c r="DX1036" s="39"/>
      <c r="DY1036" s="39"/>
      <c r="DZ1036" s="62"/>
    </row>
    <row r="1037" spans="1:130" s="3" customFormat="1" ht="18.75" customHeight="1" thickBot="1" x14ac:dyDescent="0.45">
      <c r="A1037" s="39"/>
      <c r="B1037" s="39"/>
      <c r="C1037" s="283"/>
      <c r="D1037" s="283"/>
      <c r="E1037" s="59"/>
      <c r="F1037" s="59"/>
      <c r="G1037" s="59"/>
      <c r="H1037" s="59"/>
      <c r="I1037" s="59"/>
      <c r="J1037" s="59"/>
      <c r="K1037" s="59"/>
      <c r="L1037" s="59"/>
      <c r="M1037" s="59"/>
      <c r="N1037" s="59"/>
      <c r="O1037" s="59"/>
      <c r="P1037" s="59"/>
      <c r="Q1037" s="59"/>
      <c r="R1037" s="59"/>
      <c r="S1037" s="59"/>
      <c r="T1037" s="283"/>
      <c r="U1037" s="59"/>
      <c r="V1037" s="59"/>
      <c r="W1037" s="59"/>
      <c r="X1037" s="59"/>
      <c r="Y1037" s="59"/>
      <c r="Z1037" s="59"/>
      <c r="AA1037" s="59"/>
      <c r="AB1037" s="59"/>
      <c r="AC1037" s="59"/>
      <c r="AD1037" s="59"/>
      <c r="AE1037" s="59"/>
      <c r="AF1037" s="59"/>
      <c r="AG1037" s="283"/>
      <c r="AH1037" s="59"/>
      <c r="AI1037" s="59"/>
      <c r="AJ1037" s="59"/>
      <c r="AK1037" s="59"/>
      <c r="AL1037" s="59"/>
      <c r="AM1037" s="59"/>
      <c r="AN1037" s="59"/>
      <c r="AO1037" s="59"/>
      <c r="AP1037" s="59"/>
      <c r="AQ1037" s="59"/>
      <c r="AR1037" s="59"/>
      <c r="AS1037" s="59"/>
      <c r="AT1037" s="283"/>
      <c r="AU1037" s="59"/>
      <c r="AV1037" s="59"/>
      <c r="AW1037" s="59"/>
      <c r="AX1037" s="59"/>
      <c r="AY1037" s="59"/>
      <c r="AZ1037" s="59"/>
      <c r="BA1037" s="59"/>
      <c r="BB1037" s="59"/>
      <c r="BC1037" s="59"/>
      <c r="BD1037" s="59"/>
      <c r="BE1037" s="59"/>
      <c r="BF1037" s="59"/>
      <c r="BG1037" s="59"/>
      <c r="BH1037" s="59"/>
      <c r="BI1037" s="59"/>
      <c r="BJ1037" s="59"/>
      <c r="BK1037" s="59"/>
      <c r="BL1037" s="59"/>
      <c r="BM1037" s="39"/>
      <c r="BN1037" s="39"/>
      <c r="BO1037" s="39"/>
      <c r="BP1037" s="39"/>
      <c r="BQ1037" s="59"/>
      <c r="BR1037" s="442"/>
      <c r="BS1037" s="443"/>
      <c r="BT1037" s="443"/>
      <c r="BU1037" s="443"/>
      <c r="BV1037" s="443"/>
      <c r="BW1037" s="443"/>
      <c r="BX1037" s="443"/>
      <c r="BY1037" s="443"/>
      <c r="BZ1037" s="443"/>
      <c r="CA1037" s="444"/>
      <c r="CB1037" s="447"/>
      <c r="CC1037" s="448"/>
      <c r="CD1037" s="448"/>
      <c r="CE1037" s="448"/>
      <c r="CF1037" s="448"/>
      <c r="CG1037" s="448"/>
      <c r="CH1037" s="448"/>
      <c r="CI1037" s="448"/>
      <c r="CJ1037" s="448"/>
      <c r="CK1037" s="448"/>
      <c r="CL1037" s="448"/>
      <c r="CM1037" s="448"/>
      <c r="CN1037" s="448"/>
      <c r="CO1037" s="448"/>
      <c r="CP1037" s="448"/>
      <c r="CQ1037" s="447"/>
      <c r="CR1037" s="448"/>
      <c r="CS1037" s="448"/>
      <c r="CT1037" s="448"/>
      <c r="CU1037" s="448"/>
      <c r="CV1037" s="448"/>
      <c r="CW1037" s="448"/>
      <c r="CX1037" s="448"/>
      <c r="CY1037" s="448"/>
      <c r="CZ1037" s="448"/>
      <c r="DA1037" s="448"/>
      <c r="DB1037" s="448"/>
      <c r="DC1037" s="448"/>
      <c r="DD1037" s="448"/>
      <c r="DE1037" s="448"/>
      <c r="DF1037" s="448"/>
      <c r="DG1037" s="448"/>
      <c r="DH1037" s="448"/>
      <c r="DI1037" s="448"/>
      <c r="DJ1037" s="448"/>
      <c r="DK1037" s="448"/>
      <c r="DL1037" s="448"/>
      <c r="DM1037" s="448"/>
      <c r="DN1037" s="448"/>
      <c r="DO1037" s="448"/>
      <c r="DP1037" s="448"/>
      <c r="DQ1037" s="448"/>
      <c r="DR1037" s="448"/>
      <c r="DS1037" s="448"/>
      <c r="DT1037" s="450"/>
      <c r="DU1037" s="59"/>
      <c r="DV1037" s="39"/>
      <c r="DW1037" s="39"/>
      <c r="DX1037" s="39"/>
      <c r="DY1037" s="39"/>
      <c r="DZ1037" s="62"/>
    </row>
    <row r="1038" spans="1:130" s="3" customFormat="1" ht="18.75" customHeight="1" x14ac:dyDescent="0.4">
      <c r="A1038" s="39"/>
      <c r="B1038" s="39"/>
      <c r="C1038" s="283"/>
      <c r="D1038" s="283"/>
      <c r="E1038" s="59"/>
      <c r="F1038" s="59"/>
      <c r="G1038" s="59"/>
      <c r="H1038" s="59"/>
      <c r="I1038" s="59"/>
      <c r="J1038" s="59"/>
      <c r="K1038" s="59"/>
      <c r="L1038" s="59"/>
      <c r="M1038" s="59"/>
      <c r="N1038" s="59"/>
      <c r="O1038" s="59"/>
      <c r="P1038" s="59"/>
      <c r="Q1038" s="59"/>
      <c r="R1038" s="59"/>
      <c r="S1038" s="59"/>
      <c r="T1038" s="283"/>
      <c r="U1038" s="59"/>
      <c r="V1038" s="59"/>
      <c r="W1038" s="59"/>
      <c r="X1038" s="59"/>
      <c r="Y1038" s="59"/>
      <c r="Z1038" s="59"/>
      <c r="AA1038" s="59"/>
      <c r="AB1038" s="59"/>
      <c r="AC1038" s="59"/>
      <c r="AD1038" s="59"/>
      <c r="AE1038" s="59"/>
      <c r="AF1038" s="59"/>
      <c r="AG1038" s="283"/>
      <c r="AH1038" s="59"/>
      <c r="AI1038" s="59"/>
      <c r="AJ1038" s="59"/>
      <c r="AK1038" s="59"/>
      <c r="AL1038" s="59"/>
      <c r="AM1038" s="59"/>
      <c r="AN1038" s="59"/>
      <c r="AO1038" s="59"/>
      <c r="AP1038" s="59"/>
      <c r="AQ1038" s="59"/>
      <c r="AR1038" s="59"/>
      <c r="AS1038" s="59"/>
      <c r="AT1038" s="283"/>
      <c r="AU1038" s="59"/>
      <c r="AV1038" s="59"/>
      <c r="AW1038" s="59"/>
      <c r="AX1038" s="59"/>
      <c r="AY1038" s="59"/>
      <c r="AZ1038" s="59"/>
      <c r="BA1038" s="59"/>
      <c r="BB1038" s="59"/>
      <c r="BC1038" s="59"/>
      <c r="BD1038" s="59"/>
      <c r="BE1038" s="59"/>
      <c r="BF1038" s="59"/>
      <c r="BG1038" s="59"/>
      <c r="BH1038" s="59"/>
      <c r="BI1038" s="59"/>
      <c r="BJ1038" s="59"/>
      <c r="BK1038" s="59"/>
      <c r="BL1038" s="59"/>
      <c r="BM1038" s="39"/>
      <c r="BN1038" s="39"/>
      <c r="BO1038" s="39"/>
      <c r="BP1038" s="39"/>
      <c r="BQ1038" s="59"/>
      <c r="BR1038" s="439" t="s">
        <v>80</v>
      </c>
      <c r="BS1038" s="440"/>
      <c r="BT1038" s="440"/>
      <c r="BU1038" s="440"/>
      <c r="BV1038" s="440"/>
      <c r="BW1038" s="440"/>
      <c r="BX1038" s="440"/>
      <c r="BY1038" s="440"/>
      <c r="BZ1038" s="440"/>
      <c r="CA1038" s="441"/>
      <c r="CB1038" s="445" t="s">
        <v>285</v>
      </c>
      <c r="CC1038" s="446"/>
      <c r="CD1038" s="446"/>
      <c r="CE1038" s="446"/>
      <c r="CF1038" s="446"/>
      <c r="CG1038" s="446"/>
      <c r="CH1038" s="446"/>
      <c r="CI1038" s="446"/>
      <c r="CJ1038" s="446"/>
      <c r="CK1038" s="446"/>
      <c r="CL1038" s="446"/>
      <c r="CM1038" s="446"/>
      <c r="CN1038" s="446"/>
      <c r="CO1038" s="446"/>
      <c r="CP1038" s="446"/>
      <c r="CQ1038" s="445"/>
      <c r="CR1038" s="446"/>
      <c r="CS1038" s="446"/>
      <c r="CT1038" s="446"/>
      <c r="CU1038" s="446"/>
      <c r="CV1038" s="446"/>
      <c r="CW1038" s="446"/>
      <c r="CX1038" s="446"/>
      <c r="CY1038" s="446"/>
      <c r="CZ1038" s="446"/>
      <c r="DA1038" s="446"/>
      <c r="DB1038" s="446"/>
      <c r="DC1038" s="446"/>
      <c r="DD1038" s="446"/>
      <c r="DE1038" s="446"/>
      <c r="DF1038" s="446"/>
      <c r="DG1038" s="446"/>
      <c r="DH1038" s="446"/>
      <c r="DI1038" s="446"/>
      <c r="DJ1038" s="446"/>
      <c r="DK1038" s="446"/>
      <c r="DL1038" s="446"/>
      <c r="DM1038" s="446"/>
      <c r="DN1038" s="446"/>
      <c r="DO1038" s="446"/>
      <c r="DP1038" s="446"/>
      <c r="DQ1038" s="446"/>
      <c r="DR1038" s="446"/>
      <c r="DS1038" s="446"/>
      <c r="DT1038" s="449"/>
      <c r="DU1038" s="59"/>
      <c r="DV1038" s="39"/>
      <c r="DW1038" s="39"/>
      <c r="DX1038" s="39"/>
      <c r="DY1038" s="39"/>
      <c r="DZ1038" s="62"/>
    </row>
    <row r="1039" spans="1:130" s="3" customFormat="1" ht="18.75" customHeight="1" thickBot="1" x14ac:dyDescent="0.45">
      <c r="A1039" s="39"/>
      <c r="B1039" s="39"/>
      <c r="C1039" s="283"/>
      <c r="D1039" s="283"/>
      <c r="E1039" s="59"/>
      <c r="F1039" s="59"/>
      <c r="G1039" s="59"/>
      <c r="H1039" s="59"/>
      <c r="I1039" s="59"/>
      <c r="J1039" s="59"/>
      <c r="K1039" s="59"/>
      <c r="L1039" s="59"/>
      <c r="M1039" s="59"/>
      <c r="N1039" s="59"/>
      <c r="O1039" s="59"/>
      <c r="P1039" s="59"/>
      <c r="Q1039" s="59"/>
      <c r="R1039" s="59"/>
      <c r="S1039" s="59"/>
      <c r="T1039" s="283"/>
      <c r="U1039" s="59"/>
      <c r="V1039" s="59"/>
      <c r="W1039" s="59"/>
      <c r="X1039" s="59"/>
      <c r="Y1039" s="59"/>
      <c r="Z1039" s="59"/>
      <c r="AA1039" s="59"/>
      <c r="AB1039" s="59"/>
      <c r="AC1039" s="59"/>
      <c r="AD1039" s="59"/>
      <c r="AE1039" s="59"/>
      <c r="AF1039" s="59"/>
      <c r="AG1039" s="283"/>
      <c r="AH1039" s="59"/>
      <c r="AI1039" s="59"/>
      <c r="AJ1039" s="59"/>
      <c r="AK1039" s="59"/>
      <c r="AL1039" s="59"/>
      <c r="AM1039" s="59"/>
      <c r="AN1039" s="59"/>
      <c r="AO1039" s="59"/>
      <c r="AP1039" s="59"/>
      <c r="AQ1039" s="59"/>
      <c r="AR1039" s="59"/>
      <c r="AS1039" s="59"/>
      <c r="AT1039" s="283"/>
      <c r="AU1039" s="59"/>
      <c r="AV1039" s="59"/>
      <c r="AW1039" s="59"/>
      <c r="AX1039" s="59"/>
      <c r="AY1039" s="59"/>
      <c r="AZ1039" s="59"/>
      <c r="BA1039" s="59"/>
      <c r="BB1039" s="59"/>
      <c r="BC1039" s="59"/>
      <c r="BD1039" s="59"/>
      <c r="BE1039" s="59"/>
      <c r="BF1039" s="59"/>
      <c r="BG1039" s="59"/>
      <c r="BH1039" s="59"/>
      <c r="BI1039" s="59"/>
      <c r="BJ1039" s="59"/>
      <c r="BK1039" s="59"/>
      <c r="BL1039" s="59"/>
      <c r="BM1039" s="39"/>
      <c r="BN1039" s="39"/>
      <c r="BO1039" s="39"/>
      <c r="BP1039" s="39"/>
      <c r="BQ1039" s="59"/>
      <c r="BR1039" s="442"/>
      <c r="BS1039" s="443"/>
      <c r="BT1039" s="443"/>
      <c r="BU1039" s="443"/>
      <c r="BV1039" s="443"/>
      <c r="BW1039" s="443"/>
      <c r="BX1039" s="443"/>
      <c r="BY1039" s="443"/>
      <c r="BZ1039" s="443"/>
      <c r="CA1039" s="444"/>
      <c r="CB1039" s="447"/>
      <c r="CC1039" s="448"/>
      <c r="CD1039" s="448"/>
      <c r="CE1039" s="448"/>
      <c r="CF1039" s="448"/>
      <c r="CG1039" s="448"/>
      <c r="CH1039" s="448"/>
      <c r="CI1039" s="448"/>
      <c r="CJ1039" s="448"/>
      <c r="CK1039" s="448"/>
      <c r="CL1039" s="448"/>
      <c r="CM1039" s="448"/>
      <c r="CN1039" s="448"/>
      <c r="CO1039" s="448"/>
      <c r="CP1039" s="448"/>
      <c r="CQ1039" s="447"/>
      <c r="CR1039" s="448"/>
      <c r="CS1039" s="448"/>
      <c r="CT1039" s="448"/>
      <c r="CU1039" s="448"/>
      <c r="CV1039" s="448"/>
      <c r="CW1039" s="448"/>
      <c r="CX1039" s="448"/>
      <c r="CY1039" s="448"/>
      <c r="CZ1039" s="448"/>
      <c r="DA1039" s="448"/>
      <c r="DB1039" s="448"/>
      <c r="DC1039" s="448"/>
      <c r="DD1039" s="448"/>
      <c r="DE1039" s="448"/>
      <c r="DF1039" s="448"/>
      <c r="DG1039" s="448"/>
      <c r="DH1039" s="448"/>
      <c r="DI1039" s="448"/>
      <c r="DJ1039" s="448"/>
      <c r="DK1039" s="448"/>
      <c r="DL1039" s="448"/>
      <c r="DM1039" s="448"/>
      <c r="DN1039" s="448"/>
      <c r="DO1039" s="448"/>
      <c r="DP1039" s="448"/>
      <c r="DQ1039" s="448"/>
      <c r="DR1039" s="448"/>
      <c r="DS1039" s="448"/>
      <c r="DT1039" s="450"/>
      <c r="DU1039" s="59"/>
      <c r="DV1039" s="39"/>
      <c r="DW1039" s="39"/>
      <c r="DX1039" s="39"/>
      <c r="DY1039" s="39"/>
      <c r="DZ1039" s="62"/>
    </row>
    <row r="1040" spans="1:130" ht="18.75" customHeight="1" x14ac:dyDescent="0.4">
      <c r="C1040" s="283"/>
      <c r="D1040" s="283"/>
      <c r="E1040" s="59"/>
      <c r="F1040" s="59"/>
      <c r="G1040" s="59"/>
      <c r="H1040" s="59"/>
      <c r="I1040" s="59"/>
      <c r="J1040" s="59"/>
      <c r="K1040" s="59"/>
      <c r="L1040" s="59"/>
      <c r="M1040" s="59"/>
      <c r="N1040" s="59"/>
      <c r="O1040" s="59"/>
      <c r="P1040" s="59"/>
      <c r="Q1040" s="59"/>
      <c r="R1040" s="59"/>
      <c r="S1040" s="59"/>
      <c r="T1040" s="283"/>
      <c r="U1040" s="59"/>
      <c r="V1040" s="59"/>
      <c r="W1040" s="59"/>
      <c r="X1040" s="59"/>
      <c r="Y1040" s="59"/>
      <c r="Z1040" s="59"/>
      <c r="AA1040" s="59"/>
      <c r="AB1040" s="59"/>
      <c r="AC1040" s="59"/>
      <c r="AD1040" s="59"/>
      <c r="AE1040" s="59"/>
      <c r="AF1040" s="59"/>
      <c r="AG1040" s="283"/>
      <c r="AH1040" s="59"/>
      <c r="AI1040" s="59"/>
      <c r="AJ1040" s="59"/>
      <c r="AK1040" s="59"/>
      <c r="AL1040" s="59"/>
      <c r="AM1040" s="59"/>
      <c r="AN1040" s="59"/>
      <c r="AO1040" s="59"/>
      <c r="AP1040" s="59"/>
      <c r="AQ1040" s="59"/>
      <c r="AR1040" s="59"/>
      <c r="AS1040" s="59"/>
      <c r="AT1040" s="283"/>
      <c r="AU1040" s="59"/>
      <c r="AV1040" s="59"/>
      <c r="AW1040" s="59"/>
      <c r="AX1040" s="59"/>
      <c r="AY1040" s="59"/>
      <c r="AZ1040" s="59"/>
      <c r="BA1040" s="59"/>
      <c r="BB1040" s="59"/>
      <c r="BC1040" s="59"/>
      <c r="BD1040" s="59"/>
      <c r="BE1040" s="59"/>
      <c r="BF1040" s="59"/>
      <c r="BG1040" s="59"/>
      <c r="BH1040" s="59"/>
      <c r="BI1040" s="59"/>
      <c r="BJ1040" s="59"/>
      <c r="BK1040" s="59"/>
      <c r="BL1040" s="59"/>
    </row>
    <row r="1041" spans="1:196" ht="18.75" customHeight="1" x14ac:dyDescent="0.4">
      <c r="C1041" s="283"/>
      <c r="D1041" s="283"/>
      <c r="E1041" s="59"/>
      <c r="F1041" s="59"/>
      <c r="G1041" s="59"/>
      <c r="H1041" s="59"/>
      <c r="I1041" s="59"/>
      <c r="J1041" s="59"/>
      <c r="K1041" s="59"/>
      <c r="L1041" s="59"/>
      <c r="M1041" s="59"/>
      <c r="N1041" s="59"/>
      <c r="O1041" s="59"/>
      <c r="P1041" s="59"/>
      <c r="Q1041" s="59"/>
      <c r="R1041" s="59"/>
      <c r="S1041" s="59"/>
      <c r="T1041" s="283"/>
      <c r="U1041" s="59"/>
      <c r="V1041" s="59"/>
      <c r="W1041" s="59"/>
      <c r="X1041" s="59"/>
      <c r="Y1041" s="59"/>
      <c r="Z1041" s="59"/>
      <c r="AA1041" s="59"/>
      <c r="AB1041" s="59"/>
      <c r="AC1041" s="59"/>
      <c r="AD1041" s="59"/>
      <c r="AE1041" s="59"/>
      <c r="AF1041" s="59"/>
      <c r="AG1041" s="283"/>
      <c r="AH1041" s="59"/>
      <c r="AI1041" s="59"/>
      <c r="AJ1041" s="59"/>
      <c r="AK1041" s="59"/>
      <c r="AL1041" s="59"/>
      <c r="AM1041" s="59"/>
      <c r="AN1041" s="59"/>
      <c r="AO1041" s="59"/>
      <c r="AP1041" s="59"/>
      <c r="AQ1041" s="59"/>
      <c r="AR1041" s="59"/>
      <c r="AS1041" s="59"/>
      <c r="AT1041" s="283"/>
      <c r="AU1041" s="59"/>
      <c r="AV1041" s="59"/>
      <c r="AW1041" s="59"/>
      <c r="AX1041" s="59"/>
      <c r="AY1041" s="59"/>
      <c r="AZ1041" s="59"/>
      <c r="BA1041" s="59"/>
      <c r="BB1041" s="59"/>
      <c r="BC1041" s="59"/>
      <c r="BD1041" s="59"/>
      <c r="BE1041" s="59"/>
      <c r="BF1041" s="59"/>
      <c r="BG1041" s="59"/>
      <c r="BH1041" s="59"/>
      <c r="BI1041" s="59"/>
      <c r="BJ1041" s="59"/>
      <c r="BK1041" s="59"/>
      <c r="BL1041" s="59"/>
    </row>
    <row r="1042" spans="1:196" ht="18.75" customHeight="1" x14ac:dyDescent="0.4">
      <c r="C1042" s="283"/>
      <c r="D1042" s="283"/>
      <c r="E1042" s="59"/>
      <c r="F1042" s="59"/>
      <c r="G1042" s="59"/>
      <c r="H1042" s="59"/>
      <c r="I1042" s="59"/>
      <c r="J1042" s="59"/>
      <c r="K1042" s="59"/>
      <c r="L1042" s="59"/>
      <c r="M1042" s="59"/>
      <c r="N1042" s="59"/>
      <c r="O1042" s="59"/>
      <c r="P1042" s="59"/>
      <c r="Q1042" s="59"/>
      <c r="R1042" s="59"/>
      <c r="S1042" s="59"/>
      <c r="T1042" s="283"/>
      <c r="U1042" s="59"/>
      <c r="V1042" s="59"/>
      <c r="W1042" s="59"/>
      <c r="X1042" s="59"/>
      <c r="Y1042" s="59"/>
      <c r="Z1042" s="59"/>
      <c r="AA1042" s="59"/>
      <c r="AB1042" s="59"/>
      <c r="AC1042" s="59"/>
      <c r="AD1042" s="59"/>
      <c r="AE1042" s="59"/>
      <c r="AF1042" s="59"/>
      <c r="AG1042" s="283"/>
      <c r="AH1042" s="59"/>
      <c r="AI1042" s="59"/>
      <c r="AJ1042" s="59"/>
      <c r="AK1042" s="59"/>
      <c r="AL1042" s="59"/>
      <c r="AM1042" s="59"/>
      <c r="AN1042" s="59"/>
      <c r="AO1042" s="59"/>
      <c r="AP1042" s="59"/>
      <c r="AQ1042" s="59"/>
      <c r="AR1042" s="59"/>
      <c r="AS1042" s="59"/>
      <c r="AT1042" s="283"/>
      <c r="AU1042" s="59"/>
      <c r="AV1042" s="59"/>
      <c r="AW1042" s="59"/>
      <c r="AX1042" s="59"/>
      <c r="AY1042" s="59"/>
      <c r="AZ1042" s="59"/>
      <c r="BA1042" s="59"/>
      <c r="BB1042" s="59"/>
      <c r="BC1042" s="59"/>
      <c r="BD1042" s="59"/>
      <c r="BE1042" s="59"/>
      <c r="BF1042" s="59"/>
      <c r="BG1042" s="59"/>
      <c r="BH1042" s="59"/>
      <c r="BI1042" s="59"/>
      <c r="BJ1042" s="59"/>
      <c r="BK1042" s="59"/>
      <c r="BL1042" s="59"/>
    </row>
    <row r="1048" spans="1:196" ht="18.75" customHeight="1" x14ac:dyDescent="0.4">
      <c r="C1048" s="282" t="s">
        <v>177</v>
      </c>
      <c r="BQ1048" s="282" t="s">
        <v>177</v>
      </c>
    </row>
    <row r="1049" spans="1:196" ht="18.75" customHeight="1" x14ac:dyDescent="0.4">
      <c r="A1049" s="130"/>
      <c r="B1049" s="59"/>
      <c r="C1049" s="59"/>
      <c r="D1049" s="59"/>
      <c r="E1049" s="59"/>
      <c r="F1049" s="59"/>
      <c r="G1049" s="59"/>
      <c r="BE1049" s="359" t="s">
        <v>290</v>
      </c>
      <c r="BF1049" s="360"/>
      <c r="BG1049" s="360"/>
      <c r="BH1049" s="360"/>
      <c r="BI1049" s="360"/>
      <c r="BJ1049" s="360"/>
      <c r="BK1049" s="360"/>
      <c r="BL1049" s="361"/>
      <c r="BO1049" s="130"/>
      <c r="BP1049" s="59"/>
      <c r="BQ1049" s="282"/>
      <c r="BR1049" s="59"/>
      <c r="BS1049" s="59"/>
      <c r="BT1049" s="59"/>
      <c r="BU1049" s="59"/>
      <c r="DS1049" s="359" t="s">
        <v>221</v>
      </c>
      <c r="DT1049" s="360"/>
      <c r="DU1049" s="360"/>
      <c r="DV1049" s="360"/>
      <c r="DW1049" s="360"/>
      <c r="DX1049" s="360"/>
      <c r="DY1049" s="360"/>
      <c r="DZ1049" s="361"/>
    </row>
    <row r="1050" spans="1:196" ht="18.75" customHeight="1" x14ac:dyDescent="0.4">
      <c r="A1050" s="59"/>
      <c r="B1050" s="59"/>
      <c r="C1050" s="59"/>
      <c r="D1050" s="59"/>
      <c r="E1050" s="59"/>
      <c r="F1050" s="59"/>
      <c r="G1050" s="59"/>
      <c r="BE1050" s="362"/>
      <c r="BF1050" s="363"/>
      <c r="BG1050" s="363"/>
      <c r="BH1050" s="363"/>
      <c r="BI1050" s="363"/>
      <c r="BJ1050" s="363"/>
      <c r="BK1050" s="363"/>
      <c r="BL1050" s="364"/>
      <c r="BO1050" s="59"/>
      <c r="BP1050" s="59"/>
      <c r="BQ1050" s="59"/>
      <c r="BR1050" s="59"/>
      <c r="BS1050" s="59"/>
      <c r="BT1050" s="59"/>
      <c r="BU1050" s="59"/>
      <c r="DS1050" s="362"/>
      <c r="DT1050" s="363"/>
      <c r="DU1050" s="363"/>
      <c r="DV1050" s="363"/>
      <c r="DW1050" s="363"/>
      <c r="DX1050" s="363"/>
      <c r="DY1050" s="363"/>
      <c r="DZ1050" s="364"/>
    </row>
    <row r="1051" spans="1:196" ht="18.75" customHeight="1" x14ac:dyDescent="0.4">
      <c r="B1051" s="59"/>
      <c r="C1051" s="131" t="s">
        <v>111</v>
      </c>
      <c r="D1051" s="59"/>
      <c r="E1051" s="59"/>
      <c r="F1051" s="59"/>
      <c r="G1051" s="59"/>
      <c r="BP1051" s="59"/>
      <c r="BQ1051" s="131" t="s">
        <v>111</v>
      </c>
      <c r="BR1051" s="59"/>
      <c r="BS1051" s="59"/>
      <c r="BT1051" s="59"/>
      <c r="BU1051" s="59"/>
    </row>
    <row r="1052" spans="1:196" ht="18.75" customHeight="1" thickBot="1" x14ac:dyDescent="0.45">
      <c r="A1052" s="60"/>
      <c r="B1052" s="59"/>
      <c r="C1052" s="59"/>
      <c r="D1052" s="59"/>
      <c r="E1052" s="59"/>
      <c r="F1052" s="59"/>
      <c r="G1052" s="59"/>
      <c r="BO1052" s="60"/>
      <c r="BP1052" s="59"/>
      <c r="BQ1052" s="59"/>
      <c r="BR1052" s="59"/>
      <c r="BS1052" s="59"/>
      <c r="BT1052" s="59"/>
      <c r="BU1052" s="59"/>
    </row>
    <row r="1053" spans="1:196" ht="18.75" customHeight="1" x14ac:dyDescent="0.4">
      <c r="B1053" s="59"/>
      <c r="C1053" s="59"/>
      <c r="D1053" s="59"/>
      <c r="E1053" s="59"/>
      <c r="F1053" s="59"/>
      <c r="G1053" s="59"/>
      <c r="H1053" s="59"/>
      <c r="I1053" s="59"/>
      <c r="J1053" s="59"/>
      <c r="K1053" s="59"/>
      <c r="L1053" s="59"/>
      <c r="M1053" s="59"/>
      <c r="N1053" s="59"/>
      <c r="O1053" s="59"/>
      <c r="P1053" s="59"/>
      <c r="Q1053" s="59"/>
      <c r="R1053" s="59"/>
      <c r="S1053" s="59"/>
      <c r="T1053" s="59"/>
      <c r="U1053" s="283"/>
      <c r="V1053" s="283"/>
      <c r="W1053" s="283"/>
      <c r="X1053" s="59"/>
      <c r="Y1053" s="59"/>
      <c r="Z1053" s="59"/>
      <c r="AA1053" s="59"/>
      <c r="AB1053" s="59"/>
      <c r="AC1053" s="59"/>
      <c r="AD1053" s="59"/>
      <c r="AE1053" s="59"/>
      <c r="AF1053" s="59"/>
      <c r="AG1053" s="59"/>
      <c r="AH1053" s="59"/>
      <c r="AI1053" s="59"/>
      <c r="AJ1053" s="59"/>
      <c r="AK1053" s="59"/>
      <c r="AL1053" s="59"/>
      <c r="AM1053" s="59"/>
      <c r="AN1053" s="59"/>
      <c r="AO1053" s="59"/>
      <c r="AP1053" s="59"/>
      <c r="AQ1053" s="59"/>
      <c r="AR1053" s="59"/>
      <c r="AS1053" s="60"/>
      <c r="AT1053" s="59"/>
      <c r="AU1053" s="59"/>
      <c r="AV1053" s="59"/>
      <c r="AW1053" s="59"/>
      <c r="AX1053" s="59"/>
      <c r="AY1053" s="59"/>
      <c r="AZ1053" s="59"/>
      <c r="BA1053" s="59"/>
      <c r="BB1053" s="59"/>
      <c r="BC1053" s="59"/>
      <c r="BD1053" s="59"/>
      <c r="BE1053" s="59"/>
      <c r="BF1053" s="59"/>
      <c r="BG1053" s="59"/>
      <c r="BH1053" s="59"/>
      <c r="BI1053" s="59"/>
      <c r="BJ1053" s="59"/>
      <c r="BK1053" s="59"/>
      <c r="BR1053" s="390" t="s">
        <v>82</v>
      </c>
      <c r="BS1053" s="391"/>
      <c r="BT1053" s="391"/>
      <c r="BU1053" s="391"/>
      <c r="BV1053" s="391"/>
      <c r="BW1053" s="391"/>
      <c r="BX1053" s="391"/>
      <c r="BY1053" s="415"/>
      <c r="BZ1053" s="414" t="s">
        <v>72</v>
      </c>
      <c r="CA1053" s="391"/>
      <c r="CB1053" s="391"/>
      <c r="CC1053" s="391"/>
      <c r="CD1053" s="391"/>
      <c r="CE1053" s="391"/>
      <c r="CF1053" s="391"/>
      <c r="CG1053" s="415"/>
      <c r="CH1053" s="414" t="s">
        <v>81</v>
      </c>
      <c r="CI1053" s="391"/>
      <c r="CJ1053" s="391"/>
      <c r="CK1053" s="391"/>
      <c r="CL1053" s="391"/>
      <c r="CM1053" s="391"/>
      <c r="CN1053" s="391"/>
      <c r="CO1053" s="415"/>
      <c r="CP1053" s="418" t="s">
        <v>83</v>
      </c>
      <c r="CQ1053" s="419"/>
      <c r="CR1053" s="419"/>
      <c r="CS1053" s="419"/>
      <c r="CT1053" s="419"/>
      <c r="CU1053" s="419"/>
      <c r="CV1053" s="419"/>
      <c r="CW1053" s="419"/>
      <c r="CX1053" s="419"/>
      <c r="CY1053" s="419"/>
      <c r="CZ1053" s="419"/>
      <c r="DA1053" s="419"/>
      <c r="DB1053" s="419"/>
      <c r="DC1053" s="419"/>
      <c r="DD1053" s="419"/>
      <c r="DE1053" s="419"/>
      <c r="DF1053" s="419"/>
      <c r="DG1053" s="419"/>
      <c r="DH1053" s="419"/>
      <c r="DI1053" s="420"/>
      <c r="DJ1053" s="414" t="s">
        <v>84</v>
      </c>
      <c r="DK1053" s="391"/>
      <c r="DL1053" s="391"/>
      <c r="DM1053" s="391"/>
      <c r="DN1053" s="391"/>
      <c r="DO1053" s="391"/>
      <c r="DP1053" s="391"/>
      <c r="DQ1053" s="415"/>
      <c r="DR1053" s="414" t="s">
        <v>74</v>
      </c>
      <c r="DS1053" s="391"/>
      <c r="DT1053" s="391"/>
      <c r="DU1053" s="391"/>
      <c r="DV1053" s="391"/>
      <c r="DW1053" s="391"/>
      <c r="DX1053" s="391"/>
      <c r="DY1053" s="392"/>
      <c r="DZ1053" s="59"/>
      <c r="EA1053" s="59"/>
      <c r="EE1053" s="210"/>
      <c r="EF1053" s="210"/>
      <c r="EG1053" s="210"/>
      <c r="EH1053" s="210"/>
      <c r="EI1053" s="210"/>
      <c r="EJ1053" s="210"/>
      <c r="EK1053" s="210"/>
      <c r="EL1053" s="210"/>
      <c r="EM1053" s="210"/>
      <c r="EN1053" s="210"/>
      <c r="EO1053" s="210"/>
      <c r="EP1053" s="210"/>
      <c r="EQ1053" s="210"/>
      <c r="ER1053" s="210"/>
      <c r="ES1053" s="210"/>
      <c r="ET1053" s="210"/>
      <c r="EU1053" s="210"/>
      <c r="EV1053" s="210"/>
      <c r="EW1053" s="210"/>
      <c r="EX1053" s="210"/>
      <c r="EY1053" s="210"/>
      <c r="EZ1053" s="210"/>
      <c r="FA1053" s="210"/>
      <c r="FB1053" s="210"/>
      <c r="FC1053" s="210"/>
      <c r="FD1053" s="210"/>
      <c r="FE1053" s="210"/>
      <c r="FF1053" s="210"/>
      <c r="FG1053" s="210"/>
      <c r="FH1053" s="210"/>
      <c r="FI1053" s="210"/>
      <c r="FJ1053" s="210"/>
      <c r="FK1053" s="210"/>
      <c r="FL1053" s="210"/>
      <c r="FM1053" s="210"/>
      <c r="FN1053" s="210"/>
      <c r="FO1053" s="210"/>
      <c r="FP1053" s="210"/>
      <c r="FQ1053" s="210"/>
      <c r="FR1053" s="210"/>
      <c r="FS1053" s="210"/>
      <c r="FT1053" s="210"/>
      <c r="FU1053" s="210"/>
      <c r="FV1053" s="210"/>
      <c r="FW1053" s="210"/>
      <c r="FX1053" s="210"/>
      <c r="FY1053" s="210"/>
      <c r="FZ1053" s="210"/>
      <c r="GA1053" s="210"/>
      <c r="GB1053" s="210"/>
      <c r="GC1053" s="210"/>
      <c r="GD1053" s="210"/>
      <c r="GE1053" s="210"/>
      <c r="GF1053" s="210"/>
      <c r="GG1053" s="210"/>
      <c r="GH1053" s="210"/>
      <c r="GI1053" s="210"/>
      <c r="GJ1053" s="210"/>
      <c r="GK1053" s="210"/>
      <c r="GL1053" s="210"/>
      <c r="GM1053" s="210"/>
      <c r="GN1053" s="247"/>
    </row>
    <row r="1054" spans="1:196" ht="18.75" customHeight="1" thickBot="1" x14ac:dyDescent="0.45">
      <c r="B1054" s="59"/>
      <c r="C1054" s="59"/>
      <c r="D1054" s="59"/>
      <c r="E1054" s="59"/>
      <c r="F1054" s="59"/>
      <c r="G1054" s="59"/>
      <c r="H1054" s="59"/>
      <c r="I1054" s="59"/>
      <c r="J1054" s="59"/>
      <c r="K1054" s="59"/>
      <c r="L1054" s="59"/>
      <c r="M1054" s="59"/>
      <c r="N1054" s="59"/>
      <c r="O1054" s="59"/>
      <c r="P1054" s="59"/>
      <c r="Q1054" s="59"/>
      <c r="R1054" s="59"/>
      <c r="S1054" s="59"/>
      <c r="T1054" s="59"/>
      <c r="U1054" s="283"/>
      <c r="V1054" s="283"/>
      <c r="W1054" s="283"/>
      <c r="X1054" s="59"/>
      <c r="Y1054" s="59"/>
      <c r="Z1054" s="59"/>
      <c r="AA1054" s="59"/>
      <c r="AB1054" s="59"/>
      <c r="AC1054" s="59"/>
      <c r="AD1054" s="59"/>
      <c r="AE1054" s="59"/>
      <c r="AF1054" s="59"/>
      <c r="AG1054" s="59"/>
      <c r="AH1054" s="59"/>
      <c r="AI1054" s="59"/>
      <c r="AJ1054" s="59"/>
      <c r="AK1054" s="59"/>
      <c r="AL1054" s="59"/>
      <c r="AM1054" s="59"/>
      <c r="AN1054" s="59"/>
      <c r="AO1054" s="59"/>
      <c r="AP1054" s="59"/>
      <c r="AQ1054" s="59"/>
      <c r="AR1054" s="59"/>
      <c r="AS1054" s="59"/>
      <c r="AT1054" s="59"/>
      <c r="AU1054" s="59"/>
      <c r="AV1054" s="59"/>
      <c r="AW1054" s="59"/>
      <c r="AX1054" s="59"/>
      <c r="AY1054" s="59"/>
      <c r="AZ1054" s="59"/>
      <c r="BA1054" s="59"/>
      <c r="BB1054" s="59"/>
      <c r="BC1054" s="59"/>
      <c r="BD1054" s="59"/>
      <c r="BE1054" s="59"/>
      <c r="BF1054" s="59"/>
      <c r="BG1054" s="59"/>
      <c r="BH1054" s="59"/>
      <c r="BI1054" s="59"/>
      <c r="BJ1054" s="59"/>
      <c r="BK1054" s="59"/>
      <c r="BR1054" s="393"/>
      <c r="BS1054" s="394"/>
      <c r="BT1054" s="394"/>
      <c r="BU1054" s="394"/>
      <c r="BV1054" s="394"/>
      <c r="BW1054" s="394"/>
      <c r="BX1054" s="394"/>
      <c r="BY1054" s="417"/>
      <c r="BZ1054" s="416"/>
      <c r="CA1054" s="394"/>
      <c r="CB1054" s="394"/>
      <c r="CC1054" s="394"/>
      <c r="CD1054" s="394"/>
      <c r="CE1054" s="394"/>
      <c r="CF1054" s="394"/>
      <c r="CG1054" s="417"/>
      <c r="CH1054" s="416"/>
      <c r="CI1054" s="394"/>
      <c r="CJ1054" s="394"/>
      <c r="CK1054" s="394"/>
      <c r="CL1054" s="394"/>
      <c r="CM1054" s="394"/>
      <c r="CN1054" s="394"/>
      <c r="CO1054" s="417"/>
      <c r="CP1054" s="421" t="s">
        <v>535</v>
      </c>
      <c r="CQ1054" s="422"/>
      <c r="CR1054" s="422"/>
      <c r="CS1054" s="422"/>
      <c r="CT1054" s="422"/>
      <c r="CU1054" s="422"/>
      <c r="CV1054" s="422"/>
      <c r="CW1054" s="422"/>
      <c r="CX1054" s="422"/>
      <c r="CY1054" s="423"/>
      <c r="CZ1054" s="421" t="s">
        <v>129</v>
      </c>
      <c r="DA1054" s="422"/>
      <c r="DB1054" s="422"/>
      <c r="DC1054" s="422"/>
      <c r="DD1054" s="422"/>
      <c r="DE1054" s="422"/>
      <c r="DF1054" s="422"/>
      <c r="DG1054" s="422"/>
      <c r="DH1054" s="422"/>
      <c r="DI1054" s="423"/>
      <c r="DJ1054" s="416"/>
      <c r="DK1054" s="394"/>
      <c r="DL1054" s="394"/>
      <c r="DM1054" s="394"/>
      <c r="DN1054" s="394"/>
      <c r="DO1054" s="394"/>
      <c r="DP1054" s="394"/>
      <c r="DQ1054" s="417"/>
      <c r="DR1054" s="416"/>
      <c r="DS1054" s="394"/>
      <c r="DT1054" s="394"/>
      <c r="DU1054" s="394"/>
      <c r="DV1054" s="394"/>
      <c r="DW1054" s="394"/>
      <c r="DX1054" s="394"/>
      <c r="DY1054" s="395"/>
      <c r="DZ1054" s="59"/>
      <c r="EA1054" s="59"/>
      <c r="EE1054" s="210"/>
      <c r="EF1054" s="210"/>
      <c r="EG1054" s="210"/>
      <c r="EH1054" s="210"/>
      <c r="EI1054" s="210"/>
      <c r="EJ1054" s="210"/>
      <c r="EK1054" s="210"/>
      <c r="EL1054" s="210"/>
      <c r="EM1054" s="210"/>
      <c r="EN1054" s="210"/>
      <c r="EO1054" s="210"/>
      <c r="EP1054" s="210"/>
      <c r="EQ1054" s="210"/>
      <c r="ER1054" s="210"/>
      <c r="ES1054" s="210"/>
      <c r="ET1054" s="210"/>
      <c r="EU1054" s="210"/>
      <c r="EV1054" s="210"/>
      <c r="EW1054" s="210"/>
      <c r="EX1054" s="210"/>
      <c r="EY1054" s="210"/>
      <c r="EZ1054" s="210"/>
      <c r="FA1054" s="210"/>
      <c r="FB1054" s="210"/>
      <c r="FC1054" s="210"/>
      <c r="FD1054" s="210"/>
      <c r="FE1054" s="210"/>
      <c r="FF1054" s="210"/>
      <c r="FG1054" s="210"/>
      <c r="FH1054" s="210"/>
      <c r="FI1054" s="210"/>
      <c r="FJ1054" s="210"/>
      <c r="FK1054" s="210"/>
      <c r="FL1054" s="210"/>
      <c r="FM1054" s="210"/>
      <c r="FN1054" s="210"/>
      <c r="FO1054" s="210"/>
      <c r="FP1054" s="210"/>
      <c r="FQ1054" s="210"/>
      <c r="FR1054" s="210"/>
      <c r="FS1054" s="210"/>
      <c r="FT1054" s="210"/>
      <c r="FU1054" s="210"/>
      <c r="FV1054" s="210"/>
      <c r="FW1054" s="210"/>
      <c r="FX1054" s="210"/>
      <c r="FY1054" s="210"/>
      <c r="FZ1054" s="210"/>
      <c r="GA1054" s="210"/>
      <c r="GB1054" s="210"/>
      <c r="GC1054" s="210"/>
      <c r="GD1054" s="210"/>
      <c r="GE1054" s="210"/>
      <c r="GF1054" s="210"/>
      <c r="GG1054" s="210"/>
      <c r="GH1054" s="210"/>
      <c r="GI1054" s="210"/>
      <c r="GJ1054" s="210"/>
      <c r="GK1054" s="210"/>
      <c r="GL1054" s="210"/>
      <c r="GM1054" s="210"/>
      <c r="GN1054" s="247"/>
    </row>
    <row r="1055" spans="1:196" ht="26.1" customHeight="1" x14ac:dyDescent="0.4">
      <c r="B1055" s="59"/>
      <c r="C1055" s="59"/>
      <c r="D1055" s="59"/>
      <c r="E1055" s="59"/>
      <c r="F1055" s="59"/>
      <c r="G1055" s="59"/>
      <c r="H1055" s="59"/>
      <c r="I1055" s="59"/>
      <c r="J1055" s="59"/>
      <c r="K1055" s="59"/>
      <c r="L1055" s="59"/>
      <c r="M1055" s="59"/>
      <c r="N1055" s="59"/>
      <c r="O1055" s="59"/>
      <c r="P1055" s="59"/>
      <c r="Q1055" s="59"/>
      <c r="R1055" s="59"/>
      <c r="S1055" s="59"/>
      <c r="T1055" s="59"/>
      <c r="U1055" s="283"/>
      <c r="V1055" s="283"/>
      <c r="W1055" s="283"/>
      <c r="X1055" s="59"/>
      <c r="Y1055" s="59"/>
      <c r="Z1055" s="59"/>
      <c r="AA1055" s="59"/>
      <c r="AB1055" s="59"/>
      <c r="AC1055" s="59"/>
      <c r="AD1055" s="59"/>
      <c r="AE1055" s="59"/>
      <c r="AF1055" s="59"/>
      <c r="AG1055" s="59"/>
      <c r="AH1055" s="59"/>
      <c r="AI1055" s="59"/>
      <c r="AJ1055" s="59"/>
      <c r="AK1055" s="59"/>
      <c r="AL1055" s="59"/>
      <c r="AM1055" s="59"/>
      <c r="AN1055" s="59"/>
      <c r="AO1055" s="59"/>
      <c r="AP1055" s="59"/>
      <c r="AQ1055" s="59"/>
      <c r="AR1055" s="59"/>
      <c r="AS1055" s="59"/>
      <c r="AT1055" s="59"/>
      <c r="AU1055" s="59"/>
      <c r="AV1055" s="59"/>
      <c r="AW1055" s="59"/>
      <c r="AX1055" s="59"/>
      <c r="AY1055" s="59"/>
      <c r="AZ1055" s="59"/>
      <c r="BA1055" s="59"/>
      <c r="BB1055" s="59"/>
      <c r="BC1055" s="59"/>
      <c r="BD1055" s="59"/>
      <c r="BE1055" s="59"/>
      <c r="BF1055" s="59"/>
      <c r="BG1055" s="59"/>
      <c r="BH1055" s="59"/>
      <c r="BI1055" s="59"/>
      <c r="BJ1055" s="59"/>
      <c r="BK1055" s="59"/>
      <c r="BR1055" s="426" t="s">
        <v>289</v>
      </c>
      <c r="BS1055" s="424"/>
      <c r="BT1055" s="424"/>
      <c r="BU1055" s="424"/>
      <c r="BV1055" s="424"/>
      <c r="BW1055" s="424"/>
      <c r="BX1055" s="424"/>
      <c r="BY1055" s="424"/>
      <c r="BZ1055" s="424" t="s">
        <v>285</v>
      </c>
      <c r="CA1055" s="424"/>
      <c r="CB1055" s="424"/>
      <c r="CC1055" s="424"/>
      <c r="CD1055" s="424"/>
      <c r="CE1055" s="424"/>
      <c r="CF1055" s="424"/>
      <c r="CG1055" s="424"/>
      <c r="CH1055" s="424">
        <v>1</v>
      </c>
      <c r="CI1055" s="424"/>
      <c r="CJ1055" s="424"/>
      <c r="CK1055" s="424"/>
      <c r="CL1055" s="424"/>
      <c r="CM1055" s="424"/>
      <c r="CN1055" s="424"/>
      <c r="CO1055" s="424"/>
      <c r="CP1055" s="427" t="s">
        <v>291</v>
      </c>
      <c r="CQ1055" s="428"/>
      <c r="CR1055" s="428"/>
      <c r="CS1055" s="428"/>
      <c r="CT1055" s="428"/>
      <c r="CU1055" s="428"/>
      <c r="CV1055" s="428"/>
      <c r="CW1055" s="428"/>
      <c r="CX1055" s="428"/>
      <c r="CY1055" s="429"/>
      <c r="CZ1055" s="427" t="s">
        <v>292</v>
      </c>
      <c r="DA1055" s="428"/>
      <c r="DB1055" s="428"/>
      <c r="DC1055" s="428"/>
      <c r="DD1055" s="428"/>
      <c r="DE1055" s="428"/>
      <c r="DF1055" s="428"/>
      <c r="DG1055" s="428"/>
      <c r="DH1055" s="428"/>
      <c r="DI1055" s="429"/>
      <c r="DJ1055" s="424" t="s">
        <v>287</v>
      </c>
      <c r="DK1055" s="424"/>
      <c r="DL1055" s="424"/>
      <c r="DM1055" s="424"/>
      <c r="DN1055" s="424"/>
      <c r="DO1055" s="424"/>
      <c r="DP1055" s="424"/>
      <c r="DQ1055" s="424"/>
      <c r="DR1055" s="424" t="s">
        <v>293</v>
      </c>
      <c r="DS1055" s="424"/>
      <c r="DT1055" s="424"/>
      <c r="DU1055" s="424"/>
      <c r="DV1055" s="424"/>
      <c r="DW1055" s="424"/>
      <c r="DX1055" s="424"/>
      <c r="DY1055" s="425"/>
      <c r="DZ1055" s="59"/>
      <c r="EA1055" s="59"/>
      <c r="EE1055" s="210"/>
      <c r="EF1055" s="210"/>
      <c r="EG1055" s="210"/>
      <c r="EH1055" s="210"/>
      <c r="EI1055" s="210"/>
      <c r="EJ1055" s="210"/>
      <c r="EK1055" s="210"/>
      <c r="EL1055" s="210"/>
      <c r="EM1055" s="210"/>
      <c r="EN1055" s="210"/>
      <c r="EO1055" s="210"/>
      <c r="EP1055" s="210"/>
      <c r="EQ1055" s="210"/>
      <c r="ER1055" s="210"/>
      <c r="ES1055" s="210"/>
      <c r="ET1055" s="210"/>
      <c r="EU1055" s="210"/>
      <c r="EV1055" s="210"/>
      <c r="EW1055" s="210"/>
      <c r="EX1055" s="210"/>
      <c r="EY1055" s="210"/>
      <c r="EZ1055" s="210"/>
      <c r="FA1055" s="210"/>
      <c r="FB1055" s="210"/>
      <c r="FC1055" s="210"/>
      <c r="FD1055" s="210"/>
      <c r="FE1055" s="210"/>
      <c r="FF1055" s="210"/>
      <c r="FG1055" s="210"/>
      <c r="FH1055" s="210"/>
      <c r="FI1055" s="210"/>
      <c r="FJ1055" s="210"/>
      <c r="FK1055" s="210"/>
      <c r="FL1055" s="210"/>
      <c r="FM1055" s="210"/>
      <c r="FN1055" s="210"/>
      <c r="FO1055" s="210"/>
      <c r="FP1055" s="210"/>
      <c r="FQ1055" s="210"/>
      <c r="FR1055" s="210"/>
      <c r="FS1055" s="210"/>
      <c r="FT1055" s="210"/>
      <c r="FU1055" s="210"/>
      <c r="FV1055" s="210"/>
      <c r="FW1055" s="210"/>
      <c r="FX1055" s="210"/>
      <c r="FY1055" s="210"/>
      <c r="FZ1055" s="210"/>
      <c r="GA1055" s="210"/>
      <c r="GB1055" s="210"/>
      <c r="GC1055" s="210"/>
      <c r="GD1055" s="210"/>
      <c r="GE1055" s="210"/>
      <c r="GF1055" s="210"/>
      <c r="GG1055" s="210"/>
      <c r="GH1055" s="210"/>
      <c r="GI1055" s="210"/>
      <c r="GJ1055" s="210"/>
      <c r="GK1055" s="210"/>
      <c r="GL1055" s="210"/>
      <c r="GM1055" s="210"/>
      <c r="GN1055" s="248"/>
    </row>
    <row r="1056" spans="1:196" ht="26.1" customHeight="1" x14ac:dyDescent="0.4">
      <c r="B1056" s="59"/>
      <c r="C1056" s="59"/>
      <c r="D1056" s="59"/>
      <c r="E1056" s="59"/>
      <c r="F1056" s="59"/>
      <c r="G1056" s="59"/>
      <c r="H1056" s="59"/>
      <c r="I1056" s="59"/>
      <c r="J1056" s="59"/>
      <c r="K1056" s="59"/>
      <c r="L1056" s="59"/>
      <c r="M1056" s="59"/>
      <c r="N1056" s="59"/>
      <c r="O1056" s="59"/>
      <c r="P1056" s="59"/>
      <c r="Q1056" s="59"/>
      <c r="R1056" s="59"/>
      <c r="S1056" s="59"/>
      <c r="T1056" s="59"/>
      <c r="U1056" s="283"/>
      <c r="V1056" s="283"/>
      <c r="W1056" s="283"/>
      <c r="X1056" s="59"/>
      <c r="Y1056" s="59"/>
      <c r="Z1056" s="59"/>
      <c r="AA1056" s="59"/>
      <c r="AB1056" s="59"/>
      <c r="AC1056" s="59"/>
      <c r="AD1056" s="59"/>
      <c r="AE1056" s="59"/>
      <c r="AF1056" s="59"/>
      <c r="AG1056" s="59"/>
      <c r="AH1056" s="59"/>
      <c r="AI1056" s="59"/>
      <c r="AJ1056" s="59"/>
      <c r="AK1056" s="59"/>
      <c r="AL1056" s="59"/>
      <c r="AM1056" s="59"/>
      <c r="AN1056" s="59"/>
      <c r="AO1056" s="59"/>
      <c r="AP1056" s="59"/>
      <c r="AQ1056" s="59"/>
      <c r="AR1056" s="59"/>
      <c r="AS1056" s="59"/>
      <c r="AT1056" s="59"/>
      <c r="AU1056" s="59"/>
      <c r="AV1056" s="59"/>
      <c r="AW1056" s="59"/>
      <c r="AX1056" s="59"/>
      <c r="AY1056" s="59"/>
      <c r="AZ1056" s="59"/>
      <c r="BA1056" s="59"/>
      <c r="BB1056" s="59"/>
      <c r="BC1056" s="59"/>
      <c r="BD1056" s="59"/>
      <c r="BE1056" s="59"/>
      <c r="BF1056" s="59"/>
      <c r="BG1056" s="59"/>
      <c r="BH1056" s="59"/>
      <c r="BI1056" s="59"/>
      <c r="BJ1056" s="59"/>
      <c r="BK1056" s="59"/>
      <c r="BR1056" s="410"/>
      <c r="BS1056" s="405"/>
      <c r="BT1056" s="405"/>
      <c r="BU1056" s="405"/>
      <c r="BV1056" s="405"/>
      <c r="BW1056" s="405"/>
      <c r="BX1056" s="405"/>
      <c r="BY1056" s="405"/>
      <c r="BZ1056" s="405"/>
      <c r="CA1056" s="405"/>
      <c r="CB1056" s="405"/>
      <c r="CC1056" s="405"/>
      <c r="CD1056" s="405"/>
      <c r="CE1056" s="405"/>
      <c r="CF1056" s="405"/>
      <c r="CG1056" s="405"/>
      <c r="CH1056" s="405"/>
      <c r="CI1056" s="405"/>
      <c r="CJ1056" s="405"/>
      <c r="CK1056" s="405"/>
      <c r="CL1056" s="405"/>
      <c r="CM1056" s="405"/>
      <c r="CN1056" s="405"/>
      <c r="CO1056" s="405"/>
      <c r="CP1056" s="406"/>
      <c r="CQ1056" s="407"/>
      <c r="CR1056" s="407"/>
      <c r="CS1056" s="407"/>
      <c r="CT1056" s="407"/>
      <c r="CU1056" s="407"/>
      <c r="CV1056" s="407"/>
      <c r="CW1056" s="407"/>
      <c r="CX1056" s="407"/>
      <c r="CY1056" s="408"/>
      <c r="CZ1056" s="406"/>
      <c r="DA1056" s="407"/>
      <c r="DB1056" s="407"/>
      <c r="DC1056" s="407"/>
      <c r="DD1056" s="407"/>
      <c r="DE1056" s="407"/>
      <c r="DF1056" s="407"/>
      <c r="DG1056" s="407"/>
      <c r="DH1056" s="407"/>
      <c r="DI1056" s="408"/>
      <c r="DJ1056" s="405"/>
      <c r="DK1056" s="405"/>
      <c r="DL1056" s="405"/>
      <c r="DM1056" s="405"/>
      <c r="DN1056" s="405"/>
      <c r="DO1056" s="405"/>
      <c r="DP1056" s="405"/>
      <c r="DQ1056" s="405"/>
      <c r="DR1056" s="405"/>
      <c r="DS1056" s="405"/>
      <c r="DT1056" s="405"/>
      <c r="DU1056" s="405"/>
      <c r="DV1056" s="405"/>
      <c r="DW1056" s="405"/>
      <c r="DX1056" s="405"/>
      <c r="DY1056" s="409"/>
      <c r="DZ1056" s="59"/>
      <c r="EA1056" s="59"/>
      <c r="EE1056" s="210"/>
      <c r="EF1056" s="210"/>
      <c r="EG1056" s="210"/>
      <c r="EH1056" s="210"/>
      <c r="EI1056" s="210"/>
      <c r="EJ1056" s="210"/>
      <c r="EK1056" s="210"/>
      <c r="EL1056" s="210"/>
      <c r="EM1056" s="210"/>
      <c r="EN1056" s="210"/>
      <c r="EO1056" s="210"/>
      <c r="EP1056" s="210"/>
      <c r="EQ1056" s="210"/>
      <c r="ER1056" s="210"/>
      <c r="ES1056" s="210"/>
      <c r="ET1056" s="210"/>
      <c r="EU1056" s="210"/>
      <c r="EV1056" s="210"/>
      <c r="EW1056" s="210"/>
      <c r="EX1056" s="210"/>
      <c r="EY1056" s="210"/>
      <c r="EZ1056" s="210"/>
      <c r="FA1056" s="210"/>
      <c r="FB1056" s="210"/>
      <c r="FC1056" s="210"/>
      <c r="FD1056" s="210"/>
      <c r="FE1056" s="210"/>
      <c r="FF1056" s="210"/>
      <c r="FG1056" s="210"/>
      <c r="FH1056" s="210"/>
      <c r="FI1056" s="210"/>
      <c r="FJ1056" s="210"/>
      <c r="FK1056" s="210"/>
      <c r="FL1056" s="210"/>
      <c r="FM1056" s="210"/>
      <c r="FN1056" s="210"/>
      <c r="FO1056" s="210"/>
      <c r="FP1056" s="210"/>
      <c r="FQ1056" s="210"/>
      <c r="FR1056" s="210"/>
      <c r="FS1056" s="210"/>
      <c r="FT1056" s="210"/>
      <c r="FU1056" s="210"/>
      <c r="FV1056" s="210"/>
      <c r="FW1056" s="210"/>
      <c r="FX1056" s="210"/>
      <c r="FY1056" s="210"/>
      <c r="FZ1056" s="210"/>
      <c r="GA1056" s="210"/>
      <c r="GB1056" s="210"/>
      <c r="GC1056" s="210"/>
      <c r="GD1056" s="210"/>
      <c r="GE1056" s="210"/>
      <c r="GF1056" s="210"/>
      <c r="GG1056" s="210"/>
      <c r="GH1056" s="210"/>
      <c r="GI1056" s="210"/>
      <c r="GJ1056" s="210"/>
      <c r="GK1056" s="210"/>
      <c r="GL1056" s="210"/>
      <c r="GM1056" s="210"/>
      <c r="GN1056" s="248"/>
    </row>
    <row r="1057" spans="2:196" ht="26.1" customHeight="1" x14ac:dyDescent="0.4">
      <c r="B1057" s="59"/>
      <c r="C1057" s="59"/>
      <c r="D1057" s="59"/>
      <c r="E1057" s="59"/>
      <c r="F1057" s="59"/>
      <c r="G1057" s="59"/>
      <c r="H1057" s="59"/>
      <c r="I1057" s="59"/>
      <c r="J1057" s="59"/>
      <c r="K1057" s="59"/>
      <c r="L1057" s="59"/>
      <c r="M1057" s="59"/>
      <c r="N1057" s="59"/>
      <c r="O1057" s="59"/>
      <c r="P1057" s="59"/>
      <c r="Q1057" s="59"/>
      <c r="R1057" s="59"/>
      <c r="S1057" s="59"/>
      <c r="T1057" s="59"/>
      <c r="U1057" s="283"/>
      <c r="V1057" s="283"/>
      <c r="W1057" s="283"/>
      <c r="X1057" s="59"/>
      <c r="Y1057" s="59"/>
      <c r="Z1057" s="59"/>
      <c r="AA1057" s="59"/>
      <c r="AB1057" s="59"/>
      <c r="AC1057" s="59"/>
      <c r="AD1057" s="59"/>
      <c r="AE1057" s="59"/>
      <c r="AF1057" s="59"/>
      <c r="AG1057" s="59"/>
      <c r="AH1057" s="59"/>
      <c r="AI1057" s="59"/>
      <c r="AJ1057" s="59"/>
      <c r="AK1057" s="59"/>
      <c r="AL1057" s="59"/>
      <c r="AM1057" s="59"/>
      <c r="AN1057" s="59"/>
      <c r="AO1057" s="59"/>
      <c r="AP1057" s="59"/>
      <c r="AQ1057" s="59"/>
      <c r="AR1057" s="59"/>
      <c r="AS1057" s="59"/>
      <c r="AT1057" s="59"/>
      <c r="AU1057" s="59"/>
      <c r="AV1057" s="59"/>
      <c r="AW1057" s="59"/>
      <c r="AX1057" s="59"/>
      <c r="AY1057" s="59"/>
      <c r="AZ1057" s="59"/>
      <c r="BA1057" s="59"/>
      <c r="BB1057" s="59"/>
      <c r="BC1057" s="59"/>
      <c r="BD1057" s="59"/>
      <c r="BE1057" s="59"/>
      <c r="BF1057" s="59"/>
      <c r="BG1057" s="59"/>
      <c r="BH1057" s="59"/>
      <c r="BI1057" s="59"/>
      <c r="BJ1057" s="59"/>
      <c r="BK1057" s="59"/>
      <c r="BR1057" s="410"/>
      <c r="BS1057" s="405"/>
      <c r="BT1057" s="405"/>
      <c r="BU1057" s="405"/>
      <c r="BV1057" s="405"/>
      <c r="BW1057" s="405"/>
      <c r="BX1057" s="405"/>
      <c r="BY1057" s="405"/>
      <c r="BZ1057" s="405"/>
      <c r="CA1057" s="405"/>
      <c r="CB1057" s="405"/>
      <c r="CC1057" s="405"/>
      <c r="CD1057" s="405"/>
      <c r="CE1057" s="405"/>
      <c r="CF1057" s="405"/>
      <c r="CG1057" s="405"/>
      <c r="CH1057" s="405"/>
      <c r="CI1057" s="405"/>
      <c r="CJ1057" s="405"/>
      <c r="CK1057" s="405"/>
      <c r="CL1057" s="405"/>
      <c r="CM1057" s="405"/>
      <c r="CN1057" s="405"/>
      <c r="CO1057" s="405"/>
      <c r="CP1057" s="406"/>
      <c r="CQ1057" s="407"/>
      <c r="CR1057" s="407"/>
      <c r="CS1057" s="407"/>
      <c r="CT1057" s="407"/>
      <c r="CU1057" s="407"/>
      <c r="CV1057" s="407"/>
      <c r="CW1057" s="407"/>
      <c r="CX1057" s="407"/>
      <c r="CY1057" s="408"/>
      <c r="CZ1057" s="406"/>
      <c r="DA1057" s="407"/>
      <c r="DB1057" s="407"/>
      <c r="DC1057" s="407"/>
      <c r="DD1057" s="407"/>
      <c r="DE1057" s="407"/>
      <c r="DF1057" s="407"/>
      <c r="DG1057" s="407"/>
      <c r="DH1057" s="407"/>
      <c r="DI1057" s="408"/>
      <c r="DJ1057" s="405"/>
      <c r="DK1057" s="405"/>
      <c r="DL1057" s="405"/>
      <c r="DM1057" s="405"/>
      <c r="DN1057" s="405"/>
      <c r="DO1057" s="405"/>
      <c r="DP1057" s="405"/>
      <c r="DQ1057" s="405"/>
      <c r="DR1057" s="405"/>
      <c r="DS1057" s="405"/>
      <c r="DT1057" s="405"/>
      <c r="DU1057" s="405"/>
      <c r="DV1057" s="405"/>
      <c r="DW1057" s="405"/>
      <c r="DX1057" s="405"/>
      <c r="DY1057" s="409"/>
      <c r="DZ1057" s="59"/>
      <c r="EA1057" s="59"/>
      <c r="EE1057" s="210"/>
      <c r="EF1057" s="210"/>
      <c r="EG1057" s="210"/>
      <c r="EH1057" s="210"/>
      <c r="EI1057" s="210"/>
      <c r="EJ1057" s="210"/>
      <c r="EK1057" s="210"/>
      <c r="EL1057" s="210"/>
      <c r="EM1057" s="210"/>
      <c r="EN1057" s="210"/>
      <c r="EO1057" s="210"/>
      <c r="EP1057" s="210"/>
      <c r="EQ1057" s="210"/>
      <c r="ER1057" s="210"/>
      <c r="ES1057" s="210"/>
      <c r="ET1057" s="210"/>
      <c r="EU1057" s="210"/>
      <c r="EV1057" s="210"/>
      <c r="EW1057" s="210"/>
      <c r="EX1057" s="210"/>
      <c r="EY1057" s="210"/>
      <c r="EZ1057" s="210"/>
      <c r="FA1057" s="210"/>
      <c r="FB1057" s="210"/>
      <c r="FC1057" s="210"/>
      <c r="FD1057" s="210"/>
      <c r="FE1057" s="210"/>
      <c r="FF1057" s="210"/>
      <c r="FG1057" s="210"/>
      <c r="FH1057" s="210"/>
      <c r="FI1057" s="210"/>
      <c r="FJ1057" s="210"/>
      <c r="FK1057" s="210"/>
      <c r="FL1057" s="210"/>
      <c r="FM1057" s="210"/>
      <c r="FN1057" s="210"/>
      <c r="FO1057" s="210"/>
      <c r="FP1057" s="210"/>
      <c r="FQ1057" s="210"/>
      <c r="FR1057" s="210"/>
      <c r="FS1057" s="210"/>
      <c r="FT1057" s="210"/>
      <c r="FU1057" s="210"/>
      <c r="FV1057" s="210"/>
      <c r="FW1057" s="210"/>
      <c r="FX1057" s="210"/>
      <c r="FY1057" s="210"/>
      <c r="FZ1057" s="210"/>
      <c r="GA1057" s="210"/>
      <c r="GB1057" s="210"/>
      <c r="GC1057" s="210"/>
      <c r="GD1057" s="210"/>
      <c r="GE1057" s="210"/>
      <c r="GF1057" s="210"/>
      <c r="GG1057" s="210"/>
      <c r="GH1057" s="210"/>
      <c r="GI1057" s="210"/>
      <c r="GJ1057" s="210"/>
      <c r="GK1057" s="210"/>
      <c r="GL1057" s="210"/>
      <c r="GM1057" s="210"/>
      <c r="GN1057" s="248"/>
    </row>
    <row r="1058" spans="2:196" ht="26.1" customHeight="1" x14ac:dyDescent="0.4">
      <c r="B1058" s="59"/>
      <c r="C1058" s="59"/>
      <c r="D1058" s="59"/>
      <c r="E1058" s="59"/>
      <c r="F1058" s="59"/>
      <c r="G1058" s="59"/>
      <c r="H1058" s="59"/>
      <c r="I1058" s="59"/>
      <c r="J1058" s="59"/>
      <c r="K1058" s="59"/>
      <c r="L1058" s="59"/>
      <c r="M1058" s="59"/>
      <c r="N1058" s="59"/>
      <c r="O1058" s="59"/>
      <c r="P1058" s="59"/>
      <c r="Q1058" s="59"/>
      <c r="R1058" s="59"/>
      <c r="S1058" s="59"/>
      <c r="T1058" s="59"/>
      <c r="U1058" s="283"/>
      <c r="V1058" s="283"/>
      <c r="W1058" s="283"/>
      <c r="X1058" s="59"/>
      <c r="Y1058" s="59"/>
      <c r="Z1058" s="59"/>
      <c r="AA1058" s="59"/>
      <c r="AB1058" s="59"/>
      <c r="AC1058" s="59"/>
      <c r="AD1058" s="59"/>
      <c r="AE1058" s="59"/>
      <c r="AF1058" s="59"/>
      <c r="AG1058" s="59"/>
      <c r="AH1058" s="59"/>
      <c r="AI1058" s="59"/>
      <c r="AJ1058" s="59"/>
      <c r="AK1058" s="59"/>
      <c r="AL1058" s="59"/>
      <c r="AM1058" s="59"/>
      <c r="AN1058" s="59"/>
      <c r="AO1058" s="59"/>
      <c r="AP1058" s="59"/>
      <c r="AQ1058" s="59"/>
      <c r="AR1058" s="59"/>
      <c r="AS1058" s="59"/>
      <c r="AT1058" s="59"/>
      <c r="AU1058" s="59"/>
      <c r="AV1058" s="59"/>
      <c r="AW1058" s="59"/>
      <c r="AX1058" s="59"/>
      <c r="AY1058" s="59"/>
      <c r="AZ1058" s="59"/>
      <c r="BA1058" s="59"/>
      <c r="BB1058" s="59"/>
      <c r="BC1058" s="59"/>
      <c r="BD1058" s="59"/>
      <c r="BE1058" s="59"/>
      <c r="BF1058" s="59"/>
      <c r="BG1058" s="59"/>
      <c r="BH1058" s="59"/>
      <c r="BI1058" s="59"/>
      <c r="BJ1058" s="59"/>
      <c r="BK1058" s="59"/>
      <c r="BR1058" s="410"/>
      <c r="BS1058" s="405"/>
      <c r="BT1058" s="405"/>
      <c r="BU1058" s="405"/>
      <c r="BV1058" s="405"/>
      <c r="BW1058" s="405"/>
      <c r="BX1058" s="405"/>
      <c r="BY1058" s="405"/>
      <c r="BZ1058" s="405"/>
      <c r="CA1058" s="405"/>
      <c r="CB1058" s="405"/>
      <c r="CC1058" s="405"/>
      <c r="CD1058" s="405"/>
      <c r="CE1058" s="405"/>
      <c r="CF1058" s="405"/>
      <c r="CG1058" s="405"/>
      <c r="CH1058" s="405"/>
      <c r="CI1058" s="405"/>
      <c r="CJ1058" s="405"/>
      <c r="CK1058" s="405"/>
      <c r="CL1058" s="405"/>
      <c r="CM1058" s="405"/>
      <c r="CN1058" s="405"/>
      <c r="CO1058" s="405"/>
      <c r="CP1058" s="406"/>
      <c r="CQ1058" s="407"/>
      <c r="CR1058" s="407"/>
      <c r="CS1058" s="407"/>
      <c r="CT1058" s="407"/>
      <c r="CU1058" s="407"/>
      <c r="CV1058" s="407"/>
      <c r="CW1058" s="407"/>
      <c r="CX1058" s="407"/>
      <c r="CY1058" s="408"/>
      <c r="CZ1058" s="406"/>
      <c r="DA1058" s="407"/>
      <c r="DB1058" s="407"/>
      <c r="DC1058" s="407"/>
      <c r="DD1058" s="407"/>
      <c r="DE1058" s="407"/>
      <c r="DF1058" s="407"/>
      <c r="DG1058" s="407"/>
      <c r="DH1058" s="407"/>
      <c r="DI1058" s="408"/>
      <c r="DJ1058" s="405"/>
      <c r="DK1058" s="405"/>
      <c r="DL1058" s="405"/>
      <c r="DM1058" s="405"/>
      <c r="DN1058" s="405"/>
      <c r="DO1058" s="405"/>
      <c r="DP1058" s="405"/>
      <c r="DQ1058" s="405"/>
      <c r="DR1058" s="405"/>
      <c r="DS1058" s="405"/>
      <c r="DT1058" s="405"/>
      <c r="DU1058" s="405"/>
      <c r="DV1058" s="405"/>
      <c r="DW1058" s="405"/>
      <c r="DX1058" s="405"/>
      <c r="DY1058" s="409"/>
      <c r="DZ1058" s="59"/>
      <c r="EA1058" s="59"/>
      <c r="EE1058" s="210"/>
      <c r="EF1058" s="210"/>
      <c r="EG1058" s="210"/>
      <c r="EH1058" s="210"/>
      <c r="EI1058" s="210"/>
      <c r="EJ1058" s="210"/>
      <c r="EK1058" s="210"/>
      <c r="EL1058" s="210"/>
      <c r="EM1058" s="210"/>
      <c r="EN1058" s="210"/>
      <c r="EO1058" s="210"/>
      <c r="EP1058" s="210"/>
      <c r="EQ1058" s="210"/>
      <c r="ER1058" s="210"/>
      <c r="ES1058" s="210"/>
      <c r="ET1058" s="210"/>
      <c r="EU1058" s="210"/>
      <c r="EV1058" s="210"/>
      <c r="EW1058" s="210"/>
      <c r="EX1058" s="210"/>
      <c r="EY1058" s="210"/>
      <c r="EZ1058" s="210"/>
      <c r="FA1058" s="210"/>
      <c r="FB1058" s="210"/>
      <c r="FC1058" s="210"/>
      <c r="FD1058" s="210"/>
      <c r="FE1058" s="210"/>
      <c r="FF1058" s="210"/>
      <c r="FG1058" s="210"/>
      <c r="FH1058" s="210"/>
      <c r="FI1058" s="210"/>
      <c r="FJ1058" s="210"/>
      <c r="FK1058" s="210"/>
      <c r="FL1058" s="210"/>
      <c r="FM1058" s="210"/>
      <c r="FN1058" s="210"/>
      <c r="FO1058" s="210"/>
      <c r="FP1058" s="210"/>
      <c r="FQ1058" s="210"/>
      <c r="FR1058" s="210"/>
      <c r="FS1058" s="210"/>
      <c r="FT1058" s="210"/>
      <c r="FU1058" s="210"/>
      <c r="FV1058" s="210"/>
      <c r="FW1058" s="210"/>
      <c r="FX1058" s="210"/>
      <c r="FY1058" s="210"/>
      <c r="FZ1058" s="210"/>
      <c r="GA1058" s="210"/>
      <c r="GB1058" s="210"/>
      <c r="GC1058" s="210"/>
      <c r="GD1058" s="210"/>
      <c r="GE1058" s="210"/>
      <c r="GF1058" s="210"/>
      <c r="GG1058" s="210"/>
      <c r="GH1058" s="210"/>
      <c r="GI1058" s="210"/>
      <c r="GJ1058" s="210"/>
      <c r="GK1058" s="210"/>
      <c r="GL1058" s="210"/>
      <c r="GM1058" s="210"/>
      <c r="GN1058" s="248"/>
    </row>
    <row r="1059" spans="2:196" ht="26.1" customHeight="1" x14ac:dyDescent="0.4">
      <c r="B1059" s="59"/>
      <c r="C1059" s="59"/>
      <c r="D1059" s="59"/>
      <c r="E1059" s="59"/>
      <c r="F1059" s="59"/>
      <c r="G1059" s="59"/>
      <c r="H1059" s="59"/>
      <c r="I1059" s="59"/>
      <c r="J1059" s="59"/>
      <c r="K1059" s="59"/>
      <c r="L1059" s="59"/>
      <c r="M1059" s="59"/>
      <c r="N1059" s="59"/>
      <c r="O1059" s="59"/>
      <c r="P1059" s="59"/>
      <c r="Q1059" s="59"/>
      <c r="R1059" s="59"/>
      <c r="S1059" s="59"/>
      <c r="T1059" s="59"/>
      <c r="U1059" s="283"/>
      <c r="V1059" s="283"/>
      <c r="W1059" s="283"/>
      <c r="X1059" s="59"/>
      <c r="Y1059" s="59"/>
      <c r="Z1059" s="59"/>
      <c r="AA1059" s="59"/>
      <c r="AB1059" s="59"/>
      <c r="AC1059" s="59"/>
      <c r="AD1059" s="59"/>
      <c r="AE1059" s="59"/>
      <c r="AF1059" s="59"/>
      <c r="AG1059" s="59"/>
      <c r="AH1059" s="59"/>
      <c r="AI1059" s="59"/>
      <c r="AJ1059" s="59"/>
      <c r="AK1059" s="59"/>
      <c r="AL1059" s="59"/>
      <c r="AM1059" s="59"/>
      <c r="AN1059" s="59"/>
      <c r="AO1059" s="59"/>
      <c r="AP1059" s="59"/>
      <c r="AQ1059" s="59"/>
      <c r="AR1059" s="59"/>
      <c r="AS1059" s="59"/>
      <c r="AT1059" s="59"/>
      <c r="AU1059" s="59"/>
      <c r="AV1059" s="59"/>
      <c r="AW1059" s="59"/>
      <c r="AX1059" s="59"/>
      <c r="AY1059" s="59"/>
      <c r="AZ1059" s="59"/>
      <c r="BA1059" s="59"/>
      <c r="BB1059" s="59"/>
      <c r="BC1059" s="59"/>
      <c r="BD1059" s="59"/>
      <c r="BE1059" s="59"/>
      <c r="BF1059" s="59"/>
      <c r="BG1059" s="59"/>
      <c r="BH1059" s="59"/>
      <c r="BI1059" s="59"/>
      <c r="BJ1059" s="59"/>
      <c r="BK1059" s="59"/>
      <c r="BR1059" s="410"/>
      <c r="BS1059" s="405"/>
      <c r="BT1059" s="405"/>
      <c r="BU1059" s="405"/>
      <c r="BV1059" s="405"/>
      <c r="BW1059" s="405"/>
      <c r="BX1059" s="405"/>
      <c r="BY1059" s="405"/>
      <c r="BZ1059" s="405"/>
      <c r="CA1059" s="405"/>
      <c r="CB1059" s="405"/>
      <c r="CC1059" s="405"/>
      <c r="CD1059" s="405"/>
      <c r="CE1059" s="405"/>
      <c r="CF1059" s="405"/>
      <c r="CG1059" s="405"/>
      <c r="CH1059" s="405"/>
      <c r="CI1059" s="405"/>
      <c r="CJ1059" s="405"/>
      <c r="CK1059" s="405"/>
      <c r="CL1059" s="405"/>
      <c r="CM1059" s="405"/>
      <c r="CN1059" s="405"/>
      <c r="CO1059" s="405"/>
      <c r="CP1059" s="406"/>
      <c r="CQ1059" s="407"/>
      <c r="CR1059" s="407"/>
      <c r="CS1059" s="407"/>
      <c r="CT1059" s="407"/>
      <c r="CU1059" s="407"/>
      <c r="CV1059" s="407"/>
      <c r="CW1059" s="407"/>
      <c r="CX1059" s="407"/>
      <c r="CY1059" s="408"/>
      <c r="CZ1059" s="406"/>
      <c r="DA1059" s="407"/>
      <c r="DB1059" s="407"/>
      <c r="DC1059" s="407"/>
      <c r="DD1059" s="407"/>
      <c r="DE1059" s="407"/>
      <c r="DF1059" s="407"/>
      <c r="DG1059" s="407"/>
      <c r="DH1059" s="407"/>
      <c r="DI1059" s="408"/>
      <c r="DJ1059" s="405"/>
      <c r="DK1059" s="405"/>
      <c r="DL1059" s="405"/>
      <c r="DM1059" s="405"/>
      <c r="DN1059" s="405"/>
      <c r="DO1059" s="405"/>
      <c r="DP1059" s="405"/>
      <c r="DQ1059" s="405"/>
      <c r="DR1059" s="405"/>
      <c r="DS1059" s="405"/>
      <c r="DT1059" s="405"/>
      <c r="DU1059" s="405"/>
      <c r="DV1059" s="405"/>
      <c r="DW1059" s="405"/>
      <c r="DX1059" s="405"/>
      <c r="DY1059" s="409"/>
      <c r="DZ1059" s="59"/>
      <c r="EA1059" s="59"/>
      <c r="EE1059" s="210"/>
      <c r="EF1059" s="210"/>
      <c r="EG1059" s="210"/>
      <c r="EH1059" s="210"/>
      <c r="EI1059" s="210"/>
      <c r="EJ1059" s="210"/>
      <c r="EK1059" s="210"/>
      <c r="EL1059" s="210"/>
      <c r="EM1059" s="210"/>
      <c r="EN1059" s="210"/>
      <c r="EO1059" s="210"/>
      <c r="EP1059" s="210"/>
      <c r="EQ1059" s="210"/>
      <c r="ER1059" s="210"/>
      <c r="ES1059" s="210"/>
      <c r="ET1059" s="210"/>
      <c r="EU1059" s="210"/>
      <c r="EV1059" s="210"/>
      <c r="EW1059" s="210"/>
      <c r="EX1059" s="210"/>
      <c r="EY1059" s="210"/>
      <c r="EZ1059" s="210"/>
      <c r="FA1059" s="210"/>
      <c r="FB1059" s="210"/>
      <c r="FC1059" s="210"/>
      <c r="FD1059" s="210"/>
      <c r="FE1059" s="210"/>
      <c r="FF1059" s="210"/>
      <c r="FG1059" s="210"/>
      <c r="FH1059" s="210"/>
      <c r="FI1059" s="210"/>
      <c r="FJ1059" s="210"/>
      <c r="FK1059" s="210"/>
      <c r="FL1059" s="210"/>
      <c r="FM1059" s="210"/>
      <c r="FN1059" s="210"/>
      <c r="FO1059" s="210"/>
      <c r="FP1059" s="210"/>
      <c r="FQ1059" s="210"/>
      <c r="FR1059" s="210"/>
      <c r="FS1059" s="210"/>
      <c r="FT1059" s="210"/>
      <c r="FU1059" s="210"/>
      <c r="FV1059" s="210"/>
      <c r="FW1059" s="210"/>
      <c r="FX1059" s="210"/>
      <c r="FY1059" s="210"/>
      <c r="FZ1059" s="210"/>
      <c r="GA1059" s="210"/>
      <c r="GB1059" s="210"/>
      <c r="GC1059" s="210"/>
      <c r="GD1059" s="210"/>
      <c r="GE1059" s="210"/>
      <c r="GF1059" s="210"/>
      <c r="GG1059" s="210"/>
      <c r="GH1059" s="210"/>
      <c r="GI1059" s="210"/>
      <c r="GJ1059" s="210"/>
      <c r="GK1059" s="210"/>
      <c r="GL1059" s="210"/>
      <c r="GM1059" s="210"/>
      <c r="GN1059" s="248"/>
    </row>
    <row r="1060" spans="2:196" ht="26.1" customHeight="1" x14ac:dyDescent="0.4">
      <c r="B1060" s="59"/>
      <c r="C1060" s="59"/>
      <c r="D1060" s="59"/>
      <c r="E1060" s="59"/>
      <c r="F1060" s="59"/>
      <c r="G1060" s="59"/>
      <c r="H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283"/>
      <c r="BI1060" s="283"/>
      <c r="BJ1060" s="283"/>
      <c r="BK1060" s="283"/>
      <c r="BR1060" s="410"/>
      <c r="BS1060" s="405"/>
      <c r="BT1060" s="405"/>
      <c r="BU1060" s="405"/>
      <c r="BV1060" s="405"/>
      <c r="BW1060" s="405"/>
      <c r="BX1060" s="405"/>
      <c r="BY1060" s="405"/>
      <c r="BZ1060" s="405"/>
      <c r="CA1060" s="405"/>
      <c r="CB1060" s="405"/>
      <c r="CC1060" s="405"/>
      <c r="CD1060" s="405"/>
      <c r="CE1060" s="405"/>
      <c r="CF1060" s="405"/>
      <c r="CG1060" s="405"/>
      <c r="CH1060" s="405"/>
      <c r="CI1060" s="405"/>
      <c r="CJ1060" s="405"/>
      <c r="CK1060" s="405"/>
      <c r="CL1060" s="405"/>
      <c r="CM1060" s="405"/>
      <c r="CN1060" s="405"/>
      <c r="CO1060" s="405"/>
      <c r="CP1060" s="406"/>
      <c r="CQ1060" s="407"/>
      <c r="CR1060" s="407"/>
      <c r="CS1060" s="407"/>
      <c r="CT1060" s="407"/>
      <c r="CU1060" s="407"/>
      <c r="CV1060" s="407"/>
      <c r="CW1060" s="407"/>
      <c r="CX1060" s="407"/>
      <c r="CY1060" s="408"/>
      <c r="CZ1060" s="406"/>
      <c r="DA1060" s="407"/>
      <c r="DB1060" s="407"/>
      <c r="DC1060" s="407"/>
      <c r="DD1060" s="407"/>
      <c r="DE1060" s="407"/>
      <c r="DF1060" s="407"/>
      <c r="DG1060" s="407"/>
      <c r="DH1060" s="407"/>
      <c r="DI1060" s="408"/>
      <c r="DJ1060" s="405"/>
      <c r="DK1060" s="405"/>
      <c r="DL1060" s="405"/>
      <c r="DM1060" s="405"/>
      <c r="DN1060" s="405"/>
      <c r="DO1060" s="405"/>
      <c r="DP1060" s="405"/>
      <c r="DQ1060" s="405"/>
      <c r="DR1060" s="405"/>
      <c r="DS1060" s="405"/>
      <c r="DT1060" s="405"/>
      <c r="DU1060" s="405"/>
      <c r="DV1060" s="405"/>
      <c r="DW1060" s="405"/>
      <c r="DX1060" s="405"/>
      <c r="DY1060" s="409"/>
      <c r="DZ1060" s="59"/>
      <c r="EA1060" s="59"/>
      <c r="EE1060" s="210"/>
      <c r="EF1060" s="210"/>
      <c r="EG1060" s="210"/>
      <c r="EH1060" s="210"/>
      <c r="EI1060" s="210"/>
      <c r="EJ1060" s="210"/>
      <c r="EK1060" s="210"/>
      <c r="EL1060" s="210"/>
      <c r="EM1060" s="210"/>
      <c r="EN1060" s="210"/>
      <c r="EO1060" s="210"/>
      <c r="EP1060" s="210"/>
      <c r="EQ1060" s="210"/>
      <c r="ER1060" s="210"/>
      <c r="ES1060" s="210"/>
      <c r="ET1060" s="210"/>
      <c r="EU1060" s="210"/>
      <c r="EV1060" s="210"/>
      <c r="EW1060" s="210"/>
      <c r="EX1060" s="210"/>
      <c r="EY1060" s="210"/>
      <c r="EZ1060" s="210"/>
      <c r="FA1060" s="210"/>
      <c r="FB1060" s="210"/>
      <c r="FC1060" s="210"/>
      <c r="FD1060" s="210"/>
      <c r="FE1060" s="210"/>
      <c r="FF1060" s="210"/>
      <c r="FG1060" s="210"/>
      <c r="FH1060" s="210"/>
      <c r="FI1060" s="210"/>
      <c r="FJ1060" s="210"/>
      <c r="FK1060" s="210"/>
      <c r="FL1060" s="210"/>
      <c r="FM1060" s="210"/>
      <c r="FN1060" s="210"/>
      <c r="FO1060" s="210"/>
      <c r="FP1060" s="210"/>
      <c r="FQ1060" s="210"/>
      <c r="FR1060" s="210"/>
      <c r="FS1060" s="210"/>
      <c r="FT1060" s="210"/>
      <c r="FU1060" s="210"/>
      <c r="FV1060" s="210"/>
      <c r="FW1060" s="210"/>
      <c r="FX1060" s="210"/>
      <c r="FY1060" s="210"/>
      <c r="FZ1060" s="210"/>
      <c r="GA1060" s="210"/>
      <c r="GB1060" s="210"/>
      <c r="GC1060" s="210"/>
      <c r="GD1060" s="210"/>
      <c r="GE1060" s="210"/>
      <c r="GF1060" s="210"/>
      <c r="GG1060" s="210"/>
      <c r="GH1060" s="210"/>
      <c r="GI1060" s="210"/>
      <c r="GJ1060" s="210"/>
      <c r="GK1060" s="210"/>
      <c r="GL1060" s="210"/>
      <c r="GM1060" s="210"/>
      <c r="GN1060" s="248"/>
    </row>
    <row r="1061" spans="2:196" ht="26.1" customHeight="1" x14ac:dyDescent="0.4">
      <c r="B1061" s="59"/>
      <c r="C1061" s="59"/>
      <c r="D1061" s="59"/>
      <c r="E1061" s="59"/>
      <c r="F1061" s="59"/>
      <c r="G1061" s="59"/>
      <c r="H1061" s="59"/>
      <c r="I1061" s="59"/>
      <c r="J1061" s="59"/>
      <c r="K1061" s="59"/>
      <c r="L1061" s="59"/>
      <c r="M1061" s="59"/>
      <c r="N1061" s="59"/>
      <c r="O1061" s="59"/>
      <c r="P1061" s="59"/>
      <c r="Q1061" s="59"/>
      <c r="R1061" s="59"/>
      <c r="S1061" s="59"/>
      <c r="T1061" s="59"/>
      <c r="U1061" s="59"/>
      <c r="V1061" s="59"/>
      <c r="W1061" s="59"/>
      <c r="X1061" s="59"/>
      <c r="Y1061" s="59"/>
      <c r="Z1061" s="59"/>
      <c r="AA1061" s="59"/>
      <c r="AB1061" s="59"/>
      <c r="AC1061" s="59"/>
      <c r="AD1061" s="59"/>
      <c r="AE1061" s="59"/>
      <c r="AF1061" s="59"/>
      <c r="AG1061" s="59"/>
      <c r="AH1061" s="59"/>
      <c r="AI1061" s="59"/>
      <c r="AJ1061" s="59"/>
      <c r="AK1061" s="59"/>
      <c r="AL1061" s="59"/>
      <c r="AM1061" s="59"/>
      <c r="AN1061" s="59"/>
      <c r="AO1061" s="59"/>
      <c r="AP1061" s="59"/>
      <c r="AQ1061" s="59"/>
      <c r="AR1061" s="59"/>
      <c r="AS1061" s="59"/>
      <c r="AT1061" s="59"/>
      <c r="AU1061" s="59"/>
      <c r="AV1061" s="59"/>
      <c r="AW1061" s="59"/>
      <c r="AX1061" s="59"/>
      <c r="AY1061" s="59"/>
      <c r="AZ1061" s="59"/>
      <c r="BA1061" s="59"/>
      <c r="BB1061" s="59"/>
      <c r="BC1061" s="59"/>
      <c r="BD1061" s="59"/>
      <c r="BE1061" s="59"/>
      <c r="BF1061" s="59"/>
      <c r="BG1061" s="59"/>
      <c r="BH1061" s="59"/>
      <c r="BI1061" s="59"/>
      <c r="BJ1061" s="59"/>
      <c r="BK1061" s="59"/>
      <c r="BR1061" s="410"/>
      <c r="BS1061" s="405"/>
      <c r="BT1061" s="405"/>
      <c r="BU1061" s="405"/>
      <c r="BV1061" s="405"/>
      <c r="BW1061" s="405"/>
      <c r="BX1061" s="405"/>
      <c r="BY1061" s="405"/>
      <c r="BZ1061" s="405"/>
      <c r="CA1061" s="405"/>
      <c r="CB1061" s="405"/>
      <c r="CC1061" s="405"/>
      <c r="CD1061" s="405"/>
      <c r="CE1061" s="405"/>
      <c r="CF1061" s="405"/>
      <c r="CG1061" s="405"/>
      <c r="CH1061" s="405"/>
      <c r="CI1061" s="405"/>
      <c r="CJ1061" s="405"/>
      <c r="CK1061" s="405"/>
      <c r="CL1061" s="405"/>
      <c r="CM1061" s="405"/>
      <c r="CN1061" s="405"/>
      <c r="CO1061" s="405"/>
      <c r="CP1061" s="406"/>
      <c r="CQ1061" s="407"/>
      <c r="CR1061" s="407"/>
      <c r="CS1061" s="407"/>
      <c r="CT1061" s="407"/>
      <c r="CU1061" s="407"/>
      <c r="CV1061" s="407"/>
      <c r="CW1061" s="407"/>
      <c r="CX1061" s="407"/>
      <c r="CY1061" s="408"/>
      <c r="CZ1061" s="406"/>
      <c r="DA1061" s="407"/>
      <c r="DB1061" s="407"/>
      <c r="DC1061" s="407"/>
      <c r="DD1061" s="407"/>
      <c r="DE1061" s="407"/>
      <c r="DF1061" s="407"/>
      <c r="DG1061" s="407"/>
      <c r="DH1061" s="407"/>
      <c r="DI1061" s="408"/>
      <c r="DJ1061" s="405"/>
      <c r="DK1061" s="405"/>
      <c r="DL1061" s="405"/>
      <c r="DM1061" s="405"/>
      <c r="DN1061" s="405"/>
      <c r="DO1061" s="405"/>
      <c r="DP1061" s="405"/>
      <c r="DQ1061" s="405"/>
      <c r="DR1061" s="405"/>
      <c r="DS1061" s="405"/>
      <c r="DT1061" s="405"/>
      <c r="DU1061" s="405"/>
      <c r="DV1061" s="405"/>
      <c r="DW1061" s="405"/>
      <c r="DX1061" s="405"/>
      <c r="DY1061" s="409"/>
      <c r="DZ1061" s="59"/>
      <c r="EA1061" s="59"/>
      <c r="EE1061" s="210"/>
      <c r="EF1061" s="210"/>
      <c r="EG1061" s="210"/>
      <c r="EH1061" s="210"/>
      <c r="EI1061" s="210"/>
      <c r="EJ1061" s="210"/>
      <c r="EK1061" s="210"/>
      <c r="EL1061" s="210"/>
      <c r="EM1061" s="210"/>
      <c r="EN1061" s="210"/>
      <c r="EO1061" s="210"/>
      <c r="EP1061" s="210"/>
      <c r="EQ1061" s="210"/>
      <c r="ER1061" s="210"/>
      <c r="ES1061" s="210"/>
      <c r="ET1061" s="210"/>
      <c r="EU1061" s="210"/>
      <c r="EV1061" s="210"/>
      <c r="EW1061" s="210"/>
      <c r="EX1061" s="210"/>
      <c r="EY1061" s="210"/>
      <c r="EZ1061" s="210"/>
      <c r="FA1061" s="210"/>
      <c r="FB1061" s="210"/>
      <c r="FC1061" s="210"/>
      <c r="FD1061" s="210"/>
      <c r="FE1061" s="210"/>
      <c r="FF1061" s="210"/>
      <c r="FG1061" s="210"/>
      <c r="FH1061" s="210"/>
      <c r="FI1061" s="210"/>
      <c r="FJ1061" s="210"/>
      <c r="FK1061" s="210"/>
      <c r="FL1061" s="210"/>
      <c r="FM1061" s="210"/>
      <c r="FN1061" s="210"/>
      <c r="FO1061" s="210"/>
      <c r="FP1061" s="210"/>
      <c r="FQ1061" s="210"/>
      <c r="FR1061" s="210"/>
      <c r="FS1061" s="210"/>
      <c r="FT1061" s="210"/>
      <c r="FU1061" s="210"/>
      <c r="FV1061" s="210"/>
      <c r="FW1061" s="210"/>
      <c r="FX1061" s="210"/>
      <c r="FY1061" s="210"/>
      <c r="FZ1061" s="210"/>
      <c r="GA1061" s="210"/>
      <c r="GB1061" s="210"/>
      <c r="GC1061" s="210"/>
      <c r="GD1061" s="210"/>
      <c r="GE1061" s="210"/>
      <c r="GF1061" s="210"/>
      <c r="GG1061" s="210"/>
      <c r="GH1061" s="210"/>
      <c r="GI1061" s="210"/>
      <c r="GJ1061" s="210"/>
      <c r="GK1061" s="210"/>
      <c r="GL1061" s="210"/>
      <c r="GM1061" s="210"/>
      <c r="GN1061" s="248"/>
    </row>
    <row r="1062" spans="2:196" ht="26.1" customHeight="1" x14ac:dyDescent="0.4">
      <c r="B1062" s="283"/>
      <c r="C1062" s="283"/>
      <c r="D1062" s="59"/>
      <c r="E1062" s="59"/>
      <c r="F1062" s="59"/>
      <c r="G1062" s="59"/>
      <c r="H1062" s="59"/>
      <c r="I1062" s="59"/>
      <c r="J1062" s="59"/>
      <c r="K1062" s="59"/>
      <c r="L1062" s="59"/>
      <c r="M1062" s="59"/>
      <c r="N1062" s="59"/>
      <c r="O1062" s="59"/>
      <c r="P1062" s="59"/>
      <c r="Q1062" s="59"/>
      <c r="R1062" s="59"/>
      <c r="S1062" s="283"/>
      <c r="T1062" s="59"/>
      <c r="U1062" s="59"/>
      <c r="V1062" s="59"/>
      <c r="W1062" s="59"/>
      <c r="X1062" s="59"/>
      <c r="Y1062" s="59"/>
      <c r="Z1062" s="59"/>
      <c r="AA1062" s="59"/>
      <c r="AB1062" s="59"/>
      <c r="AC1062" s="59"/>
      <c r="AD1062" s="59"/>
      <c r="AE1062" s="59"/>
      <c r="AF1062" s="283"/>
      <c r="AG1062" s="59"/>
      <c r="AH1062" s="59"/>
      <c r="AI1062" s="59"/>
      <c r="AJ1062" s="59"/>
      <c r="AK1062" s="59"/>
      <c r="AL1062" s="59"/>
      <c r="AM1062" s="59"/>
      <c r="AN1062" s="59"/>
      <c r="AO1062" s="59"/>
      <c r="AP1062" s="59"/>
      <c r="AQ1062" s="59"/>
      <c r="AR1062" s="59"/>
      <c r="AS1062" s="283"/>
      <c r="AT1062" s="59"/>
      <c r="AU1062" s="59"/>
      <c r="AV1062" s="59"/>
      <c r="AW1062" s="59"/>
      <c r="AX1062" s="59"/>
      <c r="AY1062" s="59"/>
      <c r="AZ1062" s="59"/>
      <c r="BA1062" s="59"/>
      <c r="BB1062" s="59"/>
      <c r="BC1062" s="59"/>
      <c r="BD1062" s="59"/>
      <c r="BE1062" s="59"/>
      <c r="BF1062" s="59"/>
      <c r="BG1062" s="59"/>
      <c r="BH1062" s="59"/>
      <c r="BI1062" s="59"/>
      <c r="BJ1062" s="59"/>
      <c r="BK1062" s="59"/>
      <c r="BR1062" s="410"/>
      <c r="BS1062" s="405"/>
      <c r="BT1062" s="405"/>
      <c r="BU1062" s="405"/>
      <c r="BV1062" s="405"/>
      <c r="BW1062" s="405"/>
      <c r="BX1062" s="405"/>
      <c r="BY1062" s="405"/>
      <c r="BZ1062" s="405"/>
      <c r="CA1062" s="405"/>
      <c r="CB1062" s="405"/>
      <c r="CC1062" s="405"/>
      <c r="CD1062" s="405"/>
      <c r="CE1062" s="405"/>
      <c r="CF1062" s="405"/>
      <c r="CG1062" s="405"/>
      <c r="CH1062" s="405"/>
      <c r="CI1062" s="405"/>
      <c r="CJ1062" s="405"/>
      <c r="CK1062" s="405"/>
      <c r="CL1062" s="405"/>
      <c r="CM1062" s="405"/>
      <c r="CN1062" s="405"/>
      <c r="CO1062" s="405"/>
      <c r="CP1062" s="406"/>
      <c r="CQ1062" s="407"/>
      <c r="CR1062" s="407"/>
      <c r="CS1062" s="407"/>
      <c r="CT1062" s="407"/>
      <c r="CU1062" s="407"/>
      <c r="CV1062" s="407"/>
      <c r="CW1062" s="407"/>
      <c r="CX1062" s="407"/>
      <c r="CY1062" s="408"/>
      <c r="CZ1062" s="406"/>
      <c r="DA1062" s="407"/>
      <c r="DB1062" s="407"/>
      <c r="DC1062" s="407"/>
      <c r="DD1062" s="407"/>
      <c r="DE1062" s="407"/>
      <c r="DF1062" s="407"/>
      <c r="DG1062" s="407"/>
      <c r="DH1062" s="407"/>
      <c r="DI1062" s="408"/>
      <c r="DJ1062" s="405"/>
      <c r="DK1062" s="405"/>
      <c r="DL1062" s="405"/>
      <c r="DM1062" s="405"/>
      <c r="DN1062" s="405"/>
      <c r="DO1062" s="405"/>
      <c r="DP1062" s="405"/>
      <c r="DQ1062" s="405"/>
      <c r="DR1062" s="405"/>
      <c r="DS1062" s="405"/>
      <c r="DT1062" s="405"/>
      <c r="DU1062" s="405"/>
      <c r="DV1062" s="405"/>
      <c r="DW1062" s="405"/>
      <c r="DX1062" s="405"/>
      <c r="DY1062" s="409"/>
      <c r="DZ1062" s="59"/>
      <c r="EA1062" s="59"/>
      <c r="EE1062" s="210"/>
      <c r="EF1062" s="210"/>
      <c r="EG1062" s="210"/>
      <c r="EH1062" s="210"/>
      <c r="EI1062" s="210"/>
      <c r="EJ1062" s="210"/>
      <c r="EK1062" s="210"/>
      <c r="EL1062" s="210"/>
      <c r="EM1062" s="210"/>
      <c r="EN1062" s="210"/>
      <c r="EO1062" s="210"/>
      <c r="EP1062" s="210"/>
      <c r="EQ1062" s="210"/>
      <c r="ER1062" s="210"/>
      <c r="ES1062" s="210"/>
      <c r="ET1062" s="210"/>
      <c r="EU1062" s="210"/>
      <c r="EV1062" s="210"/>
      <c r="EW1062" s="210"/>
      <c r="EX1062" s="210"/>
      <c r="EY1062" s="210"/>
      <c r="EZ1062" s="210"/>
      <c r="FA1062" s="210"/>
      <c r="FB1062" s="210"/>
      <c r="FC1062" s="210"/>
      <c r="FD1062" s="210"/>
      <c r="FE1062" s="210"/>
      <c r="FF1062" s="210"/>
      <c r="FG1062" s="210"/>
      <c r="FH1062" s="210"/>
      <c r="FI1062" s="210"/>
      <c r="FJ1062" s="210"/>
      <c r="FK1062" s="210"/>
      <c r="FL1062" s="210"/>
      <c r="FM1062" s="210"/>
      <c r="FN1062" s="210"/>
      <c r="FO1062" s="210"/>
      <c r="FP1062" s="210"/>
      <c r="FQ1062" s="210"/>
      <c r="FR1062" s="210"/>
      <c r="FS1062" s="210"/>
      <c r="FT1062" s="210"/>
      <c r="FU1062" s="210"/>
      <c r="FV1062" s="210"/>
      <c r="FW1062" s="210"/>
      <c r="FX1062" s="210"/>
      <c r="FY1062" s="210"/>
      <c r="FZ1062" s="210"/>
      <c r="GA1062" s="210"/>
      <c r="GB1062" s="210"/>
      <c r="GC1062" s="210"/>
      <c r="GD1062" s="210"/>
      <c r="GE1062" s="210"/>
      <c r="GF1062" s="210"/>
      <c r="GG1062" s="210"/>
      <c r="GH1062" s="210"/>
      <c r="GI1062" s="210"/>
      <c r="GJ1062" s="210"/>
      <c r="GK1062" s="210"/>
      <c r="GL1062" s="210"/>
      <c r="GM1062" s="210"/>
      <c r="GN1062" s="248"/>
    </row>
    <row r="1063" spans="2:196" ht="26.1" customHeight="1" x14ac:dyDescent="0.4">
      <c r="B1063" s="283"/>
      <c r="C1063" s="283"/>
      <c r="D1063" s="59"/>
      <c r="E1063" s="59"/>
      <c r="F1063" s="59"/>
      <c r="G1063" s="59"/>
      <c r="H1063" s="59"/>
      <c r="I1063" s="59"/>
      <c r="J1063" s="59"/>
      <c r="K1063" s="59"/>
      <c r="L1063" s="59"/>
      <c r="M1063" s="59"/>
      <c r="N1063" s="59"/>
      <c r="O1063" s="59"/>
      <c r="P1063" s="59"/>
      <c r="Q1063" s="59"/>
      <c r="R1063" s="59"/>
      <c r="S1063" s="283"/>
      <c r="T1063" s="59"/>
      <c r="U1063" s="59"/>
      <c r="V1063" s="59"/>
      <c r="W1063" s="59"/>
      <c r="X1063" s="59"/>
      <c r="Y1063" s="59"/>
      <c r="Z1063" s="59"/>
      <c r="AA1063" s="59"/>
      <c r="AB1063" s="59"/>
      <c r="AC1063" s="59"/>
      <c r="AD1063" s="59"/>
      <c r="AE1063" s="59"/>
      <c r="AF1063" s="283"/>
      <c r="AG1063" s="59"/>
      <c r="AH1063" s="59"/>
      <c r="AI1063" s="59"/>
      <c r="AJ1063" s="59"/>
      <c r="AK1063" s="59"/>
      <c r="AL1063" s="59"/>
      <c r="AM1063" s="59"/>
      <c r="AN1063" s="59"/>
      <c r="AO1063" s="59"/>
      <c r="AP1063" s="59"/>
      <c r="AQ1063" s="59"/>
      <c r="AR1063" s="59"/>
      <c r="AS1063" s="283"/>
      <c r="AT1063" s="59"/>
      <c r="AU1063" s="59"/>
      <c r="AV1063" s="59"/>
      <c r="AW1063" s="59"/>
      <c r="AX1063" s="59"/>
      <c r="AY1063" s="59"/>
      <c r="AZ1063" s="59"/>
      <c r="BA1063" s="59"/>
      <c r="BB1063" s="59"/>
      <c r="BC1063" s="59"/>
      <c r="BD1063" s="59"/>
      <c r="BE1063" s="59"/>
      <c r="BF1063" s="59"/>
      <c r="BG1063" s="59"/>
      <c r="BH1063" s="59"/>
      <c r="BI1063" s="59"/>
      <c r="BJ1063" s="59"/>
      <c r="BK1063" s="59"/>
      <c r="BR1063" s="410"/>
      <c r="BS1063" s="405"/>
      <c r="BT1063" s="405"/>
      <c r="BU1063" s="405"/>
      <c r="BV1063" s="405"/>
      <c r="BW1063" s="405"/>
      <c r="BX1063" s="405"/>
      <c r="BY1063" s="405"/>
      <c r="BZ1063" s="405"/>
      <c r="CA1063" s="405"/>
      <c r="CB1063" s="405"/>
      <c r="CC1063" s="405"/>
      <c r="CD1063" s="405"/>
      <c r="CE1063" s="405"/>
      <c r="CF1063" s="405"/>
      <c r="CG1063" s="405"/>
      <c r="CH1063" s="405"/>
      <c r="CI1063" s="405"/>
      <c r="CJ1063" s="405"/>
      <c r="CK1063" s="405"/>
      <c r="CL1063" s="405"/>
      <c r="CM1063" s="405"/>
      <c r="CN1063" s="405"/>
      <c r="CO1063" s="405"/>
      <c r="CP1063" s="406"/>
      <c r="CQ1063" s="407"/>
      <c r="CR1063" s="407"/>
      <c r="CS1063" s="407"/>
      <c r="CT1063" s="407"/>
      <c r="CU1063" s="407"/>
      <c r="CV1063" s="407"/>
      <c r="CW1063" s="407"/>
      <c r="CX1063" s="407"/>
      <c r="CY1063" s="408"/>
      <c r="CZ1063" s="406"/>
      <c r="DA1063" s="407"/>
      <c r="DB1063" s="407"/>
      <c r="DC1063" s="407"/>
      <c r="DD1063" s="407"/>
      <c r="DE1063" s="407"/>
      <c r="DF1063" s="407"/>
      <c r="DG1063" s="407"/>
      <c r="DH1063" s="407"/>
      <c r="DI1063" s="408"/>
      <c r="DJ1063" s="405"/>
      <c r="DK1063" s="405"/>
      <c r="DL1063" s="405"/>
      <c r="DM1063" s="405"/>
      <c r="DN1063" s="405"/>
      <c r="DO1063" s="405"/>
      <c r="DP1063" s="405"/>
      <c r="DQ1063" s="405"/>
      <c r="DR1063" s="405"/>
      <c r="DS1063" s="405"/>
      <c r="DT1063" s="405"/>
      <c r="DU1063" s="405"/>
      <c r="DV1063" s="405"/>
      <c r="DW1063" s="405"/>
      <c r="DX1063" s="405"/>
      <c r="DY1063" s="409"/>
      <c r="DZ1063" s="59"/>
      <c r="EA1063" s="59"/>
      <c r="EE1063" s="210"/>
      <c r="EF1063" s="210"/>
      <c r="EG1063" s="210"/>
      <c r="EH1063" s="210"/>
      <c r="EI1063" s="210"/>
      <c r="EJ1063" s="210"/>
      <c r="EK1063" s="210"/>
      <c r="EL1063" s="210"/>
      <c r="EM1063" s="210"/>
      <c r="EN1063" s="210"/>
      <c r="EO1063" s="210"/>
      <c r="EP1063" s="210"/>
      <c r="EQ1063" s="210"/>
      <c r="ER1063" s="210"/>
      <c r="ES1063" s="210"/>
      <c r="ET1063" s="210"/>
      <c r="EU1063" s="210"/>
      <c r="EV1063" s="210"/>
      <c r="EW1063" s="210"/>
      <c r="EX1063" s="210"/>
      <c r="EY1063" s="210"/>
      <c r="EZ1063" s="210"/>
      <c r="FA1063" s="210"/>
      <c r="FB1063" s="210"/>
      <c r="FC1063" s="210"/>
      <c r="FD1063" s="210"/>
      <c r="FE1063" s="210"/>
      <c r="FF1063" s="210"/>
      <c r="FG1063" s="210"/>
      <c r="FH1063" s="210"/>
      <c r="FI1063" s="210"/>
      <c r="FJ1063" s="210"/>
      <c r="FK1063" s="210"/>
      <c r="FL1063" s="210"/>
      <c r="FM1063" s="210"/>
      <c r="FN1063" s="210"/>
      <c r="FO1063" s="210"/>
      <c r="FP1063" s="210"/>
      <c r="FQ1063" s="210"/>
      <c r="FR1063" s="210"/>
      <c r="FS1063" s="210"/>
      <c r="FT1063" s="210"/>
      <c r="FU1063" s="210"/>
      <c r="FV1063" s="210"/>
      <c r="FW1063" s="210"/>
      <c r="FX1063" s="210"/>
      <c r="FY1063" s="210"/>
      <c r="FZ1063" s="210"/>
      <c r="GA1063" s="210"/>
      <c r="GB1063" s="210"/>
      <c r="GC1063" s="210"/>
      <c r="GD1063" s="210"/>
      <c r="GE1063" s="210"/>
      <c r="GF1063" s="210"/>
      <c r="GG1063" s="210"/>
      <c r="GH1063" s="210"/>
      <c r="GI1063" s="210"/>
      <c r="GJ1063" s="210"/>
      <c r="GK1063" s="210"/>
      <c r="GL1063" s="210"/>
      <c r="GM1063" s="210"/>
      <c r="GN1063" s="248"/>
    </row>
    <row r="1064" spans="2:196" ht="26.1" customHeight="1" x14ac:dyDescent="0.4">
      <c r="B1064" s="283"/>
      <c r="C1064" s="283"/>
      <c r="D1064" s="59"/>
      <c r="E1064" s="59"/>
      <c r="F1064" s="59"/>
      <c r="G1064" s="59"/>
      <c r="H1064" s="59"/>
      <c r="I1064" s="59"/>
      <c r="J1064" s="59"/>
      <c r="K1064" s="59"/>
      <c r="L1064" s="59"/>
      <c r="M1064" s="59"/>
      <c r="N1064" s="59"/>
      <c r="O1064" s="59"/>
      <c r="P1064" s="59"/>
      <c r="Q1064" s="59"/>
      <c r="R1064" s="59"/>
      <c r="S1064" s="283"/>
      <c r="T1064" s="59"/>
      <c r="U1064" s="59"/>
      <c r="V1064" s="59"/>
      <c r="W1064" s="59"/>
      <c r="X1064" s="59"/>
      <c r="Y1064" s="59"/>
      <c r="Z1064" s="59"/>
      <c r="AA1064" s="59"/>
      <c r="AB1064" s="59"/>
      <c r="AC1064" s="59"/>
      <c r="AD1064" s="59"/>
      <c r="AE1064" s="59"/>
      <c r="AF1064" s="283"/>
      <c r="AG1064" s="59"/>
      <c r="AH1064" s="59"/>
      <c r="AI1064" s="59"/>
      <c r="AJ1064" s="59"/>
      <c r="AK1064" s="59"/>
      <c r="AL1064" s="59"/>
      <c r="AM1064" s="59"/>
      <c r="AN1064" s="59"/>
      <c r="AO1064" s="59"/>
      <c r="AP1064" s="59"/>
      <c r="AQ1064" s="59"/>
      <c r="AR1064" s="59"/>
      <c r="AS1064" s="283"/>
      <c r="AT1064" s="59"/>
      <c r="AU1064" s="59"/>
      <c r="AV1064" s="59"/>
      <c r="AW1064" s="59"/>
      <c r="AX1064" s="59"/>
      <c r="AY1064" s="59"/>
      <c r="AZ1064" s="59"/>
      <c r="BA1064" s="59"/>
      <c r="BB1064" s="59"/>
      <c r="BC1064" s="59"/>
      <c r="BD1064" s="59"/>
      <c r="BE1064" s="59"/>
      <c r="BF1064" s="59"/>
      <c r="BG1064" s="59"/>
      <c r="BH1064" s="59"/>
      <c r="BI1064" s="59"/>
      <c r="BJ1064" s="59"/>
      <c r="BK1064" s="59"/>
      <c r="BR1064" s="410"/>
      <c r="BS1064" s="405"/>
      <c r="BT1064" s="405"/>
      <c r="BU1064" s="405"/>
      <c r="BV1064" s="405"/>
      <c r="BW1064" s="405"/>
      <c r="BX1064" s="405"/>
      <c r="BY1064" s="405"/>
      <c r="BZ1064" s="405"/>
      <c r="CA1064" s="405"/>
      <c r="CB1064" s="405"/>
      <c r="CC1064" s="405"/>
      <c r="CD1064" s="405"/>
      <c r="CE1064" s="405"/>
      <c r="CF1064" s="405"/>
      <c r="CG1064" s="405"/>
      <c r="CH1064" s="405"/>
      <c r="CI1064" s="405"/>
      <c r="CJ1064" s="405"/>
      <c r="CK1064" s="405"/>
      <c r="CL1064" s="405"/>
      <c r="CM1064" s="405"/>
      <c r="CN1064" s="405"/>
      <c r="CO1064" s="405"/>
      <c r="CP1064" s="406"/>
      <c r="CQ1064" s="407"/>
      <c r="CR1064" s="407"/>
      <c r="CS1064" s="407"/>
      <c r="CT1064" s="407"/>
      <c r="CU1064" s="407"/>
      <c r="CV1064" s="407"/>
      <c r="CW1064" s="407"/>
      <c r="CX1064" s="407"/>
      <c r="CY1064" s="408"/>
      <c r="CZ1064" s="406"/>
      <c r="DA1064" s="407"/>
      <c r="DB1064" s="407"/>
      <c r="DC1064" s="407"/>
      <c r="DD1064" s="407"/>
      <c r="DE1064" s="407"/>
      <c r="DF1064" s="407"/>
      <c r="DG1064" s="407"/>
      <c r="DH1064" s="407"/>
      <c r="DI1064" s="408"/>
      <c r="DJ1064" s="405"/>
      <c r="DK1064" s="405"/>
      <c r="DL1064" s="405"/>
      <c r="DM1064" s="405"/>
      <c r="DN1064" s="405"/>
      <c r="DO1064" s="405"/>
      <c r="DP1064" s="405"/>
      <c r="DQ1064" s="405"/>
      <c r="DR1064" s="405"/>
      <c r="DS1064" s="405"/>
      <c r="DT1064" s="405"/>
      <c r="DU1064" s="405"/>
      <c r="DV1064" s="405"/>
      <c r="DW1064" s="405"/>
      <c r="DX1064" s="405"/>
      <c r="DY1064" s="409"/>
      <c r="DZ1064" s="59"/>
      <c r="EA1064" s="59"/>
      <c r="EE1064" s="210"/>
      <c r="EF1064" s="210"/>
      <c r="EG1064" s="210"/>
      <c r="EH1064" s="210"/>
      <c r="EI1064" s="210"/>
      <c r="EJ1064" s="210"/>
      <c r="EK1064" s="210"/>
      <c r="EL1064" s="210"/>
      <c r="EM1064" s="210"/>
      <c r="EN1064" s="210"/>
      <c r="EO1064" s="210"/>
      <c r="EP1064" s="210"/>
      <c r="EQ1064" s="210"/>
      <c r="ER1064" s="210"/>
      <c r="ES1064" s="210"/>
      <c r="ET1064" s="210"/>
      <c r="EU1064" s="210"/>
      <c r="EV1064" s="210"/>
      <c r="EW1064" s="210"/>
      <c r="EX1064" s="210"/>
      <c r="EY1064" s="210"/>
      <c r="EZ1064" s="210"/>
      <c r="FA1064" s="210"/>
      <c r="FB1064" s="210"/>
      <c r="FC1064" s="210"/>
      <c r="FD1064" s="210"/>
      <c r="FE1064" s="210"/>
      <c r="FF1064" s="210"/>
      <c r="FG1064" s="210"/>
      <c r="FH1064" s="210"/>
      <c r="FI1064" s="210"/>
      <c r="FJ1064" s="210"/>
      <c r="FK1064" s="210"/>
      <c r="FL1064" s="210"/>
      <c r="FM1064" s="210"/>
      <c r="FN1064" s="210"/>
      <c r="FO1064" s="210"/>
      <c r="FP1064" s="210"/>
      <c r="FQ1064" s="210"/>
      <c r="FR1064" s="210"/>
      <c r="FS1064" s="210"/>
      <c r="FT1064" s="210"/>
      <c r="FU1064" s="210"/>
      <c r="FV1064" s="210"/>
      <c r="FW1064" s="210"/>
      <c r="FX1064" s="210"/>
      <c r="FY1064" s="210"/>
      <c r="FZ1064" s="210"/>
      <c r="GA1064" s="210"/>
      <c r="GB1064" s="210"/>
      <c r="GC1064" s="210"/>
      <c r="GD1064" s="210"/>
      <c r="GE1064" s="210"/>
      <c r="GF1064" s="210"/>
      <c r="GG1064" s="210"/>
      <c r="GH1064" s="210"/>
      <c r="GI1064" s="210"/>
      <c r="GJ1064" s="210"/>
      <c r="GK1064" s="210"/>
      <c r="GL1064" s="210"/>
      <c r="GM1064" s="210"/>
      <c r="GN1064" s="248"/>
    </row>
    <row r="1065" spans="2:196" ht="26.1" customHeight="1" x14ac:dyDescent="0.4">
      <c r="B1065" s="283"/>
      <c r="C1065" s="283"/>
      <c r="D1065" s="59"/>
      <c r="E1065" s="59"/>
      <c r="F1065" s="59"/>
      <c r="G1065" s="59"/>
      <c r="H1065" s="59"/>
      <c r="I1065" s="59"/>
      <c r="J1065" s="59"/>
      <c r="K1065" s="59"/>
      <c r="L1065" s="59"/>
      <c r="M1065" s="59"/>
      <c r="N1065" s="59"/>
      <c r="O1065" s="59"/>
      <c r="P1065" s="59"/>
      <c r="Q1065" s="59"/>
      <c r="R1065" s="59"/>
      <c r="S1065" s="283"/>
      <c r="T1065" s="59"/>
      <c r="U1065" s="59"/>
      <c r="V1065" s="59"/>
      <c r="W1065" s="59"/>
      <c r="X1065" s="59"/>
      <c r="Y1065" s="59"/>
      <c r="Z1065" s="59"/>
      <c r="AA1065" s="59"/>
      <c r="AB1065" s="59"/>
      <c r="AC1065" s="59"/>
      <c r="AD1065" s="59"/>
      <c r="AE1065" s="59"/>
      <c r="AF1065" s="283"/>
      <c r="AG1065" s="59"/>
      <c r="AH1065" s="59"/>
      <c r="AI1065" s="59"/>
      <c r="AJ1065" s="59"/>
      <c r="AK1065" s="59"/>
      <c r="AL1065" s="59"/>
      <c r="AM1065" s="59"/>
      <c r="AN1065" s="59"/>
      <c r="AO1065" s="59"/>
      <c r="AP1065" s="59"/>
      <c r="AQ1065" s="59"/>
      <c r="AR1065" s="59"/>
      <c r="AS1065" s="283"/>
      <c r="AT1065" s="59"/>
      <c r="AU1065" s="59"/>
      <c r="AV1065" s="59"/>
      <c r="AW1065" s="59"/>
      <c r="AX1065" s="59"/>
      <c r="AY1065" s="59"/>
      <c r="AZ1065" s="59"/>
      <c r="BA1065" s="59"/>
      <c r="BB1065" s="59"/>
      <c r="BC1065" s="59"/>
      <c r="BD1065" s="59"/>
      <c r="BE1065" s="59"/>
      <c r="BF1065" s="59"/>
      <c r="BG1065" s="59"/>
      <c r="BH1065" s="59"/>
      <c r="BI1065" s="59"/>
      <c r="BJ1065" s="59"/>
      <c r="BK1065" s="59"/>
      <c r="BR1065" s="410"/>
      <c r="BS1065" s="405"/>
      <c r="BT1065" s="405"/>
      <c r="BU1065" s="405"/>
      <c r="BV1065" s="405"/>
      <c r="BW1065" s="405"/>
      <c r="BX1065" s="405"/>
      <c r="BY1065" s="405"/>
      <c r="BZ1065" s="405"/>
      <c r="CA1065" s="405"/>
      <c r="CB1065" s="405"/>
      <c r="CC1065" s="405"/>
      <c r="CD1065" s="405"/>
      <c r="CE1065" s="405"/>
      <c r="CF1065" s="405"/>
      <c r="CG1065" s="405"/>
      <c r="CH1065" s="405"/>
      <c r="CI1065" s="405"/>
      <c r="CJ1065" s="405"/>
      <c r="CK1065" s="405"/>
      <c r="CL1065" s="405"/>
      <c r="CM1065" s="405"/>
      <c r="CN1065" s="405"/>
      <c r="CO1065" s="405"/>
      <c r="CP1065" s="406"/>
      <c r="CQ1065" s="407"/>
      <c r="CR1065" s="407"/>
      <c r="CS1065" s="407"/>
      <c r="CT1065" s="407"/>
      <c r="CU1065" s="407"/>
      <c r="CV1065" s="407"/>
      <c r="CW1065" s="407"/>
      <c r="CX1065" s="407"/>
      <c r="CY1065" s="408"/>
      <c r="CZ1065" s="406"/>
      <c r="DA1065" s="407"/>
      <c r="DB1065" s="407"/>
      <c r="DC1065" s="407"/>
      <c r="DD1065" s="407"/>
      <c r="DE1065" s="407"/>
      <c r="DF1065" s="407"/>
      <c r="DG1065" s="407"/>
      <c r="DH1065" s="407"/>
      <c r="DI1065" s="408"/>
      <c r="DJ1065" s="405"/>
      <c r="DK1065" s="405"/>
      <c r="DL1065" s="405"/>
      <c r="DM1065" s="405"/>
      <c r="DN1065" s="405"/>
      <c r="DO1065" s="405"/>
      <c r="DP1065" s="405"/>
      <c r="DQ1065" s="405"/>
      <c r="DR1065" s="405"/>
      <c r="DS1065" s="405"/>
      <c r="DT1065" s="405"/>
      <c r="DU1065" s="405"/>
      <c r="DV1065" s="405"/>
      <c r="DW1065" s="405"/>
      <c r="DX1065" s="405"/>
      <c r="DY1065" s="409"/>
      <c r="DZ1065" s="59"/>
      <c r="EA1065" s="59"/>
      <c r="EE1065" s="210"/>
      <c r="EF1065" s="210"/>
      <c r="EG1065" s="210"/>
      <c r="EH1065" s="210"/>
      <c r="EI1065" s="210"/>
      <c r="EJ1065" s="210"/>
      <c r="EK1065" s="210"/>
      <c r="EL1065" s="210"/>
      <c r="EM1065" s="210"/>
      <c r="EN1065" s="210"/>
      <c r="EO1065" s="210"/>
      <c r="EP1065" s="210"/>
      <c r="EQ1065" s="210"/>
      <c r="ER1065" s="210"/>
      <c r="ES1065" s="210"/>
      <c r="ET1065" s="210"/>
      <c r="EU1065" s="210"/>
      <c r="EV1065" s="210"/>
      <c r="EW1065" s="210"/>
      <c r="EX1065" s="210"/>
      <c r="EY1065" s="210"/>
      <c r="EZ1065" s="210"/>
      <c r="FA1065" s="210"/>
      <c r="FB1065" s="210"/>
      <c r="FC1065" s="210"/>
      <c r="FD1065" s="210"/>
      <c r="FE1065" s="210"/>
      <c r="FF1065" s="210"/>
      <c r="FG1065" s="210"/>
      <c r="FH1065" s="210"/>
      <c r="FI1065" s="210"/>
      <c r="FJ1065" s="210"/>
      <c r="FK1065" s="210"/>
      <c r="FL1065" s="210"/>
      <c r="FM1065" s="210"/>
      <c r="FN1065" s="210"/>
      <c r="FO1065" s="210"/>
      <c r="FP1065" s="210"/>
      <c r="FQ1065" s="210"/>
      <c r="FR1065" s="210"/>
      <c r="FS1065" s="210"/>
      <c r="FT1065" s="210"/>
      <c r="FU1065" s="210"/>
      <c r="FV1065" s="210"/>
      <c r="FW1065" s="210"/>
      <c r="FX1065" s="210"/>
      <c r="FY1065" s="210"/>
      <c r="FZ1065" s="210"/>
      <c r="GA1065" s="210"/>
      <c r="GB1065" s="210"/>
      <c r="GC1065" s="210"/>
      <c r="GD1065" s="210"/>
      <c r="GE1065" s="210"/>
      <c r="GF1065" s="210"/>
      <c r="GG1065" s="210"/>
      <c r="GH1065" s="210"/>
      <c r="GI1065" s="210"/>
      <c r="GJ1065" s="210"/>
      <c r="GK1065" s="210"/>
      <c r="GL1065" s="210"/>
      <c r="GM1065" s="210"/>
      <c r="GN1065" s="248"/>
    </row>
    <row r="1066" spans="2:196" ht="26.1" customHeight="1" x14ac:dyDescent="0.4">
      <c r="B1066" s="283"/>
      <c r="C1066" s="283"/>
      <c r="D1066" s="59"/>
      <c r="E1066" s="59"/>
      <c r="F1066" s="59"/>
      <c r="G1066" s="59"/>
      <c r="H1066" s="59"/>
      <c r="I1066" s="59"/>
      <c r="J1066" s="59"/>
      <c r="K1066" s="59"/>
      <c r="L1066" s="59"/>
      <c r="M1066" s="59"/>
      <c r="N1066" s="59"/>
      <c r="O1066" s="59"/>
      <c r="P1066" s="59"/>
      <c r="Q1066" s="59"/>
      <c r="R1066" s="59"/>
      <c r="S1066" s="283"/>
      <c r="T1066" s="59"/>
      <c r="U1066" s="59"/>
      <c r="V1066" s="59"/>
      <c r="W1066" s="59"/>
      <c r="X1066" s="59"/>
      <c r="Y1066" s="59"/>
      <c r="Z1066" s="59"/>
      <c r="AA1066" s="59"/>
      <c r="AB1066" s="59"/>
      <c r="AC1066" s="59"/>
      <c r="AD1066" s="59"/>
      <c r="AE1066" s="59"/>
      <c r="AF1066" s="283"/>
      <c r="AG1066" s="59"/>
      <c r="AH1066" s="59"/>
      <c r="AI1066" s="59"/>
      <c r="AJ1066" s="59"/>
      <c r="AK1066" s="59"/>
      <c r="AL1066" s="59"/>
      <c r="AM1066" s="59"/>
      <c r="AN1066" s="59"/>
      <c r="AO1066" s="59"/>
      <c r="AP1066" s="59"/>
      <c r="AQ1066" s="59"/>
      <c r="AR1066" s="59"/>
      <c r="AS1066" s="283"/>
      <c r="AT1066" s="59"/>
      <c r="AU1066" s="59"/>
      <c r="AV1066" s="59"/>
      <c r="AW1066" s="59"/>
      <c r="AX1066" s="59"/>
      <c r="AY1066" s="59"/>
      <c r="AZ1066" s="59"/>
      <c r="BA1066" s="59"/>
      <c r="BB1066" s="59"/>
      <c r="BC1066" s="59"/>
      <c r="BD1066" s="59"/>
      <c r="BE1066" s="59"/>
      <c r="BF1066" s="59"/>
      <c r="BG1066" s="59"/>
      <c r="BH1066" s="59"/>
      <c r="BI1066" s="59"/>
      <c r="BJ1066" s="59"/>
      <c r="BK1066" s="59"/>
      <c r="BR1066" s="410"/>
      <c r="BS1066" s="405"/>
      <c r="BT1066" s="405"/>
      <c r="BU1066" s="405"/>
      <c r="BV1066" s="405"/>
      <c r="BW1066" s="405"/>
      <c r="BX1066" s="405"/>
      <c r="BY1066" s="405"/>
      <c r="BZ1066" s="405"/>
      <c r="CA1066" s="405"/>
      <c r="CB1066" s="405"/>
      <c r="CC1066" s="405"/>
      <c r="CD1066" s="405"/>
      <c r="CE1066" s="405"/>
      <c r="CF1066" s="405"/>
      <c r="CG1066" s="405"/>
      <c r="CH1066" s="405"/>
      <c r="CI1066" s="405"/>
      <c r="CJ1066" s="405"/>
      <c r="CK1066" s="405"/>
      <c r="CL1066" s="405"/>
      <c r="CM1066" s="405"/>
      <c r="CN1066" s="405"/>
      <c r="CO1066" s="405"/>
      <c r="CP1066" s="406"/>
      <c r="CQ1066" s="407"/>
      <c r="CR1066" s="407"/>
      <c r="CS1066" s="407"/>
      <c r="CT1066" s="407"/>
      <c r="CU1066" s="407"/>
      <c r="CV1066" s="407"/>
      <c r="CW1066" s="407"/>
      <c r="CX1066" s="407"/>
      <c r="CY1066" s="408"/>
      <c r="CZ1066" s="406"/>
      <c r="DA1066" s="407"/>
      <c r="DB1066" s="407"/>
      <c r="DC1066" s="407"/>
      <c r="DD1066" s="407"/>
      <c r="DE1066" s="407"/>
      <c r="DF1066" s="407"/>
      <c r="DG1066" s="407"/>
      <c r="DH1066" s="407"/>
      <c r="DI1066" s="408"/>
      <c r="DJ1066" s="405"/>
      <c r="DK1066" s="405"/>
      <c r="DL1066" s="405"/>
      <c r="DM1066" s="405"/>
      <c r="DN1066" s="405"/>
      <c r="DO1066" s="405"/>
      <c r="DP1066" s="405"/>
      <c r="DQ1066" s="405"/>
      <c r="DR1066" s="405"/>
      <c r="DS1066" s="405"/>
      <c r="DT1066" s="405"/>
      <c r="DU1066" s="405"/>
      <c r="DV1066" s="405"/>
      <c r="DW1066" s="405"/>
      <c r="DX1066" s="405"/>
      <c r="DY1066" s="409"/>
      <c r="DZ1066" s="59"/>
      <c r="EA1066" s="59"/>
      <c r="EE1066" s="210"/>
      <c r="EF1066" s="210"/>
      <c r="EG1066" s="210"/>
      <c r="EH1066" s="210"/>
      <c r="EI1066" s="210"/>
      <c r="EJ1066" s="210"/>
      <c r="EK1066" s="210"/>
      <c r="EL1066" s="210"/>
      <c r="EM1066" s="210"/>
      <c r="EN1066" s="210"/>
      <c r="EO1066" s="210"/>
      <c r="EP1066" s="210"/>
      <c r="EQ1066" s="210"/>
      <c r="ER1066" s="210"/>
      <c r="ES1066" s="210"/>
      <c r="ET1066" s="210"/>
      <c r="EU1066" s="210"/>
      <c r="EV1066" s="210"/>
      <c r="EW1066" s="210"/>
      <c r="EX1066" s="210"/>
      <c r="EY1066" s="210"/>
      <c r="EZ1066" s="210"/>
      <c r="FA1066" s="210"/>
      <c r="FB1066" s="210"/>
      <c r="FC1066" s="210"/>
      <c r="FD1066" s="210"/>
      <c r="FE1066" s="210"/>
      <c r="FF1066" s="210"/>
      <c r="FG1066" s="210"/>
      <c r="FH1066" s="210"/>
      <c r="FI1066" s="210"/>
      <c r="FJ1066" s="210"/>
      <c r="FK1066" s="210"/>
      <c r="FL1066" s="210"/>
      <c r="FM1066" s="210"/>
      <c r="FN1066" s="210"/>
      <c r="FO1066" s="210"/>
      <c r="FP1066" s="210"/>
      <c r="FQ1066" s="210"/>
      <c r="FR1066" s="210"/>
      <c r="FS1066" s="210"/>
      <c r="FT1066" s="210"/>
      <c r="FU1066" s="210"/>
      <c r="FV1066" s="210"/>
      <c r="FW1066" s="210"/>
      <c r="FX1066" s="210"/>
      <c r="FY1066" s="210"/>
      <c r="FZ1066" s="210"/>
      <c r="GA1066" s="210"/>
      <c r="GB1066" s="210"/>
      <c r="GC1066" s="210"/>
      <c r="GD1066" s="210"/>
      <c r="GE1066" s="210"/>
      <c r="GF1066" s="210"/>
      <c r="GG1066" s="210"/>
      <c r="GH1066" s="210"/>
      <c r="GI1066" s="210"/>
      <c r="GJ1066" s="210"/>
      <c r="GK1066" s="210"/>
      <c r="GL1066" s="210"/>
      <c r="GM1066" s="210"/>
      <c r="GN1066" s="248"/>
    </row>
    <row r="1067" spans="2:196" ht="26.1" customHeight="1" x14ac:dyDescent="0.4">
      <c r="B1067" s="283"/>
      <c r="C1067" s="283"/>
      <c r="D1067" s="59"/>
      <c r="E1067" s="59"/>
      <c r="F1067" s="59"/>
      <c r="G1067" s="59"/>
      <c r="H1067" s="59"/>
      <c r="I1067" s="59"/>
      <c r="J1067" s="59"/>
      <c r="K1067" s="59"/>
      <c r="L1067" s="59"/>
      <c r="M1067" s="59"/>
      <c r="N1067" s="59"/>
      <c r="O1067" s="59"/>
      <c r="P1067" s="59"/>
      <c r="Q1067" s="59"/>
      <c r="R1067" s="59"/>
      <c r="S1067" s="283"/>
      <c r="T1067" s="59"/>
      <c r="U1067" s="59"/>
      <c r="V1067" s="59"/>
      <c r="W1067" s="59"/>
      <c r="X1067" s="59"/>
      <c r="Y1067" s="59"/>
      <c r="Z1067" s="59"/>
      <c r="AA1067" s="59"/>
      <c r="AB1067" s="59"/>
      <c r="AC1067" s="59"/>
      <c r="AD1067" s="59"/>
      <c r="AE1067" s="59"/>
      <c r="AF1067" s="283"/>
      <c r="AG1067" s="59"/>
      <c r="AH1067" s="59"/>
      <c r="AI1067" s="59"/>
      <c r="AJ1067" s="59"/>
      <c r="AK1067" s="59"/>
      <c r="AL1067" s="59"/>
      <c r="AM1067" s="59"/>
      <c r="AN1067" s="59"/>
      <c r="AO1067" s="59"/>
      <c r="AP1067" s="59"/>
      <c r="AQ1067" s="59"/>
      <c r="AR1067" s="59"/>
      <c r="AS1067" s="283"/>
      <c r="AT1067" s="59"/>
      <c r="AU1067" s="59"/>
      <c r="AV1067" s="59"/>
      <c r="AW1067" s="59"/>
      <c r="AX1067" s="59"/>
      <c r="AY1067" s="59"/>
      <c r="AZ1067" s="59"/>
      <c r="BA1067" s="59"/>
      <c r="BB1067" s="59"/>
      <c r="BC1067" s="59"/>
      <c r="BD1067" s="59"/>
      <c r="BE1067" s="59"/>
      <c r="BF1067" s="59"/>
      <c r="BG1067" s="59"/>
      <c r="BH1067" s="59"/>
      <c r="BI1067" s="59"/>
      <c r="BJ1067" s="59"/>
      <c r="BK1067" s="59"/>
      <c r="BR1067" s="410"/>
      <c r="BS1067" s="405"/>
      <c r="BT1067" s="405"/>
      <c r="BU1067" s="405"/>
      <c r="BV1067" s="405"/>
      <c r="BW1067" s="405"/>
      <c r="BX1067" s="405"/>
      <c r="BY1067" s="405"/>
      <c r="BZ1067" s="405"/>
      <c r="CA1067" s="405"/>
      <c r="CB1067" s="405"/>
      <c r="CC1067" s="405"/>
      <c r="CD1067" s="405"/>
      <c r="CE1067" s="405"/>
      <c r="CF1067" s="405"/>
      <c r="CG1067" s="405"/>
      <c r="CH1067" s="405"/>
      <c r="CI1067" s="405"/>
      <c r="CJ1067" s="405"/>
      <c r="CK1067" s="405"/>
      <c r="CL1067" s="405"/>
      <c r="CM1067" s="405"/>
      <c r="CN1067" s="405"/>
      <c r="CO1067" s="405"/>
      <c r="CP1067" s="406"/>
      <c r="CQ1067" s="407"/>
      <c r="CR1067" s="407"/>
      <c r="CS1067" s="407"/>
      <c r="CT1067" s="407"/>
      <c r="CU1067" s="407"/>
      <c r="CV1067" s="407"/>
      <c r="CW1067" s="407"/>
      <c r="CX1067" s="407"/>
      <c r="CY1067" s="408"/>
      <c r="CZ1067" s="406"/>
      <c r="DA1067" s="407"/>
      <c r="DB1067" s="407"/>
      <c r="DC1067" s="407"/>
      <c r="DD1067" s="407"/>
      <c r="DE1067" s="407"/>
      <c r="DF1067" s="407"/>
      <c r="DG1067" s="407"/>
      <c r="DH1067" s="407"/>
      <c r="DI1067" s="408"/>
      <c r="DJ1067" s="405"/>
      <c r="DK1067" s="405"/>
      <c r="DL1067" s="405"/>
      <c r="DM1067" s="405"/>
      <c r="DN1067" s="405"/>
      <c r="DO1067" s="405"/>
      <c r="DP1067" s="405"/>
      <c r="DQ1067" s="405"/>
      <c r="DR1067" s="405"/>
      <c r="DS1067" s="405"/>
      <c r="DT1067" s="405"/>
      <c r="DU1067" s="405"/>
      <c r="DV1067" s="405"/>
      <c r="DW1067" s="405"/>
      <c r="DX1067" s="405"/>
      <c r="DY1067" s="409"/>
      <c r="DZ1067" s="59"/>
      <c r="EA1067" s="59"/>
      <c r="EE1067" s="210"/>
      <c r="EF1067" s="210"/>
      <c r="EG1067" s="210"/>
      <c r="EH1067" s="210"/>
      <c r="EI1067" s="210"/>
      <c r="EJ1067" s="210"/>
      <c r="EK1067" s="210"/>
      <c r="EL1067" s="210"/>
      <c r="EM1067" s="210"/>
      <c r="EN1067" s="210"/>
      <c r="EO1067" s="210"/>
      <c r="EP1067" s="210"/>
      <c r="EQ1067" s="210"/>
      <c r="ER1067" s="210"/>
      <c r="ES1067" s="210"/>
      <c r="ET1067" s="210"/>
      <c r="EU1067" s="210"/>
      <c r="EV1067" s="210"/>
      <c r="EW1067" s="210"/>
      <c r="EX1067" s="210"/>
      <c r="EY1067" s="210"/>
      <c r="EZ1067" s="210"/>
      <c r="FA1067" s="210"/>
      <c r="FB1067" s="210"/>
      <c r="FC1067" s="210"/>
      <c r="FD1067" s="210"/>
      <c r="FE1067" s="210"/>
      <c r="FF1067" s="210"/>
      <c r="FG1067" s="210"/>
      <c r="FH1067" s="210"/>
      <c r="FI1067" s="210"/>
      <c r="FJ1067" s="210"/>
      <c r="FK1067" s="210"/>
      <c r="FL1067" s="210"/>
      <c r="FM1067" s="210"/>
      <c r="FN1067" s="210"/>
      <c r="FO1067" s="210"/>
      <c r="FP1067" s="210"/>
      <c r="FQ1067" s="210"/>
      <c r="FR1067" s="210"/>
      <c r="FS1067" s="210"/>
      <c r="FT1067" s="210"/>
      <c r="FU1067" s="210"/>
      <c r="FV1067" s="210"/>
      <c r="FW1067" s="210"/>
      <c r="FX1067" s="210"/>
      <c r="FY1067" s="210"/>
      <c r="FZ1067" s="210"/>
      <c r="GA1067" s="210"/>
      <c r="GB1067" s="210"/>
      <c r="GC1067" s="210"/>
      <c r="GD1067" s="210"/>
      <c r="GE1067" s="210"/>
      <c r="GF1067" s="210"/>
      <c r="GG1067" s="210"/>
      <c r="GH1067" s="210"/>
      <c r="GI1067" s="210"/>
      <c r="GJ1067" s="210"/>
      <c r="GK1067" s="210"/>
      <c r="GL1067" s="210"/>
      <c r="GM1067" s="210"/>
      <c r="GN1067" s="248"/>
    </row>
    <row r="1068" spans="2:196" ht="26.1" customHeight="1" x14ac:dyDescent="0.4">
      <c r="B1068" s="283"/>
      <c r="C1068" s="283"/>
      <c r="D1068" s="59"/>
      <c r="E1068" s="59"/>
      <c r="F1068" s="59"/>
      <c r="G1068" s="59"/>
      <c r="H1068" s="59"/>
      <c r="I1068" s="59"/>
      <c r="J1068" s="59"/>
      <c r="K1068" s="59"/>
      <c r="L1068" s="59"/>
      <c r="M1068" s="59"/>
      <c r="N1068" s="59"/>
      <c r="O1068" s="59"/>
      <c r="P1068" s="59"/>
      <c r="Q1068" s="59"/>
      <c r="R1068" s="59"/>
      <c r="S1068" s="283"/>
      <c r="T1068" s="59"/>
      <c r="U1068" s="59"/>
      <c r="V1068" s="59"/>
      <c r="W1068" s="59"/>
      <c r="X1068" s="59"/>
      <c r="Y1068" s="59"/>
      <c r="Z1068" s="59"/>
      <c r="AA1068" s="59"/>
      <c r="AB1068" s="59"/>
      <c r="AC1068" s="59"/>
      <c r="AD1068" s="59"/>
      <c r="AE1068" s="59"/>
      <c r="AF1068" s="283"/>
      <c r="AG1068" s="59"/>
      <c r="AH1068" s="59"/>
      <c r="AI1068" s="59"/>
      <c r="AJ1068" s="59"/>
      <c r="AK1068" s="59"/>
      <c r="AL1068" s="59"/>
      <c r="AM1068" s="59"/>
      <c r="AN1068" s="59"/>
      <c r="AO1068" s="59"/>
      <c r="AP1068" s="59"/>
      <c r="AQ1068" s="59"/>
      <c r="AR1068" s="59"/>
      <c r="AS1068" s="283"/>
      <c r="AT1068" s="59"/>
      <c r="AU1068" s="59"/>
      <c r="AV1068" s="59"/>
      <c r="AW1068" s="59"/>
      <c r="AX1068" s="59"/>
      <c r="AY1068" s="59"/>
      <c r="AZ1068" s="59"/>
      <c r="BA1068" s="59"/>
      <c r="BB1068" s="59"/>
      <c r="BC1068" s="59"/>
      <c r="BD1068" s="59"/>
      <c r="BE1068" s="59"/>
      <c r="BF1068" s="59"/>
      <c r="BG1068" s="59"/>
      <c r="BH1068" s="59"/>
      <c r="BI1068" s="59"/>
      <c r="BJ1068" s="59"/>
      <c r="BK1068" s="59"/>
      <c r="BR1068" s="410"/>
      <c r="BS1068" s="405"/>
      <c r="BT1068" s="405"/>
      <c r="BU1068" s="405"/>
      <c r="BV1068" s="405"/>
      <c r="BW1068" s="405"/>
      <c r="BX1068" s="405"/>
      <c r="BY1068" s="405"/>
      <c r="BZ1068" s="405"/>
      <c r="CA1068" s="405"/>
      <c r="CB1068" s="405"/>
      <c r="CC1068" s="405"/>
      <c r="CD1068" s="405"/>
      <c r="CE1068" s="405"/>
      <c r="CF1068" s="405"/>
      <c r="CG1068" s="405"/>
      <c r="CH1068" s="405"/>
      <c r="CI1068" s="405"/>
      <c r="CJ1068" s="405"/>
      <c r="CK1068" s="405"/>
      <c r="CL1068" s="405"/>
      <c r="CM1068" s="405"/>
      <c r="CN1068" s="405"/>
      <c r="CO1068" s="405"/>
      <c r="CP1068" s="406"/>
      <c r="CQ1068" s="407"/>
      <c r="CR1068" s="407"/>
      <c r="CS1068" s="407"/>
      <c r="CT1068" s="407"/>
      <c r="CU1068" s="407"/>
      <c r="CV1068" s="407"/>
      <c r="CW1068" s="407"/>
      <c r="CX1068" s="407"/>
      <c r="CY1068" s="408"/>
      <c r="CZ1068" s="406"/>
      <c r="DA1068" s="407"/>
      <c r="DB1068" s="407"/>
      <c r="DC1068" s="407"/>
      <c r="DD1068" s="407"/>
      <c r="DE1068" s="407"/>
      <c r="DF1068" s="407"/>
      <c r="DG1068" s="407"/>
      <c r="DH1068" s="407"/>
      <c r="DI1068" s="408"/>
      <c r="DJ1068" s="405"/>
      <c r="DK1068" s="405"/>
      <c r="DL1068" s="405"/>
      <c r="DM1068" s="405"/>
      <c r="DN1068" s="405"/>
      <c r="DO1068" s="405"/>
      <c r="DP1068" s="405"/>
      <c r="DQ1068" s="405"/>
      <c r="DR1068" s="405"/>
      <c r="DS1068" s="405"/>
      <c r="DT1068" s="405"/>
      <c r="DU1068" s="405"/>
      <c r="DV1068" s="405"/>
      <c r="DW1068" s="405"/>
      <c r="DX1068" s="405"/>
      <c r="DY1068" s="409"/>
      <c r="DZ1068" s="59"/>
      <c r="EA1068" s="59"/>
      <c r="EE1068" s="210"/>
      <c r="EF1068" s="210"/>
      <c r="EG1068" s="210"/>
      <c r="EH1068" s="210"/>
      <c r="EI1068" s="210"/>
      <c r="EJ1068" s="210"/>
      <c r="EK1068" s="210"/>
      <c r="EL1068" s="210"/>
      <c r="EM1068" s="210"/>
      <c r="EN1068" s="210"/>
      <c r="EO1068" s="210"/>
      <c r="EP1068" s="210"/>
      <c r="EQ1068" s="210"/>
      <c r="ER1068" s="210"/>
      <c r="ES1068" s="210"/>
      <c r="ET1068" s="210"/>
      <c r="EU1068" s="210"/>
      <c r="EV1068" s="210"/>
      <c r="EW1068" s="210"/>
      <c r="EX1068" s="210"/>
      <c r="EY1068" s="210"/>
      <c r="EZ1068" s="210"/>
      <c r="FA1068" s="210"/>
      <c r="FB1068" s="210"/>
      <c r="FC1068" s="210"/>
      <c r="FD1068" s="210"/>
      <c r="FE1068" s="210"/>
      <c r="FF1068" s="210"/>
      <c r="FG1068" s="210"/>
      <c r="FH1068" s="210"/>
      <c r="FI1068" s="210"/>
      <c r="FJ1068" s="210"/>
      <c r="FK1068" s="210"/>
      <c r="FL1068" s="210"/>
      <c r="FM1068" s="210"/>
      <c r="FN1068" s="210"/>
      <c r="FO1068" s="210"/>
      <c r="FP1068" s="210"/>
      <c r="FQ1068" s="210"/>
      <c r="FR1068" s="210"/>
      <c r="FS1068" s="210"/>
      <c r="FT1068" s="210"/>
      <c r="FU1068" s="210"/>
      <c r="FV1068" s="210"/>
      <c r="FW1068" s="210"/>
      <c r="FX1068" s="210"/>
      <c r="FY1068" s="210"/>
      <c r="FZ1068" s="210"/>
      <c r="GA1068" s="210"/>
      <c r="GB1068" s="210"/>
      <c r="GC1068" s="210"/>
      <c r="GD1068" s="210"/>
      <c r="GE1068" s="210"/>
      <c r="GF1068" s="210"/>
      <c r="GG1068" s="210"/>
      <c r="GH1068" s="210"/>
      <c r="GI1068" s="210"/>
      <c r="GJ1068" s="210"/>
      <c r="GK1068" s="210"/>
      <c r="GL1068" s="210"/>
      <c r="GM1068" s="210"/>
      <c r="GN1068" s="248"/>
    </row>
    <row r="1069" spans="2:196" ht="26.1" customHeight="1" x14ac:dyDescent="0.4">
      <c r="B1069" s="283"/>
      <c r="C1069" s="283"/>
      <c r="D1069" s="59"/>
      <c r="E1069" s="59"/>
      <c r="F1069" s="59"/>
      <c r="G1069" s="59"/>
      <c r="H1069" s="59"/>
      <c r="I1069" s="59"/>
      <c r="J1069" s="59"/>
      <c r="K1069" s="59"/>
      <c r="L1069" s="59"/>
      <c r="M1069" s="59"/>
      <c r="N1069" s="59"/>
      <c r="O1069" s="59"/>
      <c r="P1069" s="59"/>
      <c r="Q1069" s="59"/>
      <c r="R1069" s="59"/>
      <c r="S1069" s="283"/>
      <c r="T1069" s="59"/>
      <c r="U1069" s="59"/>
      <c r="V1069" s="59"/>
      <c r="W1069" s="59"/>
      <c r="X1069" s="59"/>
      <c r="Y1069" s="59"/>
      <c r="Z1069" s="59"/>
      <c r="AA1069" s="59"/>
      <c r="AB1069" s="59"/>
      <c r="AC1069" s="59"/>
      <c r="AD1069" s="59"/>
      <c r="AE1069" s="59"/>
      <c r="AF1069" s="283"/>
      <c r="AG1069" s="59"/>
      <c r="AH1069" s="59"/>
      <c r="AI1069" s="59"/>
      <c r="AJ1069" s="59"/>
      <c r="AK1069" s="59"/>
      <c r="AL1069" s="59"/>
      <c r="AM1069" s="59"/>
      <c r="AN1069" s="59"/>
      <c r="AO1069" s="59"/>
      <c r="AP1069" s="59"/>
      <c r="AQ1069" s="59"/>
      <c r="AR1069" s="59"/>
      <c r="AS1069" s="283"/>
      <c r="AT1069" s="59"/>
      <c r="AU1069" s="59"/>
      <c r="AV1069" s="59"/>
      <c r="AW1069" s="59"/>
      <c r="AX1069" s="59"/>
      <c r="AY1069" s="59"/>
      <c r="AZ1069" s="59"/>
      <c r="BA1069" s="59"/>
      <c r="BB1069" s="59"/>
      <c r="BC1069" s="59"/>
      <c r="BD1069" s="59"/>
      <c r="BE1069" s="59"/>
      <c r="BF1069" s="59"/>
      <c r="BG1069" s="59"/>
      <c r="BH1069" s="59"/>
      <c r="BI1069" s="59"/>
      <c r="BJ1069" s="59"/>
      <c r="BK1069" s="59"/>
      <c r="BR1069" s="410"/>
      <c r="BS1069" s="405"/>
      <c r="BT1069" s="405"/>
      <c r="BU1069" s="405"/>
      <c r="BV1069" s="405"/>
      <c r="BW1069" s="405"/>
      <c r="BX1069" s="405"/>
      <c r="BY1069" s="405"/>
      <c r="BZ1069" s="405"/>
      <c r="CA1069" s="405"/>
      <c r="CB1069" s="405"/>
      <c r="CC1069" s="405"/>
      <c r="CD1069" s="405"/>
      <c r="CE1069" s="405"/>
      <c r="CF1069" s="405"/>
      <c r="CG1069" s="405"/>
      <c r="CH1069" s="405"/>
      <c r="CI1069" s="405"/>
      <c r="CJ1069" s="405"/>
      <c r="CK1069" s="405"/>
      <c r="CL1069" s="405"/>
      <c r="CM1069" s="405"/>
      <c r="CN1069" s="405"/>
      <c r="CO1069" s="405"/>
      <c r="CP1069" s="406"/>
      <c r="CQ1069" s="407"/>
      <c r="CR1069" s="407"/>
      <c r="CS1069" s="407"/>
      <c r="CT1069" s="407"/>
      <c r="CU1069" s="407"/>
      <c r="CV1069" s="407"/>
      <c r="CW1069" s="407"/>
      <c r="CX1069" s="407"/>
      <c r="CY1069" s="408"/>
      <c r="CZ1069" s="406"/>
      <c r="DA1069" s="407"/>
      <c r="DB1069" s="407"/>
      <c r="DC1069" s="407"/>
      <c r="DD1069" s="407"/>
      <c r="DE1069" s="407"/>
      <c r="DF1069" s="407"/>
      <c r="DG1069" s="407"/>
      <c r="DH1069" s="407"/>
      <c r="DI1069" s="408"/>
      <c r="DJ1069" s="405"/>
      <c r="DK1069" s="405"/>
      <c r="DL1069" s="405"/>
      <c r="DM1069" s="405"/>
      <c r="DN1069" s="405"/>
      <c r="DO1069" s="405"/>
      <c r="DP1069" s="405"/>
      <c r="DQ1069" s="405"/>
      <c r="DR1069" s="405"/>
      <c r="DS1069" s="405"/>
      <c r="DT1069" s="405"/>
      <c r="DU1069" s="405"/>
      <c r="DV1069" s="405"/>
      <c r="DW1069" s="405"/>
      <c r="DX1069" s="405"/>
      <c r="DY1069" s="409"/>
      <c r="DZ1069" s="59"/>
      <c r="EA1069" s="59"/>
      <c r="EE1069" s="210"/>
      <c r="EF1069" s="210"/>
      <c r="EG1069" s="210"/>
      <c r="EH1069" s="210"/>
      <c r="EI1069" s="210"/>
      <c r="EJ1069" s="210"/>
      <c r="EK1069" s="210"/>
      <c r="EL1069" s="210"/>
      <c r="EM1069" s="210"/>
      <c r="EN1069" s="210"/>
      <c r="EO1069" s="210"/>
      <c r="EP1069" s="210"/>
      <c r="EQ1069" s="210"/>
      <c r="ER1069" s="210"/>
      <c r="ES1069" s="210"/>
      <c r="ET1069" s="210"/>
      <c r="EU1069" s="210"/>
      <c r="EV1069" s="210"/>
      <c r="EW1069" s="210"/>
      <c r="EX1069" s="210"/>
      <c r="EY1069" s="210"/>
      <c r="EZ1069" s="210"/>
      <c r="FA1069" s="210"/>
      <c r="FB1069" s="210"/>
      <c r="FC1069" s="210"/>
      <c r="FD1069" s="210"/>
      <c r="FE1069" s="210"/>
      <c r="FF1069" s="210"/>
      <c r="FG1069" s="210"/>
      <c r="FH1069" s="210"/>
      <c r="FI1069" s="210"/>
      <c r="FJ1069" s="210"/>
      <c r="FK1069" s="210"/>
      <c r="FL1069" s="210"/>
      <c r="FM1069" s="210"/>
      <c r="FN1069" s="210"/>
      <c r="FO1069" s="210"/>
      <c r="FP1069" s="210"/>
      <c r="FQ1069" s="210"/>
      <c r="FR1069" s="210"/>
      <c r="FS1069" s="210"/>
      <c r="FT1069" s="210"/>
      <c r="FU1069" s="210"/>
      <c r="FV1069" s="210"/>
      <c r="FW1069" s="210"/>
      <c r="FX1069" s="210"/>
      <c r="FY1069" s="210"/>
      <c r="FZ1069" s="210"/>
      <c r="GA1069" s="210"/>
      <c r="GB1069" s="210"/>
      <c r="GC1069" s="210"/>
      <c r="GD1069" s="210"/>
      <c r="GE1069" s="210"/>
      <c r="GF1069" s="210"/>
      <c r="GG1069" s="210"/>
      <c r="GH1069" s="210"/>
      <c r="GI1069" s="210"/>
      <c r="GJ1069" s="210"/>
      <c r="GK1069" s="210"/>
      <c r="GL1069" s="210"/>
      <c r="GM1069" s="210"/>
      <c r="GN1069" s="248"/>
    </row>
    <row r="1070" spans="2:196" ht="26.1" customHeight="1" x14ac:dyDescent="0.4">
      <c r="B1070" s="59"/>
      <c r="C1070" s="59"/>
      <c r="D1070" s="59"/>
      <c r="E1070" s="59"/>
      <c r="F1070" s="59"/>
      <c r="G1070" s="59"/>
      <c r="H1070" s="59"/>
      <c r="I1070" s="59"/>
      <c r="J1070" s="59"/>
      <c r="K1070" s="59"/>
      <c r="L1070" s="59"/>
      <c r="M1070" s="59"/>
      <c r="N1070" s="59"/>
      <c r="O1070" s="59"/>
      <c r="P1070" s="59"/>
      <c r="Q1070" s="59"/>
      <c r="R1070" s="59"/>
      <c r="S1070" s="59"/>
      <c r="T1070" s="59"/>
      <c r="U1070" s="283"/>
      <c r="V1070" s="283"/>
      <c r="W1070" s="283"/>
      <c r="X1070" s="59"/>
      <c r="Y1070" s="59"/>
      <c r="Z1070" s="59"/>
      <c r="AA1070" s="59"/>
      <c r="AB1070" s="59"/>
      <c r="AC1070" s="59"/>
      <c r="AD1070" s="59"/>
      <c r="AE1070" s="59"/>
      <c r="AF1070" s="59"/>
      <c r="AG1070" s="59"/>
      <c r="AH1070" s="59"/>
      <c r="AI1070" s="59"/>
      <c r="AJ1070" s="59"/>
      <c r="AK1070" s="59"/>
      <c r="AL1070" s="59"/>
      <c r="AM1070" s="59"/>
      <c r="AN1070" s="59"/>
      <c r="AO1070" s="59"/>
      <c r="AP1070" s="59"/>
      <c r="AQ1070" s="59"/>
      <c r="AR1070" s="59"/>
      <c r="AS1070" s="60"/>
      <c r="AT1070" s="59"/>
      <c r="AU1070" s="59"/>
      <c r="AV1070" s="59"/>
      <c r="AW1070" s="59"/>
      <c r="AX1070" s="59"/>
      <c r="AY1070" s="59"/>
      <c r="AZ1070" s="59"/>
      <c r="BA1070" s="59"/>
      <c r="BB1070" s="59"/>
      <c r="BC1070" s="59"/>
      <c r="BD1070" s="59"/>
      <c r="BE1070" s="59"/>
      <c r="BF1070" s="59"/>
      <c r="BG1070" s="59"/>
      <c r="BH1070" s="59"/>
      <c r="BI1070" s="59"/>
      <c r="BJ1070" s="59"/>
      <c r="BK1070" s="59"/>
      <c r="BR1070" s="410"/>
      <c r="BS1070" s="405"/>
      <c r="BT1070" s="405"/>
      <c r="BU1070" s="405"/>
      <c r="BV1070" s="405"/>
      <c r="BW1070" s="405"/>
      <c r="BX1070" s="405"/>
      <c r="BY1070" s="405"/>
      <c r="BZ1070" s="405"/>
      <c r="CA1070" s="405"/>
      <c r="CB1070" s="405"/>
      <c r="CC1070" s="405"/>
      <c r="CD1070" s="405"/>
      <c r="CE1070" s="405"/>
      <c r="CF1070" s="405"/>
      <c r="CG1070" s="405"/>
      <c r="CH1070" s="405"/>
      <c r="CI1070" s="405"/>
      <c r="CJ1070" s="405"/>
      <c r="CK1070" s="405"/>
      <c r="CL1070" s="405"/>
      <c r="CM1070" s="405"/>
      <c r="CN1070" s="405"/>
      <c r="CO1070" s="405"/>
      <c r="CP1070" s="406"/>
      <c r="CQ1070" s="407"/>
      <c r="CR1070" s="407"/>
      <c r="CS1070" s="407"/>
      <c r="CT1070" s="407"/>
      <c r="CU1070" s="407"/>
      <c r="CV1070" s="407"/>
      <c r="CW1070" s="407"/>
      <c r="CX1070" s="407"/>
      <c r="CY1070" s="408"/>
      <c r="CZ1070" s="406"/>
      <c r="DA1070" s="407"/>
      <c r="DB1070" s="407"/>
      <c r="DC1070" s="407"/>
      <c r="DD1070" s="407"/>
      <c r="DE1070" s="407"/>
      <c r="DF1070" s="407"/>
      <c r="DG1070" s="407"/>
      <c r="DH1070" s="407"/>
      <c r="DI1070" s="408"/>
      <c r="DJ1070" s="405"/>
      <c r="DK1070" s="405"/>
      <c r="DL1070" s="405"/>
      <c r="DM1070" s="405"/>
      <c r="DN1070" s="405"/>
      <c r="DO1070" s="405"/>
      <c r="DP1070" s="405"/>
      <c r="DQ1070" s="405"/>
      <c r="DR1070" s="405"/>
      <c r="DS1070" s="405"/>
      <c r="DT1070" s="405"/>
      <c r="DU1070" s="405"/>
      <c r="DV1070" s="405"/>
      <c r="DW1070" s="405"/>
      <c r="DX1070" s="405"/>
      <c r="DY1070" s="409"/>
      <c r="DZ1070" s="59"/>
      <c r="EA1070" s="59"/>
      <c r="EE1070" s="210"/>
      <c r="EF1070" s="210"/>
      <c r="EG1070" s="210"/>
      <c r="EH1070" s="210"/>
      <c r="EI1070" s="210"/>
      <c r="EJ1070" s="210"/>
      <c r="EK1070" s="210"/>
      <c r="EL1070" s="210"/>
      <c r="EM1070" s="210"/>
      <c r="EN1070" s="210"/>
      <c r="EO1070" s="210"/>
      <c r="EP1070" s="210"/>
      <c r="EQ1070" s="210"/>
      <c r="ER1070" s="210"/>
      <c r="ES1070" s="210"/>
      <c r="ET1070" s="210"/>
      <c r="EU1070" s="210"/>
      <c r="EV1070" s="210"/>
      <c r="EW1070" s="210"/>
      <c r="EX1070" s="210"/>
      <c r="EY1070" s="210"/>
      <c r="EZ1070" s="210"/>
      <c r="FA1070" s="210"/>
      <c r="FB1070" s="210"/>
      <c r="FC1070" s="210"/>
      <c r="FD1070" s="210"/>
      <c r="FE1070" s="210"/>
      <c r="FF1070" s="210"/>
      <c r="FG1070" s="210"/>
      <c r="FH1070" s="210"/>
      <c r="FI1070" s="210"/>
      <c r="FJ1070" s="210"/>
      <c r="FK1070" s="210"/>
      <c r="FL1070" s="210"/>
      <c r="FM1070" s="210"/>
      <c r="FN1070" s="210"/>
      <c r="FO1070" s="210"/>
      <c r="FP1070" s="210"/>
      <c r="FQ1070" s="210"/>
      <c r="FR1070" s="210"/>
      <c r="FS1070" s="210"/>
      <c r="FT1070" s="210"/>
      <c r="FU1070" s="210"/>
      <c r="FV1070" s="210"/>
      <c r="FW1070" s="210"/>
      <c r="FX1070" s="210"/>
      <c r="FY1070" s="210"/>
      <c r="FZ1070" s="210"/>
      <c r="GA1070" s="210"/>
      <c r="GB1070" s="210"/>
      <c r="GC1070" s="210"/>
      <c r="GD1070" s="210"/>
      <c r="GE1070" s="210"/>
      <c r="GF1070" s="210"/>
      <c r="GG1070" s="210"/>
      <c r="GH1070" s="210"/>
      <c r="GI1070" s="210"/>
      <c r="GJ1070" s="210"/>
      <c r="GK1070" s="210"/>
      <c r="GL1070" s="210"/>
      <c r="GM1070" s="210"/>
      <c r="GN1070" s="248"/>
    </row>
    <row r="1071" spans="2:196" ht="26.1" customHeight="1" x14ac:dyDescent="0.4">
      <c r="B1071" s="59"/>
      <c r="C1071" s="59"/>
      <c r="D1071" s="59"/>
      <c r="E1071" s="59"/>
      <c r="F1071" s="59"/>
      <c r="G1071" s="59"/>
      <c r="H1071" s="59"/>
      <c r="I1071" s="59"/>
      <c r="J1071" s="59"/>
      <c r="K1071" s="59"/>
      <c r="L1071" s="59"/>
      <c r="M1071" s="59"/>
      <c r="N1071" s="59"/>
      <c r="O1071" s="59"/>
      <c r="P1071" s="59"/>
      <c r="Q1071" s="59"/>
      <c r="R1071" s="59"/>
      <c r="S1071" s="59"/>
      <c r="T1071" s="59"/>
      <c r="U1071" s="283"/>
      <c r="V1071" s="283"/>
      <c r="W1071" s="283"/>
      <c r="X1071" s="59"/>
      <c r="Y1071" s="59"/>
      <c r="Z1071" s="59"/>
      <c r="AA1071" s="59"/>
      <c r="AB1071" s="59"/>
      <c r="AC1071" s="59"/>
      <c r="AD1071" s="59"/>
      <c r="AE1071" s="59"/>
      <c r="AF1071" s="59"/>
      <c r="AG1071" s="59"/>
      <c r="AH1071" s="59"/>
      <c r="AI1071" s="59"/>
      <c r="AJ1071" s="59"/>
      <c r="AK1071" s="59"/>
      <c r="AL1071" s="59"/>
      <c r="AM1071" s="59"/>
      <c r="AN1071" s="59"/>
      <c r="AO1071" s="59"/>
      <c r="AP1071" s="59"/>
      <c r="AQ1071" s="59"/>
      <c r="AR1071" s="59"/>
      <c r="AS1071" s="59"/>
      <c r="AT1071" s="59"/>
      <c r="AU1071" s="59"/>
      <c r="AV1071" s="59"/>
      <c r="AW1071" s="59"/>
      <c r="AX1071" s="59"/>
      <c r="AY1071" s="59"/>
      <c r="AZ1071" s="59"/>
      <c r="BA1071" s="59"/>
      <c r="BB1071" s="59"/>
      <c r="BC1071" s="59"/>
      <c r="BD1071" s="59"/>
      <c r="BE1071" s="59"/>
      <c r="BF1071" s="59"/>
      <c r="BG1071" s="59"/>
      <c r="BH1071" s="59"/>
      <c r="BI1071" s="59"/>
      <c r="BJ1071" s="59"/>
      <c r="BK1071" s="59"/>
      <c r="BR1071" s="410"/>
      <c r="BS1071" s="405"/>
      <c r="BT1071" s="405"/>
      <c r="BU1071" s="405"/>
      <c r="BV1071" s="405"/>
      <c r="BW1071" s="405"/>
      <c r="BX1071" s="405"/>
      <c r="BY1071" s="405"/>
      <c r="BZ1071" s="405"/>
      <c r="CA1071" s="405"/>
      <c r="CB1071" s="405"/>
      <c r="CC1071" s="405"/>
      <c r="CD1071" s="405"/>
      <c r="CE1071" s="405"/>
      <c r="CF1071" s="405"/>
      <c r="CG1071" s="405"/>
      <c r="CH1071" s="405"/>
      <c r="CI1071" s="405"/>
      <c r="CJ1071" s="405"/>
      <c r="CK1071" s="405"/>
      <c r="CL1071" s="405"/>
      <c r="CM1071" s="405"/>
      <c r="CN1071" s="405"/>
      <c r="CO1071" s="405"/>
      <c r="CP1071" s="406"/>
      <c r="CQ1071" s="407"/>
      <c r="CR1071" s="407"/>
      <c r="CS1071" s="407"/>
      <c r="CT1071" s="407"/>
      <c r="CU1071" s="407"/>
      <c r="CV1071" s="407"/>
      <c r="CW1071" s="407"/>
      <c r="CX1071" s="407"/>
      <c r="CY1071" s="408"/>
      <c r="CZ1071" s="406"/>
      <c r="DA1071" s="407"/>
      <c r="DB1071" s="407"/>
      <c r="DC1071" s="407"/>
      <c r="DD1071" s="407"/>
      <c r="DE1071" s="407"/>
      <c r="DF1071" s="407"/>
      <c r="DG1071" s="407"/>
      <c r="DH1071" s="407"/>
      <c r="DI1071" s="408"/>
      <c r="DJ1071" s="405"/>
      <c r="DK1071" s="405"/>
      <c r="DL1071" s="405"/>
      <c r="DM1071" s="405"/>
      <c r="DN1071" s="405"/>
      <c r="DO1071" s="405"/>
      <c r="DP1071" s="405"/>
      <c r="DQ1071" s="405"/>
      <c r="DR1071" s="405"/>
      <c r="DS1071" s="405"/>
      <c r="DT1071" s="405"/>
      <c r="DU1071" s="405"/>
      <c r="DV1071" s="405"/>
      <c r="DW1071" s="405"/>
      <c r="DX1071" s="405"/>
      <c r="DY1071" s="409"/>
      <c r="DZ1071" s="59"/>
      <c r="EA1071" s="59"/>
      <c r="EE1071" s="210"/>
      <c r="EF1071" s="210"/>
      <c r="EG1071" s="210"/>
      <c r="EH1071" s="210"/>
      <c r="EI1071" s="210"/>
      <c r="EJ1071" s="210"/>
      <c r="EK1071" s="210"/>
      <c r="EL1071" s="210"/>
      <c r="EM1071" s="210"/>
      <c r="EN1071" s="210"/>
      <c r="EO1071" s="210"/>
      <c r="EP1071" s="210"/>
      <c r="EQ1071" s="210"/>
      <c r="ER1071" s="210"/>
      <c r="ES1071" s="210"/>
      <c r="ET1071" s="210"/>
      <c r="EU1071" s="210"/>
      <c r="EV1071" s="210"/>
      <c r="EW1071" s="210"/>
      <c r="EX1071" s="210"/>
      <c r="EY1071" s="210"/>
      <c r="EZ1071" s="210"/>
      <c r="FA1071" s="210"/>
      <c r="FB1071" s="210"/>
      <c r="FC1071" s="210"/>
      <c r="FD1071" s="210"/>
      <c r="FE1071" s="210"/>
      <c r="FF1071" s="210"/>
      <c r="FG1071" s="210"/>
      <c r="FH1071" s="210"/>
      <c r="FI1071" s="210"/>
      <c r="FJ1071" s="210"/>
      <c r="FK1071" s="210"/>
      <c r="FL1071" s="210"/>
      <c r="FM1071" s="210"/>
      <c r="FN1071" s="210"/>
      <c r="FO1071" s="210"/>
      <c r="FP1071" s="210"/>
      <c r="FQ1071" s="210"/>
      <c r="FR1071" s="210"/>
      <c r="FS1071" s="210"/>
      <c r="FT1071" s="210"/>
      <c r="FU1071" s="210"/>
      <c r="FV1071" s="210"/>
      <c r="FW1071" s="210"/>
      <c r="FX1071" s="210"/>
      <c r="FY1071" s="210"/>
      <c r="FZ1071" s="210"/>
      <c r="GA1071" s="210"/>
      <c r="GB1071" s="210"/>
      <c r="GC1071" s="210"/>
      <c r="GD1071" s="210"/>
      <c r="GE1071" s="210"/>
      <c r="GF1071" s="210"/>
      <c r="GG1071" s="210"/>
      <c r="GH1071" s="210"/>
      <c r="GI1071" s="210"/>
      <c r="GJ1071" s="210"/>
      <c r="GK1071" s="210"/>
      <c r="GL1071" s="210"/>
      <c r="GM1071" s="210"/>
      <c r="GN1071" s="248"/>
    </row>
    <row r="1072" spans="2:196" ht="26.1" customHeight="1" x14ac:dyDescent="0.4">
      <c r="B1072" s="59"/>
      <c r="C1072" s="59"/>
      <c r="D1072" s="59"/>
      <c r="E1072" s="59"/>
      <c r="F1072" s="59"/>
      <c r="G1072" s="59"/>
      <c r="H1072" s="59"/>
      <c r="I1072" s="59"/>
      <c r="J1072" s="59"/>
      <c r="K1072" s="59"/>
      <c r="L1072" s="59"/>
      <c r="M1072" s="59"/>
      <c r="N1072" s="59"/>
      <c r="O1072" s="59"/>
      <c r="P1072" s="59"/>
      <c r="Q1072" s="59"/>
      <c r="R1072" s="59"/>
      <c r="S1072" s="59"/>
      <c r="T1072" s="59"/>
      <c r="U1072" s="283"/>
      <c r="V1072" s="283"/>
      <c r="W1072" s="283"/>
      <c r="X1072" s="59"/>
      <c r="Y1072" s="59"/>
      <c r="Z1072" s="59"/>
      <c r="AA1072" s="59"/>
      <c r="AB1072" s="59"/>
      <c r="AC1072" s="59"/>
      <c r="AD1072" s="59"/>
      <c r="AE1072" s="59"/>
      <c r="AF1072" s="59"/>
      <c r="AG1072" s="59"/>
      <c r="AH1072" s="59"/>
      <c r="AI1072" s="59"/>
      <c r="AJ1072" s="59"/>
      <c r="AK1072" s="59"/>
      <c r="AL1072" s="59"/>
      <c r="AM1072" s="59"/>
      <c r="AN1072" s="59"/>
      <c r="AO1072" s="59"/>
      <c r="AP1072" s="59"/>
      <c r="AQ1072" s="59"/>
      <c r="AR1072" s="59"/>
      <c r="AS1072" s="59"/>
      <c r="AT1072" s="59"/>
      <c r="AU1072" s="59"/>
      <c r="AV1072" s="59"/>
      <c r="AW1072" s="59"/>
      <c r="AX1072" s="59"/>
      <c r="AY1072" s="59"/>
      <c r="AZ1072" s="59"/>
      <c r="BA1072" s="59"/>
      <c r="BB1072" s="59"/>
      <c r="BC1072" s="59"/>
      <c r="BD1072" s="59"/>
      <c r="BE1072" s="59"/>
      <c r="BF1072" s="59"/>
      <c r="BG1072" s="59"/>
      <c r="BH1072" s="59"/>
      <c r="BI1072" s="59"/>
      <c r="BJ1072" s="59"/>
      <c r="BK1072" s="59"/>
      <c r="BR1072" s="410"/>
      <c r="BS1072" s="405"/>
      <c r="BT1072" s="405"/>
      <c r="BU1072" s="405"/>
      <c r="BV1072" s="405"/>
      <c r="BW1072" s="405"/>
      <c r="BX1072" s="405"/>
      <c r="BY1072" s="405"/>
      <c r="BZ1072" s="405"/>
      <c r="CA1072" s="405"/>
      <c r="CB1072" s="405"/>
      <c r="CC1072" s="405"/>
      <c r="CD1072" s="405"/>
      <c r="CE1072" s="405"/>
      <c r="CF1072" s="405"/>
      <c r="CG1072" s="405"/>
      <c r="CH1072" s="405"/>
      <c r="CI1072" s="405"/>
      <c r="CJ1072" s="405"/>
      <c r="CK1072" s="405"/>
      <c r="CL1072" s="405"/>
      <c r="CM1072" s="405"/>
      <c r="CN1072" s="405"/>
      <c r="CO1072" s="405"/>
      <c r="CP1072" s="406"/>
      <c r="CQ1072" s="407"/>
      <c r="CR1072" s="407"/>
      <c r="CS1072" s="407"/>
      <c r="CT1072" s="407"/>
      <c r="CU1072" s="407"/>
      <c r="CV1072" s="407"/>
      <c r="CW1072" s="407"/>
      <c r="CX1072" s="407"/>
      <c r="CY1072" s="408"/>
      <c r="CZ1072" s="406"/>
      <c r="DA1072" s="407"/>
      <c r="DB1072" s="407"/>
      <c r="DC1072" s="407"/>
      <c r="DD1072" s="407"/>
      <c r="DE1072" s="407"/>
      <c r="DF1072" s="407"/>
      <c r="DG1072" s="407"/>
      <c r="DH1072" s="407"/>
      <c r="DI1072" s="408"/>
      <c r="DJ1072" s="405"/>
      <c r="DK1072" s="405"/>
      <c r="DL1072" s="405"/>
      <c r="DM1072" s="405"/>
      <c r="DN1072" s="405"/>
      <c r="DO1072" s="405"/>
      <c r="DP1072" s="405"/>
      <c r="DQ1072" s="405"/>
      <c r="DR1072" s="405"/>
      <c r="DS1072" s="405"/>
      <c r="DT1072" s="405"/>
      <c r="DU1072" s="405"/>
      <c r="DV1072" s="405"/>
      <c r="DW1072" s="405"/>
      <c r="DX1072" s="405"/>
      <c r="DY1072" s="409"/>
      <c r="DZ1072" s="59"/>
      <c r="EA1072" s="59"/>
      <c r="EE1072" s="210"/>
      <c r="EF1072" s="210"/>
      <c r="EG1072" s="210"/>
      <c r="EH1072" s="210"/>
      <c r="EI1072" s="210"/>
      <c r="EJ1072" s="210"/>
      <c r="EK1072" s="210"/>
      <c r="EL1072" s="210"/>
      <c r="EM1072" s="210"/>
      <c r="EN1072" s="210"/>
      <c r="EO1072" s="210"/>
      <c r="EP1072" s="210"/>
      <c r="EQ1072" s="210"/>
      <c r="ER1072" s="210"/>
      <c r="ES1072" s="210"/>
      <c r="ET1072" s="210"/>
      <c r="EU1072" s="210"/>
      <c r="EV1072" s="210"/>
      <c r="EW1072" s="210"/>
      <c r="EX1072" s="210"/>
      <c r="EY1072" s="210"/>
      <c r="EZ1072" s="210"/>
      <c r="FA1072" s="210"/>
      <c r="FB1072" s="210"/>
      <c r="FC1072" s="210"/>
      <c r="FD1072" s="210"/>
      <c r="FE1072" s="210"/>
      <c r="FF1072" s="210"/>
      <c r="FG1072" s="210"/>
      <c r="FH1072" s="210"/>
      <c r="FI1072" s="210"/>
      <c r="FJ1072" s="210"/>
      <c r="FK1072" s="210"/>
      <c r="FL1072" s="210"/>
      <c r="FM1072" s="210"/>
      <c r="FN1072" s="210"/>
      <c r="FO1072" s="210"/>
      <c r="FP1072" s="210"/>
      <c r="FQ1072" s="210"/>
      <c r="FR1072" s="210"/>
      <c r="FS1072" s="210"/>
      <c r="FT1072" s="210"/>
      <c r="FU1072" s="210"/>
      <c r="FV1072" s="210"/>
      <c r="FW1072" s="210"/>
      <c r="FX1072" s="210"/>
      <c r="FY1072" s="210"/>
      <c r="FZ1072" s="210"/>
      <c r="GA1072" s="210"/>
      <c r="GB1072" s="210"/>
      <c r="GC1072" s="210"/>
      <c r="GD1072" s="210"/>
      <c r="GE1072" s="210"/>
      <c r="GF1072" s="210"/>
      <c r="GG1072" s="210"/>
      <c r="GH1072" s="210"/>
      <c r="GI1072" s="210"/>
      <c r="GJ1072" s="210"/>
      <c r="GK1072" s="210"/>
      <c r="GL1072" s="210"/>
      <c r="GM1072" s="210"/>
      <c r="GN1072" s="248"/>
    </row>
    <row r="1073" spans="1:196" ht="26.1" customHeight="1" x14ac:dyDescent="0.4">
      <c r="B1073" s="59"/>
      <c r="C1073" s="59"/>
      <c r="D1073" s="59"/>
      <c r="E1073" s="59"/>
      <c r="F1073" s="59"/>
      <c r="G1073" s="59"/>
      <c r="H1073" s="59"/>
      <c r="I1073" s="59"/>
      <c r="J1073" s="59"/>
      <c r="K1073" s="59"/>
      <c r="L1073" s="59"/>
      <c r="M1073" s="59"/>
      <c r="N1073" s="59"/>
      <c r="O1073" s="59"/>
      <c r="P1073" s="59"/>
      <c r="Q1073" s="59"/>
      <c r="R1073" s="59"/>
      <c r="S1073" s="59"/>
      <c r="T1073" s="59"/>
      <c r="U1073" s="283"/>
      <c r="V1073" s="283"/>
      <c r="W1073" s="283"/>
      <c r="X1073" s="59"/>
      <c r="Y1073" s="59"/>
      <c r="Z1073" s="59"/>
      <c r="AA1073" s="59"/>
      <c r="AB1073" s="59"/>
      <c r="AC1073" s="59"/>
      <c r="AD1073" s="59"/>
      <c r="AE1073" s="59"/>
      <c r="AF1073" s="59"/>
      <c r="AG1073" s="59"/>
      <c r="AH1073" s="59"/>
      <c r="AI1073" s="59"/>
      <c r="AJ1073" s="59"/>
      <c r="AK1073" s="59"/>
      <c r="AL1073" s="59"/>
      <c r="AM1073" s="59"/>
      <c r="AN1073" s="59"/>
      <c r="AO1073" s="59"/>
      <c r="AP1073" s="59"/>
      <c r="AQ1073" s="59"/>
      <c r="AR1073" s="59"/>
      <c r="AS1073" s="59"/>
      <c r="AT1073" s="59"/>
      <c r="AU1073" s="59"/>
      <c r="AV1073" s="59"/>
      <c r="AW1073" s="59"/>
      <c r="AX1073" s="59"/>
      <c r="AY1073" s="59"/>
      <c r="AZ1073" s="59"/>
      <c r="BA1073" s="59"/>
      <c r="BB1073" s="59"/>
      <c r="BC1073" s="59"/>
      <c r="BD1073" s="59"/>
      <c r="BE1073" s="59"/>
      <c r="BF1073" s="59"/>
      <c r="BG1073" s="59"/>
      <c r="BH1073" s="59"/>
      <c r="BI1073" s="59"/>
      <c r="BJ1073" s="59"/>
      <c r="BK1073" s="59"/>
      <c r="BR1073" s="410"/>
      <c r="BS1073" s="405"/>
      <c r="BT1073" s="405"/>
      <c r="BU1073" s="405"/>
      <c r="BV1073" s="405"/>
      <c r="BW1073" s="405"/>
      <c r="BX1073" s="405"/>
      <c r="BY1073" s="405"/>
      <c r="BZ1073" s="405"/>
      <c r="CA1073" s="405"/>
      <c r="CB1073" s="405"/>
      <c r="CC1073" s="405"/>
      <c r="CD1073" s="405"/>
      <c r="CE1073" s="405"/>
      <c r="CF1073" s="405"/>
      <c r="CG1073" s="405"/>
      <c r="CH1073" s="405"/>
      <c r="CI1073" s="405"/>
      <c r="CJ1073" s="405"/>
      <c r="CK1073" s="405"/>
      <c r="CL1073" s="405"/>
      <c r="CM1073" s="405"/>
      <c r="CN1073" s="405"/>
      <c r="CO1073" s="405"/>
      <c r="CP1073" s="406"/>
      <c r="CQ1073" s="407"/>
      <c r="CR1073" s="407"/>
      <c r="CS1073" s="407"/>
      <c r="CT1073" s="407"/>
      <c r="CU1073" s="407"/>
      <c r="CV1073" s="407"/>
      <c r="CW1073" s="407"/>
      <c r="CX1073" s="407"/>
      <c r="CY1073" s="408"/>
      <c r="CZ1073" s="406"/>
      <c r="DA1073" s="407"/>
      <c r="DB1073" s="407"/>
      <c r="DC1073" s="407"/>
      <c r="DD1073" s="407"/>
      <c r="DE1073" s="407"/>
      <c r="DF1073" s="407"/>
      <c r="DG1073" s="407"/>
      <c r="DH1073" s="407"/>
      <c r="DI1073" s="408"/>
      <c r="DJ1073" s="405"/>
      <c r="DK1073" s="405"/>
      <c r="DL1073" s="405"/>
      <c r="DM1073" s="405"/>
      <c r="DN1073" s="405"/>
      <c r="DO1073" s="405"/>
      <c r="DP1073" s="405"/>
      <c r="DQ1073" s="405"/>
      <c r="DR1073" s="405"/>
      <c r="DS1073" s="405"/>
      <c r="DT1073" s="405"/>
      <c r="DU1073" s="405"/>
      <c r="DV1073" s="405"/>
      <c r="DW1073" s="405"/>
      <c r="DX1073" s="405"/>
      <c r="DY1073" s="409"/>
      <c r="DZ1073" s="59"/>
      <c r="EA1073" s="59"/>
      <c r="EE1073" s="210"/>
      <c r="EF1073" s="210"/>
      <c r="EG1073" s="210"/>
      <c r="EH1073" s="210"/>
      <c r="EI1073" s="210"/>
      <c r="EJ1073" s="210"/>
      <c r="EK1073" s="210"/>
      <c r="EL1073" s="210"/>
      <c r="EM1073" s="210"/>
      <c r="EN1073" s="210"/>
      <c r="EO1073" s="210"/>
      <c r="EP1073" s="210"/>
      <c r="EQ1073" s="210"/>
      <c r="ER1073" s="210"/>
      <c r="ES1073" s="210"/>
      <c r="ET1073" s="210"/>
      <c r="EU1073" s="210"/>
      <c r="EV1073" s="210"/>
      <c r="EW1073" s="210"/>
      <c r="EX1073" s="210"/>
      <c r="EY1073" s="210"/>
      <c r="EZ1073" s="210"/>
      <c r="FA1073" s="210"/>
      <c r="FB1073" s="210"/>
      <c r="FC1073" s="210"/>
      <c r="FD1073" s="210"/>
      <c r="FE1073" s="210"/>
      <c r="FF1073" s="210"/>
      <c r="FG1073" s="210"/>
      <c r="FH1073" s="210"/>
      <c r="FI1073" s="210"/>
      <c r="FJ1073" s="210"/>
      <c r="FK1073" s="210"/>
      <c r="FL1073" s="210"/>
      <c r="FM1073" s="210"/>
      <c r="FN1073" s="210"/>
      <c r="FO1073" s="210"/>
      <c r="FP1073" s="210"/>
      <c r="FQ1073" s="210"/>
      <c r="FR1073" s="210"/>
      <c r="FS1073" s="210"/>
      <c r="FT1073" s="210"/>
      <c r="FU1073" s="210"/>
      <c r="FV1073" s="210"/>
      <c r="FW1073" s="210"/>
      <c r="FX1073" s="210"/>
      <c r="FY1073" s="210"/>
      <c r="FZ1073" s="210"/>
      <c r="GA1073" s="210"/>
      <c r="GB1073" s="210"/>
      <c r="GC1073" s="210"/>
      <c r="GD1073" s="210"/>
      <c r="GE1073" s="210"/>
      <c r="GF1073" s="210"/>
      <c r="GG1073" s="210"/>
      <c r="GH1073" s="210"/>
      <c r="GI1073" s="210"/>
      <c r="GJ1073" s="210"/>
      <c r="GK1073" s="210"/>
      <c r="GL1073" s="210"/>
      <c r="GM1073" s="210"/>
      <c r="GN1073" s="248"/>
    </row>
    <row r="1074" spans="1:196" ht="26.1" customHeight="1" x14ac:dyDescent="0.4">
      <c r="B1074" s="59"/>
      <c r="C1074" s="59"/>
      <c r="D1074" s="59"/>
      <c r="E1074" s="59"/>
      <c r="F1074" s="59"/>
      <c r="G1074" s="59"/>
      <c r="H1074" s="59"/>
      <c r="I1074" s="59"/>
      <c r="J1074" s="59"/>
      <c r="K1074" s="59"/>
      <c r="L1074" s="59"/>
      <c r="M1074" s="59"/>
      <c r="N1074" s="59"/>
      <c r="O1074" s="59"/>
      <c r="P1074" s="59"/>
      <c r="Q1074" s="59"/>
      <c r="R1074" s="59"/>
      <c r="S1074" s="59"/>
      <c r="T1074" s="59"/>
      <c r="U1074" s="283"/>
      <c r="V1074" s="283"/>
      <c r="W1074" s="283"/>
      <c r="X1074" s="59"/>
      <c r="Y1074" s="59"/>
      <c r="Z1074" s="59"/>
      <c r="AA1074" s="59"/>
      <c r="AB1074" s="59"/>
      <c r="AC1074" s="59"/>
      <c r="AD1074" s="59"/>
      <c r="AE1074" s="59"/>
      <c r="AF1074" s="59"/>
      <c r="AG1074" s="59"/>
      <c r="AH1074" s="59"/>
      <c r="AI1074" s="59"/>
      <c r="AJ1074" s="59"/>
      <c r="AK1074" s="59"/>
      <c r="AL1074" s="59"/>
      <c r="AM1074" s="59"/>
      <c r="AN1074" s="59"/>
      <c r="AO1074" s="59"/>
      <c r="AP1074" s="59"/>
      <c r="AQ1074" s="59"/>
      <c r="AR1074" s="59"/>
      <c r="AS1074" s="59"/>
      <c r="AT1074" s="59"/>
      <c r="AU1074" s="59"/>
      <c r="AV1074" s="59"/>
      <c r="AW1074" s="59"/>
      <c r="AX1074" s="59"/>
      <c r="AY1074" s="59"/>
      <c r="AZ1074" s="59"/>
      <c r="BA1074" s="59"/>
      <c r="BB1074" s="59"/>
      <c r="BC1074" s="59"/>
      <c r="BD1074" s="59"/>
      <c r="BE1074" s="59"/>
      <c r="BF1074" s="59"/>
      <c r="BG1074" s="59"/>
      <c r="BH1074" s="59"/>
      <c r="BI1074" s="59"/>
      <c r="BJ1074" s="59"/>
      <c r="BK1074" s="59"/>
      <c r="BR1074" s="410"/>
      <c r="BS1074" s="405"/>
      <c r="BT1074" s="405"/>
      <c r="BU1074" s="405"/>
      <c r="BV1074" s="405"/>
      <c r="BW1074" s="405"/>
      <c r="BX1074" s="405"/>
      <c r="BY1074" s="405"/>
      <c r="BZ1074" s="405"/>
      <c r="CA1074" s="405"/>
      <c r="CB1074" s="405"/>
      <c r="CC1074" s="405"/>
      <c r="CD1074" s="405"/>
      <c r="CE1074" s="405"/>
      <c r="CF1074" s="405"/>
      <c r="CG1074" s="405"/>
      <c r="CH1074" s="405"/>
      <c r="CI1074" s="405"/>
      <c r="CJ1074" s="405"/>
      <c r="CK1074" s="405"/>
      <c r="CL1074" s="405"/>
      <c r="CM1074" s="405"/>
      <c r="CN1074" s="405"/>
      <c r="CO1074" s="405"/>
      <c r="CP1074" s="406"/>
      <c r="CQ1074" s="407"/>
      <c r="CR1074" s="407"/>
      <c r="CS1074" s="407"/>
      <c r="CT1074" s="407"/>
      <c r="CU1074" s="407"/>
      <c r="CV1074" s="407"/>
      <c r="CW1074" s="407"/>
      <c r="CX1074" s="407"/>
      <c r="CY1074" s="408"/>
      <c r="CZ1074" s="406"/>
      <c r="DA1074" s="407"/>
      <c r="DB1074" s="407"/>
      <c r="DC1074" s="407"/>
      <c r="DD1074" s="407"/>
      <c r="DE1074" s="407"/>
      <c r="DF1074" s="407"/>
      <c r="DG1074" s="407"/>
      <c r="DH1074" s="407"/>
      <c r="DI1074" s="408"/>
      <c r="DJ1074" s="405"/>
      <c r="DK1074" s="405"/>
      <c r="DL1074" s="405"/>
      <c r="DM1074" s="405"/>
      <c r="DN1074" s="405"/>
      <c r="DO1074" s="405"/>
      <c r="DP1074" s="405"/>
      <c r="DQ1074" s="405"/>
      <c r="DR1074" s="405"/>
      <c r="DS1074" s="405"/>
      <c r="DT1074" s="405"/>
      <c r="DU1074" s="405"/>
      <c r="DV1074" s="405"/>
      <c r="DW1074" s="405"/>
      <c r="DX1074" s="405"/>
      <c r="DY1074" s="409"/>
      <c r="DZ1074" s="59"/>
      <c r="EA1074" s="59"/>
      <c r="EE1074" s="210"/>
      <c r="EF1074" s="210"/>
      <c r="EG1074" s="210"/>
      <c r="EH1074" s="210"/>
      <c r="EI1074" s="210"/>
      <c r="EJ1074" s="210"/>
      <c r="EK1074" s="210"/>
      <c r="EL1074" s="210"/>
      <c r="EM1074" s="210"/>
      <c r="EN1074" s="210"/>
      <c r="EO1074" s="210"/>
      <c r="EP1074" s="210"/>
      <c r="EQ1074" s="210"/>
      <c r="ER1074" s="210"/>
      <c r="ES1074" s="210"/>
      <c r="ET1074" s="210"/>
      <c r="EU1074" s="210"/>
      <c r="EV1074" s="210"/>
      <c r="EW1074" s="210"/>
      <c r="EX1074" s="210"/>
      <c r="EY1074" s="210"/>
      <c r="EZ1074" s="210"/>
      <c r="FA1074" s="210"/>
      <c r="FB1074" s="210"/>
      <c r="FC1074" s="210"/>
      <c r="FD1074" s="210"/>
      <c r="FE1074" s="210"/>
      <c r="FF1074" s="210"/>
      <c r="FG1074" s="210"/>
      <c r="FH1074" s="210"/>
      <c r="FI1074" s="210"/>
      <c r="FJ1074" s="210"/>
      <c r="FK1074" s="210"/>
      <c r="FL1074" s="210"/>
      <c r="FM1074" s="210"/>
      <c r="FN1074" s="210"/>
      <c r="FO1074" s="210"/>
      <c r="FP1074" s="210"/>
      <c r="FQ1074" s="210"/>
      <c r="FR1074" s="210"/>
      <c r="FS1074" s="210"/>
      <c r="FT1074" s="210"/>
      <c r="FU1074" s="210"/>
      <c r="FV1074" s="210"/>
      <c r="FW1074" s="210"/>
      <c r="FX1074" s="210"/>
      <c r="FY1074" s="210"/>
      <c r="FZ1074" s="210"/>
      <c r="GA1074" s="210"/>
      <c r="GB1074" s="210"/>
      <c r="GC1074" s="210"/>
      <c r="GD1074" s="210"/>
      <c r="GE1074" s="210"/>
      <c r="GF1074" s="210"/>
      <c r="GG1074" s="210"/>
      <c r="GH1074" s="210"/>
      <c r="GI1074" s="210"/>
      <c r="GJ1074" s="210"/>
      <c r="GK1074" s="210"/>
      <c r="GL1074" s="210"/>
      <c r="GM1074" s="210"/>
      <c r="GN1074" s="248"/>
    </row>
    <row r="1075" spans="1:196" ht="26.1" customHeight="1" x14ac:dyDescent="0.4">
      <c r="B1075" s="59"/>
      <c r="C1075" s="59"/>
      <c r="D1075" s="59"/>
      <c r="E1075" s="59"/>
      <c r="F1075" s="59"/>
      <c r="G1075" s="59"/>
      <c r="H1075" s="59"/>
      <c r="I1075" s="59"/>
      <c r="J1075" s="59"/>
      <c r="K1075" s="59"/>
      <c r="L1075" s="59"/>
      <c r="M1075" s="59"/>
      <c r="N1075" s="59"/>
      <c r="O1075" s="59"/>
      <c r="P1075" s="59"/>
      <c r="Q1075" s="59"/>
      <c r="R1075" s="59"/>
      <c r="S1075" s="59"/>
      <c r="T1075" s="59"/>
      <c r="U1075" s="283"/>
      <c r="V1075" s="283"/>
      <c r="W1075" s="283"/>
      <c r="X1075" s="59"/>
      <c r="Y1075" s="59"/>
      <c r="Z1075" s="59"/>
      <c r="AA1075" s="59"/>
      <c r="AB1075" s="59"/>
      <c r="AC1075" s="59"/>
      <c r="AD1075" s="59"/>
      <c r="AE1075" s="59"/>
      <c r="AF1075" s="59"/>
      <c r="AG1075" s="59"/>
      <c r="AH1075" s="59"/>
      <c r="AI1075" s="59"/>
      <c r="AJ1075" s="59"/>
      <c r="AK1075" s="59"/>
      <c r="AL1075" s="59"/>
      <c r="AM1075" s="59"/>
      <c r="AN1075" s="59"/>
      <c r="AO1075" s="59"/>
      <c r="AP1075" s="59"/>
      <c r="AQ1075" s="59"/>
      <c r="AR1075" s="59"/>
      <c r="AS1075" s="59"/>
      <c r="AT1075" s="59"/>
      <c r="AU1075" s="59"/>
      <c r="AV1075" s="59"/>
      <c r="AW1075" s="59"/>
      <c r="AX1075" s="59"/>
      <c r="AY1075" s="59"/>
      <c r="AZ1075" s="59"/>
      <c r="BA1075" s="59"/>
      <c r="BB1075" s="59"/>
      <c r="BC1075" s="59"/>
      <c r="BD1075" s="59"/>
      <c r="BE1075" s="59"/>
      <c r="BF1075" s="59"/>
      <c r="BG1075" s="59"/>
      <c r="BH1075" s="59"/>
      <c r="BI1075" s="59"/>
      <c r="BJ1075" s="59"/>
      <c r="BK1075" s="59"/>
      <c r="BR1075" s="410"/>
      <c r="BS1075" s="405"/>
      <c r="BT1075" s="405"/>
      <c r="BU1075" s="405"/>
      <c r="BV1075" s="405"/>
      <c r="BW1075" s="405"/>
      <c r="BX1075" s="405"/>
      <c r="BY1075" s="405"/>
      <c r="BZ1075" s="405"/>
      <c r="CA1075" s="405"/>
      <c r="CB1075" s="405"/>
      <c r="CC1075" s="405"/>
      <c r="CD1075" s="405"/>
      <c r="CE1075" s="405"/>
      <c r="CF1075" s="405"/>
      <c r="CG1075" s="405"/>
      <c r="CH1075" s="405"/>
      <c r="CI1075" s="405"/>
      <c r="CJ1075" s="405"/>
      <c r="CK1075" s="405"/>
      <c r="CL1075" s="405"/>
      <c r="CM1075" s="405"/>
      <c r="CN1075" s="405"/>
      <c r="CO1075" s="405"/>
      <c r="CP1075" s="406"/>
      <c r="CQ1075" s="407"/>
      <c r="CR1075" s="407"/>
      <c r="CS1075" s="407"/>
      <c r="CT1075" s="407"/>
      <c r="CU1075" s="407"/>
      <c r="CV1075" s="407"/>
      <c r="CW1075" s="407"/>
      <c r="CX1075" s="407"/>
      <c r="CY1075" s="408"/>
      <c r="CZ1075" s="406"/>
      <c r="DA1075" s="407"/>
      <c r="DB1075" s="407"/>
      <c r="DC1075" s="407"/>
      <c r="DD1075" s="407"/>
      <c r="DE1075" s="407"/>
      <c r="DF1075" s="407"/>
      <c r="DG1075" s="407"/>
      <c r="DH1075" s="407"/>
      <c r="DI1075" s="408"/>
      <c r="DJ1075" s="405"/>
      <c r="DK1075" s="405"/>
      <c r="DL1075" s="405"/>
      <c r="DM1075" s="405"/>
      <c r="DN1075" s="405"/>
      <c r="DO1075" s="405"/>
      <c r="DP1075" s="405"/>
      <c r="DQ1075" s="405"/>
      <c r="DR1075" s="405"/>
      <c r="DS1075" s="405"/>
      <c r="DT1075" s="405"/>
      <c r="DU1075" s="405"/>
      <c r="DV1075" s="405"/>
      <c r="DW1075" s="405"/>
      <c r="DX1075" s="405"/>
      <c r="DY1075" s="409"/>
      <c r="DZ1075" s="59"/>
      <c r="EA1075" s="59"/>
      <c r="EE1075" s="210"/>
      <c r="EF1075" s="210"/>
      <c r="EG1075" s="210"/>
      <c r="EH1075" s="210"/>
      <c r="EI1075" s="210"/>
      <c r="EJ1075" s="210"/>
      <c r="EK1075" s="210"/>
      <c r="EL1075" s="210"/>
      <c r="EM1075" s="210"/>
      <c r="EN1075" s="210"/>
      <c r="EO1075" s="210"/>
      <c r="EP1075" s="210"/>
      <c r="EQ1075" s="210"/>
      <c r="ER1075" s="210"/>
      <c r="ES1075" s="210"/>
      <c r="ET1075" s="210"/>
      <c r="EU1075" s="210"/>
      <c r="EV1075" s="210"/>
      <c r="EW1075" s="210"/>
      <c r="EX1075" s="210"/>
      <c r="EY1075" s="210"/>
      <c r="EZ1075" s="210"/>
      <c r="FA1075" s="210"/>
      <c r="FB1075" s="210"/>
      <c r="FC1075" s="210"/>
      <c r="FD1075" s="210"/>
      <c r="FE1075" s="210"/>
      <c r="FF1075" s="210"/>
      <c r="FG1075" s="210"/>
      <c r="FH1075" s="210"/>
      <c r="FI1075" s="210"/>
      <c r="FJ1075" s="210"/>
      <c r="FK1075" s="210"/>
      <c r="FL1075" s="210"/>
      <c r="FM1075" s="210"/>
      <c r="FN1075" s="210"/>
      <c r="FO1075" s="210"/>
      <c r="FP1075" s="210"/>
      <c r="FQ1075" s="210"/>
      <c r="FR1075" s="210"/>
      <c r="FS1075" s="210"/>
      <c r="FT1075" s="210"/>
      <c r="FU1075" s="210"/>
      <c r="FV1075" s="210"/>
      <c r="FW1075" s="210"/>
      <c r="FX1075" s="210"/>
      <c r="FY1075" s="210"/>
      <c r="FZ1075" s="210"/>
      <c r="GA1075" s="210"/>
      <c r="GB1075" s="210"/>
      <c r="GC1075" s="210"/>
      <c r="GD1075" s="210"/>
      <c r="GE1075" s="210"/>
      <c r="GF1075" s="210"/>
      <c r="GG1075" s="210"/>
      <c r="GH1075" s="210"/>
      <c r="GI1075" s="210"/>
      <c r="GJ1075" s="210"/>
      <c r="GK1075" s="210"/>
      <c r="GL1075" s="210"/>
      <c r="GM1075" s="210"/>
      <c r="GN1075" s="248"/>
    </row>
    <row r="1076" spans="1:196" ht="26.1" customHeight="1" x14ac:dyDescent="0.4">
      <c r="B1076" s="59"/>
      <c r="C1076" s="59"/>
      <c r="D1076" s="59"/>
      <c r="E1076" s="59"/>
      <c r="F1076" s="59"/>
      <c r="G1076" s="59"/>
      <c r="H1076" s="59"/>
      <c r="I1076" s="59"/>
      <c r="J1076" s="59"/>
      <c r="K1076" s="59"/>
      <c r="L1076" s="59"/>
      <c r="M1076" s="59"/>
      <c r="N1076" s="59"/>
      <c r="O1076" s="59"/>
      <c r="P1076" s="59"/>
      <c r="Q1076" s="59"/>
      <c r="R1076" s="59"/>
      <c r="S1076" s="59"/>
      <c r="T1076" s="59"/>
      <c r="U1076" s="283"/>
      <c r="V1076" s="283"/>
      <c r="W1076" s="283"/>
      <c r="X1076" s="59"/>
      <c r="Y1076" s="59"/>
      <c r="Z1076" s="59"/>
      <c r="AA1076" s="59"/>
      <c r="AB1076" s="59"/>
      <c r="AC1076" s="59"/>
      <c r="AD1076" s="59"/>
      <c r="AE1076" s="59"/>
      <c r="AF1076" s="59"/>
      <c r="AG1076" s="59"/>
      <c r="AH1076" s="59"/>
      <c r="AI1076" s="59"/>
      <c r="AJ1076" s="59"/>
      <c r="AK1076" s="59"/>
      <c r="AL1076" s="59"/>
      <c r="AM1076" s="59"/>
      <c r="AN1076" s="59"/>
      <c r="AO1076" s="59"/>
      <c r="AP1076" s="59"/>
      <c r="AQ1076" s="59"/>
      <c r="AR1076" s="59"/>
      <c r="AS1076" s="59"/>
      <c r="AT1076" s="59"/>
      <c r="AU1076" s="59"/>
      <c r="AV1076" s="59"/>
      <c r="AW1076" s="59"/>
      <c r="AX1076" s="59"/>
      <c r="AY1076" s="59"/>
      <c r="AZ1076" s="59"/>
      <c r="BA1076" s="59"/>
      <c r="BB1076" s="59"/>
      <c r="BC1076" s="59"/>
      <c r="BD1076" s="59"/>
      <c r="BE1076" s="59"/>
      <c r="BF1076" s="59"/>
      <c r="BG1076" s="59"/>
      <c r="BH1076" s="59"/>
      <c r="BI1076" s="59"/>
      <c r="BJ1076" s="59"/>
      <c r="BK1076" s="59"/>
      <c r="BR1076" s="410"/>
      <c r="BS1076" s="405"/>
      <c r="BT1076" s="405"/>
      <c r="BU1076" s="405"/>
      <c r="BV1076" s="405"/>
      <c r="BW1076" s="405"/>
      <c r="BX1076" s="405"/>
      <c r="BY1076" s="405"/>
      <c r="BZ1076" s="405"/>
      <c r="CA1076" s="405"/>
      <c r="CB1076" s="405"/>
      <c r="CC1076" s="405"/>
      <c r="CD1076" s="405"/>
      <c r="CE1076" s="405"/>
      <c r="CF1076" s="405"/>
      <c r="CG1076" s="405"/>
      <c r="CH1076" s="405"/>
      <c r="CI1076" s="405"/>
      <c r="CJ1076" s="405"/>
      <c r="CK1076" s="405"/>
      <c r="CL1076" s="405"/>
      <c r="CM1076" s="405"/>
      <c r="CN1076" s="405"/>
      <c r="CO1076" s="405"/>
      <c r="CP1076" s="406"/>
      <c r="CQ1076" s="407"/>
      <c r="CR1076" s="407"/>
      <c r="CS1076" s="407"/>
      <c r="CT1076" s="407"/>
      <c r="CU1076" s="407"/>
      <c r="CV1076" s="407"/>
      <c r="CW1076" s="407"/>
      <c r="CX1076" s="407"/>
      <c r="CY1076" s="408"/>
      <c r="CZ1076" s="406"/>
      <c r="DA1076" s="407"/>
      <c r="DB1076" s="407"/>
      <c r="DC1076" s="407"/>
      <c r="DD1076" s="407"/>
      <c r="DE1076" s="407"/>
      <c r="DF1076" s="407"/>
      <c r="DG1076" s="407"/>
      <c r="DH1076" s="407"/>
      <c r="DI1076" s="408"/>
      <c r="DJ1076" s="405"/>
      <c r="DK1076" s="405"/>
      <c r="DL1076" s="405"/>
      <c r="DM1076" s="405"/>
      <c r="DN1076" s="405"/>
      <c r="DO1076" s="405"/>
      <c r="DP1076" s="405"/>
      <c r="DQ1076" s="405"/>
      <c r="DR1076" s="405"/>
      <c r="DS1076" s="405"/>
      <c r="DT1076" s="405"/>
      <c r="DU1076" s="405"/>
      <c r="DV1076" s="405"/>
      <c r="DW1076" s="405"/>
      <c r="DX1076" s="405"/>
      <c r="DY1076" s="409"/>
      <c r="DZ1076" s="59"/>
      <c r="EA1076" s="59"/>
      <c r="EE1076" s="210"/>
      <c r="EF1076" s="210"/>
      <c r="EG1076" s="210"/>
      <c r="EH1076" s="210"/>
      <c r="EI1076" s="210"/>
      <c r="EJ1076" s="210"/>
      <c r="EK1076" s="210"/>
      <c r="EL1076" s="210"/>
      <c r="EM1076" s="210"/>
      <c r="EN1076" s="210"/>
      <c r="EO1076" s="210"/>
      <c r="EP1076" s="210"/>
      <c r="EQ1076" s="210"/>
      <c r="ER1076" s="210"/>
      <c r="ES1076" s="210"/>
      <c r="ET1076" s="210"/>
      <c r="EU1076" s="210"/>
      <c r="EV1076" s="210"/>
      <c r="EW1076" s="210"/>
      <c r="EX1076" s="210"/>
      <c r="EY1076" s="210"/>
      <c r="EZ1076" s="210"/>
      <c r="FA1076" s="210"/>
      <c r="FB1076" s="210"/>
      <c r="FC1076" s="210"/>
      <c r="FD1076" s="210"/>
      <c r="FE1076" s="210"/>
      <c r="FF1076" s="210"/>
      <c r="FG1076" s="210"/>
      <c r="FH1076" s="210"/>
      <c r="FI1076" s="210"/>
      <c r="FJ1076" s="210"/>
      <c r="FK1076" s="210"/>
      <c r="FL1076" s="210"/>
      <c r="FM1076" s="210"/>
      <c r="FN1076" s="210"/>
      <c r="FO1076" s="210"/>
      <c r="FP1076" s="210"/>
      <c r="FQ1076" s="210"/>
      <c r="FR1076" s="210"/>
      <c r="FS1076" s="210"/>
      <c r="FT1076" s="210"/>
      <c r="FU1076" s="210"/>
      <c r="FV1076" s="210"/>
      <c r="FW1076" s="210"/>
      <c r="FX1076" s="210"/>
      <c r="FY1076" s="210"/>
      <c r="FZ1076" s="210"/>
      <c r="GA1076" s="210"/>
      <c r="GB1076" s="210"/>
      <c r="GC1076" s="210"/>
      <c r="GD1076" s="210"/>
      <c r="GE1076" s="210"/>
      <c r="GF1076" s="210"/>
      <c r="GG1076" s="210"/>
      <c r="GH1076" s="210"/>
      <c r="GI1076" s="210"/>
      <c r="GJ1076" s="210"/>
      <c r="GK1076" s="210"/>
      <c r="GL1076" s="210"/>
      <c r="GM1076" s="210"/>
      <c r="GN1076" s="248"/>
    </row>
    <row r="1077" spans="1:196" ht="26.1" customHeight="1" x14ac:dyDescent="0.4">
      <c r="B1077" s="59"/>
      <c r="C1077" s="59"/>
      <c r="D1077" s="59"/>
      <c r="E1077" s="59"/>
      <c r="F1077" s="59"/>
      <c r="G1077" s="59"/>
      <c r="H1077" s="59"/>
      <c r="I1077" s="59"/>
      <c r="J1077" s="59"/>
      <c r="K1077" s="59"/>
      <c r="L1077" s="59"/>
      <c r="M1077" s="59"/>
      <c r="N1077" s="59"/>
      <c r="O1077" s="59"/>
      <c r="P1077" s="59"/>
      <c r="Q1077" s="59"/>
      <c r="R1077" s="59"/>
      <c r="S1077" s="59"/>
      <c r="T1077" s="59"/>
      <c r="U1077" s="59"/>
      <c r="V1077" s="59"/>
      <c r="W1077" s="59"/>
      <c r="X1077" s="59"/>
      <c r="Y1077" s="59"/>
      <c r="Z1077" s="59"/>
      <c r="AA1077" s="59"/>
      <c r="AB1077" s="59"/>
      <c r="AC1077" s="59"/>
      <c r="AD1077" s="59"/>
      <c r="AE1077" s="59"/>
      <c r="AF1077" s="59"/>
      <c r="AG1077" s="59"/>
      <c r="AH1077" s="59"/>
      <c r="AI1077" s="59"/>
      <c r="AJ1077" s="59"/>
      <c r="AK1077" s="59"/>
      <c r="AL1077" s="59"/>
      <c r="AM1077" s="59"/>
      <c r="AN1077" s="59"/>
      <c r="AO1077" s="59"/>
      <c r="AP1077" s="59"/>
      <c r="AQ1077" s="59"/>
      <c r="AR1077" s="59"/>
      <c r="AS1077" s="59"/>
      <c r="AT1077" s="59"/>
      <c r="AU1077" s="59"/>
      <c r="AV1077" s="59"/>
      <c r="AW1077" s="59"/>
      <c r="AX1077" s="59"/>
      <c r="AY1077" s="59"/>
      <c r="AZ1077" s="59"/>
      <c r="BA1077" s="59"/>
      <c r="BB1077" s="59"/>
      <c r="BC1077" s="59"/>
      <c r="BD1077" s="59"/>
      <c r="BE1077" s="59"/>
      <c r="BF1077" s="59"/>
      <c r="BG1077" s="59"/>
      <c r="BH1077" s="283"/>
      <c r="BI1077" s="283"/>
      <c r="BJ1077" s="283"/>
      <c r="BK1077" s="283"/>
      <c r="BR1077" s="410"/>
      <c r="BS1077" s="405"/>
      <c r="BT1077" s="405"/>
      <c r="BU1077" s="405"/>
      <c r="BV1077" s="405"/>
      <c r="BW1077" s="405"/>
      <c r="BX1077" s="405"/>
      <c r="BY1077" s="405"/>
      <c r="BZ1077" s="405"/>
      <c r="CA1077" s="405"/>
      <c r="CB1077" s="405"/>
      <c r="CC1077" s="405"/>
      <c r="CD1077" s="405"/>
      <c r="CE1077" s="405"/>
      <c r="CF1077" s="405"/>
      <c r="CG1077" s="405"/>
      <c r="CH1077" s="405"/>
      <c r="CI1077" s="405"/>
      <c r="CJ1077" s="405"/>
      <c r="CK1077" s="405"/>
      <c r="CL1077" s="405"/>
      <c r="CM1077" s="405"/>
      <c r="CN1077" s="405"/>
      <c r="CO1077" s="405"/>
      <c r="CP1077" s="406"/>
      <c r="CQ1077" s="407"/>
      <c r="CR1077" s="407"/>
      <c r="CS1077" s="407"/>
      <c r="CT1077" s="407"/>
      <c r="CU1077" s="407"/>
      <c r="CV1077" s="407"/>
      <c r="CW1077" s="407"/>
      <c r="CX1077" s="407"/>
      <c r="CY1077" s="408"/>
      <c r="CZ1077" s="406"/>
      <c r="DA1077" s="407"/>
      <c r="DB1077" s="407"/>
      <c r="DC1077" s="407"/>
      <c r="DD1077" s="407"/>
      <c r="DE1077" s="407"/>
      <c r="DF1077" s="407"/>
      <c r="DG1077" s="407"/>
      <c r="DH1077" s="407"/>
      <c r="DI1077" s="408"/>
      <c r="DJ1077" s="405"/>
      <c r="DK1077" s="405"/>
      <c r="DL1077" s="405"/>
      <c r="DM1077" s="405"/>
      <c r="DN1077" s="405"/>
      <c r="DO1077" s="405"/>
      <c r="DP1077" s="405"/>
      <c r="DQ1077" s="405"/>
      <c r="DR1077" s="405"/>
      <c r="DS1077" s="405"/>
      <c r="DT1077" s="405"/>
      <c r="DU1077" s="405"/>
      <c r="DV1077" s="405"/>
      <c r="DW1077" s="405"/>
      <c r="DX1077" s="405"/>
      <c r="DY1077" s="409"/>
      <c r="DZ1077" s="59"/>
      <c r="EA1077" s="59"/>
      <c r="EE1077" s="210"/>
      <c r="EF1077" s="210"/>
      <c r="EG1077" s="210"/>
      <c r="EH1077" s="210"/>
      <c r="EI1077" s="210"/>
      <c r="EJ1077" s="210"/>
      <c r="EK1077" s="210"/>
      <c r="EL1077" s="210"/>
      <c r="EM1077" s="210"/>
      <c r="EN1077" s="210"/>
      <c r="EO1077" s="210"/>
      <c r="EP1077" s="210"/>
      <c r="EQ1077" s="210"/>
      <c r="ER1077" s="210"/>
      <c r="ES1077" s="210"/>
      <c r="ET1077" s="210"/>
      <c r="EU1077" s="210"/>
      <c r="EV1077" s="210"/>
      <c r="EW1077" s="210"/>
      <c r="EX1077" s="210"/>
      <c r="EY1077" s="210"/>
      <c r="EZ1077" s="210"/>
      <c r="FA1077" s="210"/>
      <c r="FB1077" s="210"/>
      <c r="FC1077" s="210"/>
      <c r="FD1077" s="210"/>
      <c r="FE1077" s="210"/>
      <c r="FF1077" s="210"/>
      <c r="FG1077" s="210"/>
      <c r="FH1077" s="210"/>
      <c r="FI1077" s="210"/>
      <c r="FJ1077" s="210"/>
      <c r="FK1077" s="210"/>
      <c r="FL1077" s="210"/>
      <c r="FM1077" s="210"/>
      <c r="FN1077" s="210"/>
      <c r="FO1077" s="210"/>
      <c r="FP1077" s="210"/>
      <c r="FQ1077" s="210"/>
      <c r="FR1077" s="210"/>
      <c r="FS1077" s="210"/>
      <c r="FT1077" s="210"/>
      <c r="FU1077" s="210"/>
      <c r="FV1077" s="210"/>
      <c r="FW1077" s="210"/>
      <c r="FX1077" s="210"/>
      <c r="FY1077" s="210"/>
      <c r="FZ1077" s="210"/>
      <c r="GA1077" s="210"/>
      <c r="GB1077" s="210"/>
      <c r="GC1077" s="210"/>
      <c r="GD1077" s="210"/>
      <c r="GE1077" s="210"/>
      <c r="GF1077" s="210"/>
      <c r="GG1077" s="210"/>
      <c r="GH1077" s="210"/>
      <c r="GI1077" s="210"/>
      <c r="GJ1077" s="210"/>
      <c r="GK1077" s="210"/>
      <c r="GL1077" s="210"/>
      <c r="GM1077" s="210"/>
      <c r="GN1077" s="248"/>
    </row>
    <row r="1078" spans="1:196" ht="26.1" customHeight="1" x14ac:dyDescent="0.4">
      <c r="B1078" s="59"/>
      <c r="C1078" s="59"/>
      <c r="D1078" s="59"/>
      <c r="E1078" s="59"/>
      <c r="F1078" s="59"/>
      <c r="G1078" s="59"/>
      <c r="H1078" s="59"/>
      <c r="I1078" s="59"/>
      <c r="J1078" s="59"/>
      <c r="K1078" s="59"/>
      <c r="L1078" s="59"/>
      <c r="M1078" s="59"/>
      <c r="N1078" s="59"/>
      <c r="O1078" s="59"/>
      <c r="P1078" s="59"/>
      <c r="Q1078" s="59"/>
      <c r="R1078" s="59"/>
      <c r="S1078" s="59"/>
      <c r="T1078" s="59"/>
      <c r="U1078" s="59"/>
      <c r="V1078" s="59"/>
      <c r="W1078" s="59"/>
      <c r="X1078" s="59"/>
      <c r="Y1078" s="59"/>
      <c r="Z1078" s="59"/>
      <c r="AA1078" s="59"/>
      <c r="AB1078" s="59"/>
      <c r="AC1078" s="59"/>
      <c r="AD1078" s="59"/>
      <c r="AE1078" s="59"/>
      <c r="AF1078" s="59"/>
      <c r="AG1078" s="59"/>
      <c r="AH1078" s="59"/>
      <c r="AI1078" s="59"/>
      <c r="AJ1078" s="59"/>
      <c r="AK1078" s="59"/>
      <c r="AL1078" s="59"/>
      <c r="AM1078" s="59"/>
      <c r="AN1078" s="59"/>
      <c r="AO1078" s="59"/>
      <c r="AP1078" s="59"/>
      <c r="AQ1078" s="59"/>
      <c r="AR1078" s="59"/>
      <c r="AS1078" s="59"/>
      <c r="AT1078" s="59"/>
      <c r="AU1078" s="59"/>
      <c r="AV1078" s="59"/>
      <c r="AW1078" s="59"/>
      <c r="AX1078" s="59"/>
      <c r="AY1078" s="59"/>
      <c r="AZ1078" s="59"/>
      <c r="BA1078" s="59"/>
      <c r="BB1078" s="59"/>
      <c r="BC1078" s="59"/>
      <c r="BD1078" s="59"/>
      <c r="BE1078" s="59"/>
      <c r="BF1078" s="59"/>
      <c r="BG1078" s="59"/>
      <c r="BH1078" s="59"/>
      <c r="BI1078" s="59"/>
      <c r="BJ1078" s="59"/>
      <c r="BK1078" s="59"/>
      <c r="BR1078" s="410"/>
      <c r="BS1078" s="405"/>
      <c r="BT1078" s="405"/>
      <c r="BU1078" s="405"/>
      <c r="BV1078" s="405"/>
      <c r="BW1078" s="405"/>
      <c r="BX1078" s="405"/>
      <c r="BY1078" s="405"/>
      <c r="BZ1078" s="405"/>
      <c r="CA1078" s="405"/>
      <c r="CB1078" s="405"/>
      <c r="CC1078" s="405"/>
      <c r="CD1078" s="405"/>
      <c r="CE1078" s="405"/>
      <c r="CF1078" s="405"/>
      <c r="CG1078" s="405"/>
      <c r="CH1078" s="405"/>
      <c r="CI1078" s="405"/>
      <c r="CJ1078" s="405"/>
      <c r="CK1078" s="405"/>
      <c r="CL1078" s="405"/>
      <c r="CM1078" s="405"/>
      <c r="CN1078" s="405"/>
      <c r="CO1078" s="405"/>
      <c r="CP1078" s="406"/>
      <c r="CQ1078" s="407"/>
      <c r="CR1078" s="407"/>
      <c r="CS1078" s="407"/>
      <c r="CT1078" s="407"/>
      <c r="CU1078" s="407"/>
      <c r="CV1078" s="407"/>
      <c r="CW1078" s="407"/>
      <c r="CX1078" s="407"/>
      <c r="CY1078" s="408"/>
      <c r="CZ1078" s="406"/>
      <c r="DA1078" s="407"/>
      <c r="DB1078" s="407"/>
      <c r="DC1078" s="407"/>
      <c r="DD1078" s="407"/>
      <c r="DE1078" s="407"/>
      <c r="DF1078" s="407"/>
      <c r="DG1078" s="407"/>
      <c r="DH1078" s="407"/>
      <c r="DI1078" s="408"/>
      <c r="DJ1078" s="405"/>
      <c r="DK1078" s="405"/>
      <c r="DL1078" s="405"/>
      <c r="DM1078" s="405"/>
      <c r="DN1078" s="405"/>
      <c r="DO1078" s="405"/>
      <c r="DP1078" s="405"/>
      <c r="DQ1078" s="405"/>
      <c r="DR1078" s="405"/>
      <c r="DS1078" s="405"/>
      <c r="DT1078" s="405"/>
      <c r="DU1078" s="405"/>
      <c r="DV1078" s="405"/>
      <c r="DW1078" s="405"/>
      <c r="DX1078" s="405"/>
      <c r="DY1078" s="409"/>
      <c r="DZ1078" s="59"/>
      <c r="EA1078" s="59"/>
      <c r="EE1078" s="210"/>
      <c r="EF1078" s="210"/>
      <c r="EG1078" s="210"/>
      <c r="EH1078" s="210"/>
      <c r="EI1078" s="210"/>
      <c r="EJ1078" s="210"/>
      <c r="EK1078" s="210"/>
      <c r="EL1078" s="210"/>
      <c r="EM1078" s="210"/>
      <c r="EN1078" s="210"/>
      <c r="EO1078" s="210"/>
      <c r="EP1078" s="210"/>
      <c r="EQ1078" s="210"/>
      <c r="ER1078" s="210"/>
      <c r="ES1078" s="210"/>
      <c r="ET1078" s="210"/>
      <c r="EU1078" s="210"/>
      <c r="EV1078" s="210"/>
      <c r="EW1078" s="210"/>
      <c r="EX1078" s="210"/>
      <c r="EY1078" s="210"/>
      <c r="EZ1078" s="210"/>
      <c r="FA1078" s="210"/>
      <c r="FB1078" s="210"/>
      <c r="FC1078" s="210"/>
      <c r="FD1078" s="210"/>
      <c r="FE1078" s="210"/>
      <c r="FF1078" s="210"/>
      <c r="FG1078" s="210"/>
      <c r="FH1078" s="210"/>
      <c r="FI1078" s="210"/>
      <c r="FJ1078" s="210"/>
      <c r="FK1078" s="210"/>
      <c r="FL1078" s="210"/>
      <c r="FM1078" s="210"/>
      <c r="FN1078" s="210"/>
      <c r="FO1078" s="210"/>
      <c r="FP1078" s="210"/>
      <c r="FQ1078" s="210"/>
      <c r="FR1078" s="210"/>
      <c r="FS1078" s="210"/>
      <c r="FT1078" s="210"/>
      <c r="FU1078" s="210"/>
      <c r="FV1078" s="210"/>
      <c r="FW1078" s="210"/>
      <c r="FX1078" s="210"/>
      <c r="FY1078" s="210"/>
      <c r="FZ1078" s="210"/>
      <c r="GA1078" s="210"/>
      <c r="GB1078" s="210"/>
      <c r="GC1078" s="210"/>
      <c r="GD1078" s="210"/>
      <c r="GE1078" s="210"/>
      <c r="GF1078" s="210"/>
      <c r="GG1078" s="210"/>
      <c r="GH1078" s="210"/>
      <c r="GI1078" s="210"/>
      <c r="GJ1078" s="210"/>
      <c r="GK1078" s="210"/>
      <c r="GL1078" s="210"/>
      <c r="GM1078" s="210"/>
      <c r="GN1078" s="248"/>
    </row>
    <row r="1079" spans="1:196" ht="26.1" customHeight="1" x14ac:dyDescent="0.4">
      <c r="B1079" s="283"/>
      <c r="C1079" s="283"/>
      <c r="D1079" s="59"/>
      <c r="E1079" s="59"/>
      <c r="F1079" s="59"/>
      <c r="G1079" s="59"/>
      <c r="H1079" s="59"/>
      <c r="I1079" s="59"/>
      <c r="J1079" s="59"/>
      <c r="K1079" s="59"/>
      <c r="L1079" s="59"/>
      <c r="M1079" s="59"/>
      <c r="N1079" s="59"/>
      <c r="O1079" s="59"/>
      <c r="P1079" s="59"/>
      <c r="Q1079" s="59"/>
      <c r="R1079" s="59"/>
      <c r="S1079" s="283"/>
      <c r="T1079" s="59"/>
      <c r="U1079" s="59"/>
      <c r="V1079" s="59"/>
      <c r="W1079" s="59"/>
      <c r="X1079" s="59"/>
      <c r="Y1079" s="59"/>
      <c r="Z1079" s="59"/>
      <c r="AA1079" s="59"/>
      <c r="AB1079" s="59"/>
      <c r="AC1079" s="59"/>
      <c r="AD1079" s="59"/>
      <c r="AE1079" s="59"/>
      <c r="AF1079" s="283"/>
      <c r="AG1079" s="59"/>
      <c r="AH1079" s="59"/>
      <c r="AI1079" s="59"/>
      <c r="AJ1079" s="59"/>
      <c r="AK1079" s="59"/>
      <c r="AL1079" s="59"/>
      <c r="AM1079" s="59"/>
      <c r="AN1079" s="59"/>
      <c r="AO1079" s="59"/>
      <c r="AP1079" s="59"/>
      <c r="AQ1079" s="59"/>
      <c r="AR1079" s="59"/>
      <c r="AS1079" s="283"/>
      <c r="AT1079" s="59"/>
      <c r="AU1079" s="59"/>
      <c r="AV1079" s="59"/>
      <c r="AW1079" s="59"/>
      <c r="AX1079" s="59"/>
      <c r="AY1079" s="59"/>
      <c r="AZ1079" s="59"/>
      <c r="BA1079" s="59"/>
      <c r="BB1079" s="59"/>
      <c r="BC1079" s="59"/>
      <c r="BD1079" s="59"/>
      <c r="BE1079" s="59"/>
      <c r="BF1079" s="59"/>
      <c r="BG1079" s="59"/>
      <c r="BH1079" s="59"/>
      <c r="BI1079" s="59"/>
      <c r="BJ1079" s="59"/>
      <c r="BK1079" s="59"/>
      <c r="BR1079" s="410"/>
      <c r="BS1079" s="405"/>
      <c r="BT1079" s="405"/>
      <c r="BU1079" s="405"/>
      <c r="BV1079" s="405"/>
      <c r="BW1079" s="405"/>
      <c r="BX1079" s="405"/>
      <c r="BY1079" s="405"/>
      <c r="BZ1079" s="405"/>
      <c r="CA1079" s="405"/>
      <c r="CB1079" s="405"/>
      <c r="CC1079" s="405"/>
      <c r="CD1079" s="405"/>
      <c r="CE1079" s="405"/>
      <c r="CF1079" s="405"/>
      <c r="CG1079" s="405"/>
      <c r="CH1079" s="405"/>
      <c r="CI1079" s="405"/>
      <c r="CJ1079" s="405"/>
      <c r="CK1079" s="405"/>
      <c r="CL1079" s="405"/>
      <c r="CM1079" s="405"/>
      <c r="CN1079" s="405"/>
      <c r="CO1079" s="405"/>
      <c r="CP1079" s="406"/>
      <c r="CQ1079" s="407"/>
      <c r="CR1079" s="407"/>
      <c r="CS1079" s="407"/>
      <c r="CT1079" s="407"/>
      <c r="CU1079" s="407"/>
      <c r="CV1079" s="407"/>
      <c r="CW1079" s="407"/>
      <c r="CX1079" s="407"/>
      <c r="CY1079" s="408"/>
      <c r="CZ1079" s="406"/>
      <c r="DA1079" s="407"/>
      <c r="DB1079" s="407"/>
      <c r="DC1079" s="407"/>
      <c r="DD1079" s="407"/>
      <c r="DE1079" s="407"/>
      <c r="DF1079" s="407"/>
      <c r="DG1079" s="407"/>
      <c r="DH1079" s="407"/>
      <c r="DI1079" s="408"/>
      <c r="DJ1079" s="405"/>
      <c r="DK1079" s="405"/>
      <c r="DL1079" s="405"/>
      <c r="DM1079" s="405"/>
      <c r="DN1079" s="405"/>
      <c r="DO1079" s="405"/>
      <c r="DP1079" s="405"/>
      <c r="DQ1079" s="405"/>
      <c r="DR1079" s="405"/>
      <c r="DS1079" s="405"/>
      <c r="DT1079" s="405"/>
      <c r="DU1079" s="405"/>
      <c r="DV1079" s="405"/>
      <c r="DW1079" s="405"/>
      <c r="DX1079" s="405"/>
      <c r="DY1079" s="409"/>
      <c r="DZ1079" s="59"/>
      <c r="EA1079" s="59"/>
      <c r="EE1079" s="210"/>
      <c r="EF1079" s="210"/>
      <c r="EG1079" s="210"/>
      <c r="EH1079" s="210"/>
      <c r="EI1079" s="210"/>
      <c r="EJ1079" s="210"/>
      <c r="EK1079" s="210"/>
      <c r="EL1079" s="210"/>
      <c r="EM1079" s="210"/>
      <c r="EN1079" s="210"/>
      <c r="EO1079" s="210"/>
      <c r="EP1079" s="210"/>
      <c r="EQ1079" s="210"/>
      <c r="ER1079" s="210"/>
      <c r="ES1079" s="210"/>
      <c r="ET1079" s="210"/>
      <c r="EU1079" s="210"/>
      <c r="EV1079" s="210"/>
      <c r="EW1079" s="210"/>
      <c r="EX1079" s="210"/>
      <c r="EY1079" s="210"/>
      <c r="EZ1079" s="210"/>
      <c r="FA1079" s="210"/>
      <c r="FB1079" s="210"/>
      <c r="FC1079" s="210"/>
      <c r="FD1079" s="210"/>
      <c r="FE1079" s="210"/>
      <c r="FF1079" s="210"/>
      <c r="FG1079" s="210"/>
      <c r="FH1079" s="210"/>
      <c r="FI1079" s="210"/>
      <c r="FJ1079" s="210"/>
      <c r="FK1079" s="210"/>
      <c r="FL1079" s="210"/>
      <c r="FM1079" s="210"/>
      <c r="FN1079" s="210"/>
      <c r="FO1079" s="210"/>
      <c r="FP1079" s="210"/>
      <c r="FQ1079" s="210"/>
      <c r="FR1079" s="210"/>
      <c r="FS1079" s="210"/>
      <c r="FT1079" s="210"/>
      <c r="FU1079" s="210"/>
      <c r="FV1079" s="210"/>
      <c r="FW1079" s="210"/>
      <c r="FX1079" s="210"/>
      <c r="FY1079" s="210"/>
      <c r="FZ1079" s="210"/>
      <c r="GA1079" s="210"/>
      <c r="GB1079" s="210"/>
      <c r="GC1079" s="210"/>
      <c r="GD1079" s="210"/>
      <c r="GE1079" s="210"/>
      <c r="GF1079" s="210"/>
      <c r="GG1079" s="210"/>
      <c r="GH1079" s="210"/>
      <c r="GI1079" s="210"/>
      <c r="GJ1079" s="210"/>
      <c r="GK1079" s="210"/>
      <c r="GL1079" s="210"/>
      <c r="GM1079" s="210"/>
      <c r="GN1079" s="248"/>
    </row>
    <row r="1080" spans="1:196" ht="26.1" customHeight="1" x14ac:dyDescent="0.4">
      <c r="B1080" s="283"/>
      <c r="C1080" s="283"/>
      <c r="D1080" s="59"/>
      <c r="E1080" s="59"/>
      <c r="F1080" s="59"/>
      <c r="G1080" s="59"/>
      <c r="H1080" s="59"/>
      <c r="I1080" s="59"/>
      <c r="J1080" s="59"/>
      <c r="K1080" s="59"/>
      <c r="L1080" s="59"/>
      <c r="M1080" s="59"/>
      <c r="N1080" s="59"/>
      <c r="O1080" s="59"/>
      <c r="P1080" s="59"/>
      <c r="Q1080" s="59"/>
      <c r="R1080" s="59"/>
      <c r="S1080" s="283"/>
      <c r="T1080" s="59"/>
      <c r="U1080" s="59"/>
      <c r="V1080" s="59"/>
      <c r="W1080" s="59"/>
      <c r="X1080" s="59"/>
      <c r="Y1080" s="59"/>
      <c r="Z1080" s="59"/>
      <c r="AA1080" s="59"/>
      <c r="AB1080" s="59"/>
      <c r="AC1080" s="59"/>
      <c r="AD1080" s="59"/>
      <c r="AE1080" s="59"/>
      <c r="AF1080" s="283"/>
      <c r="AG1080" s="59"/>
      <c r="AH1080" s="59"/>
      <c r="AI1080" s="59"/>
      <c r="AJ1080" s="59"/>
      <c r="AK1080" s="59"/>
      <c r="AL1080" s="59"/>
      <c r="AM1080" s="59"/>
      <c r="AN1080" s="59"/>
      <c r="AO1080" s="59"/>
      <c r="AP1080" s="59"/>
      <c r="AQ1080" s="59"/>
      <c r="AR1080" s="59"/>
      <c r="AS1080" s="283"/>
      <c r="AT1080" s="59"/>
      <c r="AU1080" s="59"/>
      <c r="AV1080" s="59"/>
      <c r="AW1080" s="59"/>
      <c r="AX1080" s="59"/>
      <c r="AY1080" s="59"/>
      <c r="AZ1080" s="59"/>
      <c r="BA1080" s="59"/>
      <c r="BB1080" s="59"/>
      <c r="BC1080" s="59"/>
      <c r="BD1080" s="59"/>
      <c r="BE1080" s="59"/>
      <c r="BF1080" s="59"/>
      <c r="BG1080" s="59"/>
      <c r="BH1080" s="59"/>
      <c r="BI1080" s="59"/>
      <c r="BJ1080" s="59"/>
      <c r="BK1080" s="59"/>
      <c r="BR1080" s="410"/>
      <c r="BS1080" s="405"/>
      <c r="BT1080" s="405"/>
      <c r="BU1080" s="405"/>
      <c r="BV1080" s="405"/>
      <c r="BW1080" s="405"/>
      <c r="BX1080" s="405"/>
      <c r="BY1080" s="405"/>
      <c r="BZ1080" s="405"/>
      <c r="CA1080" s="405"/>
      <c r="CB1080" s="405"/>
      <c r="CC1080" s="405"/>
      <c r="CD1080" s="405"/>
      <c r="CE1080" s="405"/>
      <c r="CF1080" s="405"/>
      <c r="CG1080" s="405"/>
      <c r="CH1080" s="405"/>
      <c r="CI1080" s="405"/>
      <c r="CJ1080" s="405"/>
      <c r="CK1080" s="405"/>
      <c r="CL1080" s="405"/>
      <c r="CM1080" s="405"/>
      <c r="CN1080" s="405"/>
      <c r="CO1080" s="405"/>
      <c r="CP1080" s="406"/>
      <c r="CQ1080" s="407"/>
      <c r="CR1080" s="407"/>
      <c r="CS1080" s="407"/>
      <c r="CT1080" s="407"/>
      <c r="CU1080" s="407"/>
      <c r="CV1080" s="407"/>
      <c r="CW1080" s="407"/>
      <c r="CX1080" s="407"/>
      <c r="CY1080" s="408"/>
      <c r="CZ1080" s="406"/>
      <c r="DA1080" s="407"/>
      <c r="DB1080" s="407"/>
      <c r="DC1080" s="407"/>
      <c r="DD1080" s="407"/>
      <c r="DE1080" s="407"/>
      <c r="DF1080" s="407"/>
      <c r="DG1080" s="407"/>
      <c r="DH1080" s="407"/>
      <c r="DI1080" s="408"/>
      <c r="DJ1080" s="405"/>
      <c r="DK1080" s="405"/>
      <c r="DL1080" s="405"/>
      <c r="DM1080" s="405"/>
      <c r="DN1080" s="405"/>
      <c r="DO1080" s="405"/>
      <c r="DP1080" s="405"/>
      <c r="DQ1080" s="405"/>
      <c r="DR1080" s="405"/>
      <c r="DS1080" s="405"/>
      <c r="DT1080" s="405"/>
      <c r="DU1080" s="405"/>
      <c r="DV1080" s="405"/>
      <c r="DW1080" s="405"/>
      <c r="DX1080" s="405"/>
      <c r="DY1080" s="409"/>
      <c r="DZ1080" s="59"/>
      <c r="EA1080" s="59"/>
      <c r="EE1080" s="210"/>
      <c r="EF1080" s="210"/>
      <c r="EG1080" s="210"/>
      <c r="EH1080" s="210"/>
      <c r="EI1080" s="210"/>
      <c r="EJ1080" s="210"/>
      <c r="EK1080" s="210"/>
      <c r="EL1080" s="210"/>
      <c r="EM1080" s="210"/>
      <c r="EN1080" s="210"/>
      <c r="EO1080" s="210"/>
      <c r="EP1080" s="210"/>
      <c r="EQ1080" s="210"/>
      <c r="ER1080" s="210"/>
      <c r="ES1080" s="210"/>
      <c r="ET1080" s="210"/>
      <c r="EU1080" s="210"/>
      <c r="EV1080" s="210"/>
      <c r="EW1080" s="210"/>
      <c r="EX1080" s="210"/>
      <c r="EY1080" s="210"/>
      <c r="EZ1080" s="210"/>
      <c r="FA1080" s="210"/>
      <c r="FB1080" s="210"/>
      <c r="FC1080" s="210"/>
      <c r="FD1080" s="210"/>
      <c r="FE1080" s="210"/>
      <c r="FF1080" s="210"/>
      <c r="FG1080" s="210"/>
      <c r="FH1080" s="210"/>
      <c r="FI1080" s="210"/>
      <c r="FJ1080" s="210"/>
      <c r="FK1080" s="210"/>
      <c r="FL1080" s="210"/>
      <c r="FM1080" s="210"/>
      <c r="FN1080" s="210"/>
      <c r="FO1080" s="210"/>
      <c r="FP1080" s="210"/>
      <c r="FQ1080" s="210"/>
      <c r="FR1080" s="210"/>
      <c r="FS1080" s="210"/>
      <c r="FT1080" s="210"/>
      <c r="FU1080" s="210"/>
      <c r="FV1080" s="210"/>
      <c r="FW1080" s="210"/>
      <c r="FX1080" s="210"/>
      <c r="FY1080" s="210"/>
      <c r="FZ1080" s="210"/>
      <c r="GA1080" s="210"/>
      <c r="GB1080" s="210"/>
      <c r="GC1080" s="210"/>
      <c r="GD1080" s="210"/>
      <c r="GE1080" s="210"/>
      <c r="GF1080" s="210"/>
      <c r="GG1080" s="210"/>
      <c r="GH1080" s="210"/>
      <c r="GI1080" s="210"/>
      <c r="GJ1080" s="210"/>
      <c r="GK1080" s="210"/>
      <c r="GL1080" s="210"/>
      <c r="GM1080" s="210"/>
      <c r="GN1080" s="248"/>
    </row>
    <row r="1081" spans="1:196" ht="26.1" customHeight="1" x14ac:dyDescent="0.4">
      <c r="B1081" s="283"/>
      <c r="C1081" s="283"/>
      <c r="D1081" s="59"/>
      <c r="E1081" s="59"/>
      <c r="F1081" s="59"/>
      <c r="G1081" s="59"/>
      <c r="H1081" s="59"/>
      <c r="I1081" s="59"/>
      <c r="J1081" s="59"/>
      <c r="K1081" s="59"/>
      <c r="L1081" s="59"/>
      <c r="M1081" s="59"/>
      <c r="N1081" s="59"/>
      <c r="O1081" s="59"/>
      <c r="P1081" s="59"/>
      <c r="Q1081" s="59"/>
      <c r="R1081" s="59"/>
      <c r="S1081" s="283"/>
      <c r="T1081" s="59"/>
      <c r="U1081" s="59"/>
      <c r="V1081" s="59"/>
      <c r="W1081" s="59"/>
      <c r="X1081" s="59"/>
      <c r="Y1081" s="59"/>
      <c r="Z1081" s="59"/>
      <c r="AA1081" s="59"/>
      <c r="AB1081" s="59"/>
      <c r="AC1081" s="59"/>
      <c r="AD1081" s="59"/>
      <c r="AE1081" s="59"/>
      <c r="AF1081" s="283"/>
      <c r="AG1081" s="59"/>
      <c r="AH1081" s="59"/>
      <c r="AI1081" s="59"/>
      <c r="AJ1081" s="59"/>
      <c r="AK1081" s="59"/>
      <c r="AL1081" s="59"/>
      <c r="AM1081" s="59"/>
      <c r="AN1081" s="59"/>
      <c r="AO1081" s="59"/>
      <c r="AP1081" s="59"/>
      <c r="AQ1081" s="59"/>
      <c r="AR1081" s="59"/>
      <c r="AS1081" s="283"/>
      <c r="AT1081" s="59"/>
      <c r="AU1081" s="59"/>
      <c r="AV1081" s="59"/>
      <c r="AW1081" s="59"/>
      <c r="AX1081" s="59"/>
      <c r="AY1081" s="59"/>
      <c r="AZ1081" s="59"/>
      <c r="BA1081" s="59"/>
      <c r="BB1081" s="59"/>
      <c r="BC1081" s="59"/>
      <c r="BD1081" s="59"/>
      <c r="BE1081" s="59"/>
      <c r="BF1081" s="59"/>
      <c r="BG1081" s="59"/>
      <c r="BH1081" s="59"/>
      <c r="BI1081" s="59"/>
      <c r="BJ1081" s="59"/>
      <c r="BK1081" s="59"/>
      <c r="BR1081" s="410"/>
      <c r="BS1081" s="405"/>
      <c r="BT1081" s="405"/>
      <c r="BU1081" s="405"/>
      <c r="BV1081" s="405"/>
      <c r="BW1081" s="405"/>
      <c r="BX1081" s="405"/>
      <c r="BY1081" s="405"/>
      <c r="BZ1081" s="405"/>
      <c r="CA1081" s="405"/>
      <c r="CB1081" s="405"/>
      <c r="CC1081" s="405"/>
      <c r="CD1081" s="405"/>
      <c r="CE1081" s="405"/>
      <c r="CF1081" s="405"/>
      <c r="CG1081" s="405"/>
      <c r="CH1081" s="405"/>
      <c r="CI1081" s="405"/>
      <c r="CJ1081" s="405"/>
      <c r="CK1081" s="405"/>
      <c r="CL1081" s="405"/>
      <c r="CM1081" s="405"/>
      <c r="CN1081" s="405"/>
      <c r="CO1081" s="405"/>
      <c r="CP1081" s="406"/>
      <c r="CQ1081" s="407"/>
      <c r="CR1081" s="407"/>
      <c r="CS1081" s="407"/>
      <c r="CT1081" s="407"/>
      <c r="CU1081" s="407"/>
      <c r="CV1081" s="407"/>
      <c r="CW1081" s="407"/>
      <c r="CX1081" s="407"/>
      <c r="CY1081" s="408"/>
      <c r="CZ1081" s="406"/>
      <c r="DA1081" s="407"/>
      <c r="DB1081" s="407"/>
      <c r="DC1081" s="407"/>
      <c r="DD1081" s="407"/>
      <c r="DE1081" s="407"/>
      <c r="DF1081" s="407"/>
      <c r="DG1081" s="407"/>
      <c r="DH1081" s="407"/>
      <c r="DI1081" s="408"/>
      <c r="DJ1081" s="405"/>
      <c r="DK1081" s="405"/>
      <c r="DL1081" s="405"/>
      <c r="DM1081" s="405"/>
      <c r="DN1081" s="405"/>
      <c r="DO1081" s="405"/>
      <c r="DP1081" s="405"/>
      <c r="DQ1081" s="405"/>
      <c r="DR1081" s="405"/>
      <c r="DS1081" s="405"/>
      <c r="DT1081" s="405"/>
      <c r="DU1081" s="405"/>
      <c r="DV1081" s="405"/>
      <c r="DW1081" s="405"/>
      <c r="DX1081" s="405"/>
      <c r="DY1081" s="409"/>
      <c r="DZ1081" s="59"/>
      <c r="EA1081" s="59"/>
      <c r="EE1081" s="210"/>
      <c r="EF1081" s="210"/>
      <c r="EG1081" s="210"/>
      <c r="EH1081" s="210"/>
      <c r="EI1081" s="210"/>
      <c r="EJ1081" s="210"/>
      <c r="EK1081" s="210"/>
      <c r="EL1081" s="210"/>
      <c r="EM1081" s="210"/>
      <c r="EN1081" s="210"/>
      <c r="EO1081" s="210"/>
      <c r="EP1081" s="210"/>
      <c r="EQ1081" s="210"/>
      <c r="ER1081" s="210"/>
      <c r="ES1081" s="210"/>
      <c r="ET1081" s="210"/>
      <c r="EU1081" s="210"/>
      <c r="EV1081" s="210"/>
      <c r="EW1081" s="210"/>
      <c r="EX1081" s="210"/>
      <c r="EY1081" s="210"/>
      <c r="EZ1081" s="210"/>
      <c r="FA1081" s="210"/>
      <c r="FB1081" s="210"/>
      <c r="FC1081" s="210"/>
      <c r="FD1081" s="210"/>
      <c r="FE1081" s="210"/>
      <c r="FF1081" s="210"/>
      <c r="FG1081" s="210"/>
      <c r="FH1081" s="210"/>
      <c r="FI1081" s="210"/>
      <c r="FJ1081" s="210"/>
      <c r="FK1081" s="210"/>
      <c r="FL1081" s="210"/>
      <c r="FM1081" s="210"/>
      <c r="FN1081" s="210"/>
      <c r="FO1081" s="210"/>
      <c r="FP1081" s="210"/>
      <c r="FQ1081" s="210"/>
      <c r="FR1081" s="210"/>
      <c r="FS1081" s="210"/>
      <c r="FT1081" s="210"/>
      <c r="FU1081" s="210"/>
      <c r="FV1081" s="210"/>
      <c r="FW1081" s="210"/>
      <c r="FX1081" s="210"/>
      <c r="FY1081" s="210"/>
      <c r="FZ1081" s="210"/>
      <c r="GA1081" s="210"/>
      <c r="GB1081" s="210"/>
      <c r="GC1081" s="210"/>
      <c r="GD1081" s="210"/>
      <c r="GE1081" s="210"/>
      <c r="GF1081" s="210"/>
      <c r="GG1081" s="210"/>
      <c r="GH1081" s="210"/>
      <c r="GI1081" s="210"/>
      <c r="GJ1081" s="210"/>
      <c r="GK1081" s="210"/>
      <c r="GL1081" s="210"/>
      <c r="GM1081" s="210"/>
      <c r="GN1081" s="248"/>
    </row>
    <row r="1082" spans="1:196" ht="26.1" customHeight="1" x14ac:dyDescent="0.4">
      <c r="B1082" s="283"/>
      <c r="C1082" s="283"/>
      <c r="D1082" s="59"/>
      <c r="E1082" s="59"/>
      <c r="F1082" s="59"/>
      <c r="G1082" s="59"/>
      <c r="H1082" s="59"/>
      <c r="I1082" s="59"/>
      <c r="J1082" s="59"/>
      <c r="K1082" s="59"/>
      <c r="L1082" s="59"/>
      <c r="M1082" s="59"/>
      <c r="N1082" s="59"/>
      <c r="O1082" s="59"/>
      <c r="P1082" s="59"/>
      <c r="Q1082" s="59"/>
      <c r="R1082" s="59"/>
      <c r="S1082" s="283"/>
      <c r="T1082" s="59"/>
      <c r="U1082" s="59"/>
      <c r="V1082" s="59"/>
      <c r="W1082" s="59"/>
      <c r="X1082" s="59"/>
      <c r="Y1082" s="59"/>
      <c r="Z1082" s="59"/>
      <c r="AA1082" s="59"/>
      <c r="AB1082" s="59"/>
      <c r="AC1082" s="59"/>
      <c r="AD1082" s="59"/>
      <c r="AE1082" s="59"/>
      <c r="AF1082" s="283"/>
      <c r="AG1082" s="59"/>
      <c r="AH1082" s="59"/>
      <c r="AI1082" s="59"/>
      <c r="AJ1082" s="59"/>
      <c r="AK1082" s="59"/>
      <c r="AL1082" s="59"/>
      <c r="AM1082" s="59"/>
      <c r="AN1082" s="59"/>
      <c r="AO1082" s="59"/>
      <c r="AP1082" s="59"/>
      <c r="AQ1082" s="59"/>
      <c r="AR1082" s="59"/>
      <c r="AS1082" s="283"/>
      <c r="AT1082" s="59"/>
      <c r="AU1082" s="59"/>
      <c r="AV1082" s="59"/>
      <c r="AW1082" s="59"/>
      <c r="AX1082" s="59"/>
      <c r="AY1082" s="59"/>
      <c r="AZ1082" s="59"/>
      <c r="BA1082" s="59"/>
      <c r="BB1082" s="59"/>
      <c r="BC1082" s="59"/>
      <c r="BD1082" s="59"/>
      <c r="BE1082" s="59"/>
      <c r="BF1082" s="59"/>
      <c r="BG1082" s="59"/>
      <c r="BH1082" s="59"/>
      <c r="BI1082" s="59"/>
      <c r="BJ1082" s="59"/>
      <c r="BK1082" s="59"/>
      <c r="BR1082" s="410"/>
      <c r="BS1082" s="405"/>
      <c r="BT1082" s="405"/>
      <c r="BU1082" s="405"/>
      <c r="BV1082" s="405"/>
      <c r="BW1082" s="405"/>
      <c r="BX1082" s="405"/>
      <c r="BY1082" s="405"/>
      <c r="BZ1082" s="405"/>
      <c r="CA1082" s="405"/>
      <c r="CB1082" s="405"/>
      <c r="CC1082" s="405"/>
      <c r="CD1082" s="405"/>
      <c r="CE1082" s="405"/>
      <c r="CF1082" s="405"/>
      <c r="CG1082" s="405"/>
      <c r="CH1082" s="405"/>
      <c r="CI1082" s="405"/>
      <c r="CJ1082" s="405"/>
      <c r="CK1082" s="405"/>
      <c r="CL1082" s="405"/>
      <c r="CM1082" s="405"/>
      <c r="CN1082" s="405"/>
      <c r="CO1082" s="405"/>
      <c r="CP1082" s="406"/>
      <c r="CQ1082" s="407"/>
      <c r="CR1082" s="407"/>
      <c r="CS1082" s="407"/>
      <c r="CT1082" s="407"/>
      <c r="CU1082" s="407"/>
      <c r="CV1082" s="407"/>
      <c r="CW1082" s="407"/>
      <c r="CX1082" s="407"/>
      <c r="CY1082" s="408"/>
      <c r="CZ1082" s="406"/>
      <c r="DA1082" s="407"/>
      <c r="DB1082" s="407"/>
      <c r="DC1082" s="407"/>
      <c r="DD1082" s="407"/>
      <c r="DE1082" s="407"/>
      <c r="DF1082" s="407"/>
      <c r="DG1082" s="407"/>
      <c r="DH1082" s="407"/>
      <c r="DI1082" s="408"/>
      <c r="DJ1082" s="405"/>
      <c r="DK1082" s="405"/>
      <c r="DL1082" s="405"/>
      <c r="DM1082" s="405"/>
      <c r="DN1082" s="405"/>
      <c r="DO1082" s="405"/>
      <c r="DP1082" s="405"/>
      <c r="DQ1082" s="405"/>
      <c r="DR1082" s="405"/>
      <c r="DS1082" s="405"/>
      <c r="DT1082" s="405"/>
      <c r="DU1082" s="405"/>
      <c r="DV1082" s="405"/>
      <c r="DW1082" s="405"/>
      <c r="DX1082" s="405"/>
      <c r="DY1082" s="409"/>
      <c r="DZ1082" s="59"/>
      <c r="EA1082" s="59"/>
      <c r="EE1082" s="210"/>
      <c r="EF1082" s="210"/>
      <c r="EG1082" s="210"/>
      <c r="EH1082" s="210"/>
      <c r="EI1082" s="210"/>
      <c r="EJ1082" s="210"/>
      <c r="EK1082" s="210"/>
      <c r="EL1082" s="210"/>
      <c r="EM1082" s="210"/>
      <c r="EN1082" s="210"/>
      <c r="EO1082" s="210"/>
      <c r="EP1082" s="210"/>
      <c r="EQ1082" s="210"/>
      <c r="ER1082" s="210"/>
      <c r="ES1082" s="210"/>
      <c r="ET1082" s="210"/>
      <c r="EU1082" s="210"/>
      <c r="EV1082" s="210"/>
      <c r="EW1082" s="210"/>
      <c r="EX1082" s="210"/>
      <c r="EY1082" s="210"/>
      <c r="EZ1082" s="210"/>
      <c r="FA1082" s="210"/>
      <c r="FB1082" s="210"/>
      <c r="FC1082" s="210"/>
      <c r="FD1082" s="210"/>
      <c r="FE1082" s="210"/>
      <c r="FF1082" s="210"/>
      <c r="FG1082" s="210"/>
      <c r="FH1082" s="210"/>
      <c r="FI1082" s="210"/>
      <c r="FJ1082" s="210"/>
      <c r="FK1082" s="210"/>
      <c r="FL1082" s="210"/>
      <c r="FM1082" s="210"/>
      <c r="FN1082" s="210"/>
      <c r="FO1082" s="210"/>
      <c r="FP1082" s="210"/>
      <c r="FQ1082" s="210"/>
      <c r="FR1082" s="210"/>
      <c r="FS1082" s="210"/>
      <c r="FT1082" s="210"/>
      <c r="FU1082" s="210"/>
      <c r="FV1082" s="210"/>
      <c r="FW1082" s="210"/>
      <c r="FX1082" s="210"/>
      <c r="FY1082" s="210"/>
      <c r="FZ1082" s="210"/>
      <c r="GA1082" s="210"/>
      <c r="GB1082" s="210"/>
      <c r="GC1082" s="210"/>
      <c r="GD1082" s="210"/>
      <c r="GE1082" s="210"/>
      <c r="GF1082" s="210"/>
      <c r="GG1082" s="210"/>
      <c r="GH1082" s="210"/>
      <c r="GI1082" s="210"/>
      <c r="GJ1082" s="210"/>
      <c r="GK1082" s="210"/>
      <c r="GL1082" s="210"/>
      <c r="GM1082" s="210"/>
      <c r="GN1082" s="248"/>
    </row>
    <row r="1083" spans="1:196" ht="26.1" customHeight="1" x14ac:dyDescent="0.4">
      <c r="B1083" s="283"/>
      <c r="C1083" s="283"/>
      <c r="D1083" s="59"/>
      <c r="E1083" s="59"/>
      <c r="F1083" s="59"/>
      <c r="G1083" s="59"/>
      <c r="H1083" s="59"/>
      <c r="I1083" s="59"/>
      <c r="J1083" s="59"/>
      <c r="K1083" s="59"/>
      <c r="L1083" s="59"/>
      <c r="M1083" s="59"/>
      <c r="N1083" s="59"/>
      <c r="O1083" s="59"/>
      <c r="P1083" s="59"/>
      <c r="Q1083" s="59"/>
      <c r="R1083" s="59"/>
      <c r="S1083" s="283"/>
      <c r="T1083" s="59"/>
      <c r="U1083" s="59"/>
      <c r="V1083" s="59"/>
      <c r="W1083" s="59"/>
      <c r="X1083" s="59"/>
      <c r="Y1083" s="59"/>
      <c r="Z1083" s="59"/>
      <c r="AA1083" s="59"/>
      <c r="AB1083" s="59"/>
      <c r="AC1083" s="59"/>
      <c r="AD1083" s="59"/>
      <c r="AE1083" s="59"/>
      <c r="AF1083" s="283"/>
      <c r="AG1083" s="59"/>
      <c r="AH1083" s="59"/>
      <c r="AI1083" s="59"/>
      <c r="AJ1083" s="59"/>
      <c r="AK1083" s="59"/>
      <c r="AL1083" s="59"/>
      <c r="AM1083" s="59"/>
      <c r="AN1083" s="59"/>
      <c r="AO1083" s="59"/>
      <c r="AP1083" s="59"/>
      <c r="AQ1083" s="59"/>
      <c r="AR1083" s="59"/>
      <c r="AS1083" s="283"/>
      <c r="AT1083" s="59"/>
      <c r="AU1083" s="59"/>
      <c r="AV1083" s="59"/>
      <c r="AW1083" s="59"/>
      <c r="AX1083" s="59"/>
      <c r="AY1083" s="59"/>
      <c r="AZ1083" s="59"/>
      <c r="BA1083" s="59"/>
      <c r="BB1083" s="59"/>
      <c r="BC1083" s="59"/>
      <c r="BD1083" s="59"/>
      <c r="BE1083" s="59"/>
      <c r="BF1083" s="59"/>
      <c r="BG1083" s="59"/>
      <c r="BH1083" s="59"/>
      <c r="BI1083" s="59"/>
      <c r="BJ1083" s="59"/>
      <c r="BK1083" s="59"/>
      <c r="BR1083" s="410" t="s">
        <v>282</v>
      </c>
      <c r="BS1083" s="405"/>
      <c r="BT1083" s="405"/>
      <c r="BU1083" s="405"/>
      <c r="BV1083" s="405"/>
      <c r="BW1083" s="405"/>
      <c r="BX1083" s="405"/>
      <c r="BY1083" s="405"/>
      <c r="BZ1083" s="405" t="s">
        <v>130</v>
      </c>
      <c r="CA1083" s="405"/>
      <c r="CB1083" s="405"/>
      <c r="CC1083" s="405"/>
      <c r="CD1083" s="405"/>
      <c r="CE1083" s="405"/>
      <c r="CF1083" s="405"/>
      <c r="CG1083" s="405"/>
      <c r="CH1083" s="405">
        <v>4</v>
      </c>
      <c r="CI1083" s="405"/>
      <c r="CJ1083" s="405"/>
      <c r="CK1083" s="405"/>
      <c r="CL1083" s="405"/>
      <c r="CM1083" s="405"/>
      <c r="CN1083" s="405"/>
      <c r="CO1083" s="405"/>
      <c r="CP1083" s="411" t="s">
        <v>342</v>
      </c>
      <c r="CQ1083" s="412"/>
      <c r="CR1083" s="412"/>
      <c r="CS1083" s="412"/>
      <c r="CT1083" s="412"/>
      <c r="CU1083" s="412"/>
      <c r="CV1083" s="412"/>
      <c r="CW1083" s="412"/>
      <c r="CX1083" s="412"/>
      <c r="CY1083" s="413"/>
      <c r="CZ1083" s="411" t="s">
        <v>294</v>
      </c>
      <c r="DA1083" s="412"/>
      <c r="DB1083" s="412"/>
      <c r="DC1083" s="412"/>
      <c r="DD1083" s="412"/>
      <c r="DE1083" s="412"/>
      <c r="DF1083" s="412"/>
      <c r="DG1083" s="412"/>
      <c r="DH1083" s="412"/>
      <c r="DI1083" s="413"/>
      <c r="DJ1083" s="405" t="s">
        <v>180</v>
      </c>
      <c r="DK1083" s="405"/>
      <c r="DL1083" s="405"/>
      <c r="DM1083" s="405"/>
      <c r="DN1083" s="405"/>
      <c r="DO1083" s="405"/>
      <c r="DP1083" s="405"/>
      <c r="DQ1083" s="405"/>
      <c r="DR1083" s="405" t="s">
        <v>295</v>
      </c>
      <c r="DS1083" s="405"/>
      <c r="DT1083" s="405"/>
      <c r="DU1083" s="405"/>
      <c r="DV1083" s="405"/>
      <c r="DW1083" s="405"/>
      <c r="DX1083" s="405"/>
      <c r="DY1083" s="409"/>
      <c r="DZ1083" s="59"/>
      <c r="EA1083" s="59"/>
      <c r="EE1083" s="210"/>
      <c r="EF1083" s="210"/>
      <c r="EG1083" s="210"/>
      <c r="EH1083" s="210"/>
      <c r="EI1083" s="210"/>
      <c r="EJ1083" s="210"/>
      <c r="EK1083" s="210"/>
      <c r="EL1083" s="210"/>
      <c r="EM1083" s="210"/>
      <c r="EN1083" s="210"/>
      <c r="EO1083" s="210"/>
      <c r="EP1083" s="210"/>
      <c r="EQ1083" s="210"/>
      <c r="ER1083" s="210"/>
      <c r="ES1083" s="210"/>
      <c r="ET1083" s="210"/>
      <c r="EU1083" s="210"/>
      <c r="EV1083" s="210"/>
      <c r="EW1083" s="210"/>
      <c r="EX1083" s="210"/>
      <c r="EY1083" s="210"/>
      <c r="EZ1083" s="210"/>
      <c r="FA1083" s="210"/>
      <c r="FB1083" s="210"/>
      <c r="FC1083" s="210"/>
      <c r="FD1083" s="210"/>
      <c r="FE1083" s="203"/>
      <c r="FF1083" s="203"/>
      <c r="FG1083" s="203"/>
      <c r="FH1083" s="203"/>
      <c r="FI1083" s="203"/>
      <c r="FJ1083" s="203"/>
      <c r="FK1083" s="203"/>
      <c r="FL1083" s="203"/>
      <c r="FM1083" s="203"/>
      <c r="FN1083" s="203"/>
      <c r="FO1083" s="203"/>
      <c r="FP1083" s="203"/>
      <c r="FQ1083" s="203"/>
      <c r="FR1083" s="203"/>
      <c r="FS1083" s="203"/>
      <c r="FT1083" s="203"/>
      <c r="FU1083" s="203"/>
      <c r="FV1083" s="203"/>
      <c r="FW1083" s="203"/>
      <c r="FX1083" s="203"/>
      <c r="FY1083" s="210"/>
      <c r="FZ1083" s="210"/>
      <c r="GA1083" s="210"/>
      <c r="GB1083" s="210"/>
      <c r="GC1083" s="210"/>
      <c r="GD1083" s="210"/>
      <c r="GE1083" s="210"/>
      <c r="GF1083" s="210"/>
      <c r="GG1083" s="210"/>
      <c r="GH1083" s="210"/>
      <c r="GI1083" s="210"/>
      <c r="GJ1083" s="210"/>
      <c r="GK1083" s="210"/>
      <c r="GL1083" s="210"/>
      <c r="GM1083" s="210"/>
      <c r="GN1083" s="248"/>
    </row>
    <row r="1084" spans="1:196" ht="26.1" customHeight="1" x14ac:dyDescent="0.4">
      <c r="B1084" s="283"/>
      <c r="C1084" s="283"/>
      <c r="D1084" s="59"/>
      <c r="E1084" s="59"/>
      <c r="F1084" s="59"/>
      <c r="G1084" s="59"/>
      <c r="H1084" s="59"/>
      <c r="I1084" s="59"/>
      <c r="J1084" s="59"/>
      <c r="K1084" s="59"/>
      <c r="L1084" s="59"/>
      <c r="M1084" s="59"/>
      <c r="N1084" s="59"/>
      <c r="O1084" s="59"/>
      <c r="P1084" s="59"/>
      <c r="Q1084" s="59"/>
      <c r="R1084" s="59"/>
      <c r="S1084" s="283"/>
      <c r="T1084" s="59"/>
      <c r="U1084" s="59"/>
      <c r="V1084" s="59"/>
      <c r="W1084" s="59"/>
      <c r="X1084" s="59"/>
      <c r="Y1084" s="59"/>
      <c r="Z1084" s="59"/>
      <c r="AA1084" s="59"/>
      <c r="AB1084" s="59"/>
      <c r="AC1084" s="59"/>
      <c r="AD1084" s="59"/>
      <c r="AE1084" s="59"/>
      <c r="AF1084" s="283"/>
      <c r="AG1084" s="59"/>
      <c r="AH1084" s="59"/>
      <c r="AI1084" s="59"/>
      <c r="AJ1084" s="59"/>
      <c r="AK1084" s="59"/>
      <c r="AL1084" s="59"/>
      <c r="AM1084" s="59"/>
      <c r="AN1084" s="59"/>
      <c r="AO1084" s="59"/>
      <c r="AP1084" s="59"/>
      <c r="AQ1084" s="59"/>
      <c r="AR1084" s="59"/>
      <c r="AS1084" s="283"/>
      <c r="AT1084" s="59"/>
      <c r="AU1084" s="59"/>
      <c r="AV1084" s="59"/>
      <c r="AW1084" s="59"/>
      <c r="AX1084" s="59"/>
      <c r="AY1084" s="59"/>
      <c r="AZ1084" s="59"/>
      <c r="BA1084" s="59"/>
      <c r="BB1084" s="59"/>
      <c r="BC1084" s="59"/>
      <c r="BD1084" s="59"/>
      <c r="BE1084" s="59"/>
      <c r="BF1084" s="59"/>
      <c r="BG1084" s="59"/>
      <c r="BH1084" s="59"/>
      <c r="BI1084" s="59"/>
      <c r="BJ1084" s="59"/>
      <c r="BK1084" s="59"/>
      <c r="BR1084" s="410"/>
      <c r="BS1084" s="405"/>
      <c r="BT1084" s="405"/>
      <c r="BU1084" s="405"/>
      <c r="BV1084" s="405"/>
      <c r="BW1084" s="405"/>
      <c r="BX1084" s="405"/>
      <c r="BY1084" s="405"/>
      <c r="BZ1084" s="405"/>
      <c r="CA1084" s="405"/>
      <c r="CB1084" s="405"/>
      <c r="CC1084" s="405"/>
      <c r="CD1084" s="405"/>
      <c r="CE1084" s="405"/>
      <c r="CF1084" s="405"/>
      <c r="CG1084" s="405"/>
      <c r="CH1084" s="405"/>
      <c r="CI1084" s="405"/>
      <c r="CJ1084" s="405"/>
      <c r="CK1084" s="405"/>
      <c r="CL1084" s="405"/>
      <c r="CM1084" s="405"/>
      <c r="CN1084" s="405"/>
      <c r="CO1084" s="405"/>
      <c r="CP1084" s="406"/>
      <c r="CQ1084" s="407"/>
      <c r="CR1084" s="407"/>
      <c r="CS1084" s="407"/>
      <c r="CT1084" s="407"/>
      <c r="CU1084" s="407"/>
      <c r="CV1084" s="407"/>
      <c r="CW1084" s="407"/>
      <c r="CX1084" s="407"/>
      <c r="CY1084" s="408"/>
      <c r="CZ1084" s="406"/>
      <c r="DA1084" s="407"/>
      <c r="DB1084" s="407"/>
      <c r="DC1084" s="407"/>
      <c r="DD1084" s="407"/>
      <c r="DE1084" s="407"/>
      <c r="DF1084" s="407"/>
      <c r="DG1084" s="407"/>
      <c r="DH1084" s="407"/>
      <c r="DI1084" s="408"/>
      <c r="DJ1084" s="405"/>
      <c r="DK1084" s="405"/>
      <c r="DL1084" s="405"/>
      <c r="DM1084" s="405"/>
      <c r="DN1084" s="405"/>
      <c r="DO1084" s="405"/>
      <c r="DP1084" s="405"/>
      <c r="DQ1084" s="405"/>
      <c r="DR1084" s="405"/>
      <c r="DS1084" s="405"/>
      <c r="DT1084" s="405"/>
      <c r="DU1084" s="405"/>
      <c r="DV1084" s="405"/>
      <c r="DW1084" s="405"/>
      <c r="DX1084" s="405"/>
      <c r="DY1084" s="409"/>
      <c r="DZ1084" s="59"/>
      <c r="EA1084" s="59"/>
      <c r="EE1084" s="210"/>
      <c r="EF1084" s="210"/>
      <c r="EG1084" s="210"/>
      <c r="EH1084" s="210"/>
      <c r="EI1084" s="210"/>
      <c r="EJ1084" s="210"/>
      <c r="EK1084" s="210"/>
      <c r="EL1084" s="210"/>
      <c r="EM1084" s="210"/>
      <c r="EN1084" s="210"/>
      <c r="EO1084" s="210"/>
      <c r="EP1084" s="210"/>
      <c r="EQ1084" s="210"/>
      <c r="ER1084" s="210"/>
      <c r="ES1084" s="210"/>
      <c r="ET1084" s="210"/>
      <c r="EU1084" s="210"/>
      <c r="EV1084" s="210"/>
      <c r="EW1084" s="210"/>
      <c r="EX1084" s="210"/>
      <c r="EY1084" s="210"/>
      <c r="EZ1084" s="210"/>
      <c r="FA1084" s="210"/>
      <c r="FB1084" s="210"/>
      <c r="FC1084" s="210"/>
      <c r="FD1084" s="210"/>
      <c r="FE1084" s="210"/>
      <c r="FF1084" s="210"/>
      <c r="FG1084" s="210"/>
      <c r="FH1084" s="210"/>
      <c r="FI1084" s="210"/>
      <c r="FJ1084" s="210"/>
      <c r="FK1084" s="210"/>
      <c r="FL1084" s="210"/>
      <c r="FM1084" s="210"/>
      <c r="FN1084" s="210"/>
      <c r="FO1084" s="210"/>
      <c r="FP1084" s="210"/>
      <c r="FQ1084" s="210"/>
      <c r="FR1084" s="210"/>
      <c r="FS1084" s="210"/>
      <c r="FT1084" s="210"/>
      <c r="FU1084" s="210"/>
      <c r="FV1084" s="210"/>
      <c r="FW1084" s="210"/>
      <c r="FX1084" s="210"/>
      <c r="FY1084" s="210"/>
      <c r="FZ1084" s="210"/>
      <c r="GA1084" s="210"/>
      <c r="GB1084" s="210"/>
      <c r="GC1084" s="210"/>
      <c r="GD1084" s="210"/>
      <c r="GE1084" s="210"/>
      <c r="GF1084" s="210"/>
      <c r="GG1084" s="210"/>
      <c r="GH1084" s="210"/>
      <c r="GI1084" s="210"/>
      <c r="GJ1084" s="210"/>
      <c r="GK1084" s="210"/>
      <c r="GL1084" s="210"/>
      <c r="GM1084" s="210"/>
      <c r="GN1084" s="248"/>
    </row>
    <row r="1085" spans="1:196" ht="26.1" customHeight="1" thickBot="1" x14ac:dyDescent="0.45">
      <c r="B1085" s="283"/>
      <c r="C1085" s="283"/>
      <c r="D1085" s="59"/>
      <c r="E1085" s="59"/>
      <c r="F1085" s="59"/>
      <c r="G1085" s="59"/>
      <c r="H1085" s="59"/>
      <c r="I1085" s="59"/>
      <c r="J1085" s="59"/>
      <c r="K1085" s="59"/>
      <c r="L1085" s="59"/>
      <c r="M1085" s="59"/>
      <c r="N1085" s="59"/>
      <c r="O1085" s="59"/>
      <c r="P1085" s="59"/>
      <c r="Q1085" s="59"/>
      <c r="R1085" s="59"/>
      <c r="S1085" s="283"/>
      <c r="T1085" s="59"/>
      <c r="U1085" s="59"/>
      <c r="V1085" s="59"/>
      <c r="W1085" s="59"/>
      <c r="X1085" s="59"/>
      <c r="Y1085" s="59"/>
      <c r="Z1085" s="59"/>
      <c r="AA1085" s="59"/>
      <c r="AB1085" s="59"/>
      <c r="AC1085" s="59"/>
      <c r="AD1085" s="59"/>
      <c r="AE1085" s="59"/>
      <c r="AF1085" s="283"/>
      <c r="AG1085" s="59"/>
      <c r="AH1085" s="59"/>
      <c r="AI1085" s="59"/>
      <c r="AJ1085" s="59"/>
      <c r="AK1085" s="59"/>
      <c r="AL1085" s="59"/>
      <c r="AM1085" s="59"/>
      <c r="AN1085" s="59"/>
      <c r="AO1085" s="59"/>
      <c r="AP1085" s="59"/>
      <c r="AQ1085" s="59"/>
      <c r="AR1085" s="59"/>
      <c r="AS1085" s="283"/>
      <c r="AT1085" s="59"/>
      <c r="AU1085" s="59"/>
      <c r="AV1085" s="59"/>
      <c r="AW1085" s="59"/>
      <c r="AX1085" s="59"/>
      <c r="AY1085" s="59"/>
      <c r="AZ1085" s="59"/>
      <c r="BA1085" s="59"/>
      <c r="BB1085" s="59"/>
      <c r="BC1085" s="59"/>
      <c r="BD1085" s="59"/>
      <c r="BE1085" s="59"/>
      <c r="BF1085" s="59"/>
      <c r="BG1085" s="59"/>
      <c r="BH1085" s="59"/>
      <c r="BI1085" s="59"/>
      <c r="BJ1085" s="59"/>
      <c r="BK1085" s="59"/>
      <c r="BR1085" s="404"/>
      <c r="BS1085" s="401"/>
      <c r="BT1085" s="401"/>
      <c r="BU1085" s="401"/>
      <c r="BV1085" s="401"/>
      <c r="BW1085" s="401"/>
      <c r="BX1085" s="401"/>
      <c r="BY1085" s="402"/>
      <c r="BZ1085" s="400"/>
      <c r="CA1085" s="401"/>
      <c r="CB1085" s="401"/>
      <c r="CC1085" s="401"/>
      <c r="CD1085" s="401"/>
      <c r="CE1085" s="401"/>
      <c r="CF1085" s="401"/>
      <c r="CG1085" s="402"/>
      <c r="CH1085" s="400"/>
      <c r="CI1085" s="401"/>
      <c r="CJ1085" s="401"/>
      <c r="CK1085" s="401"/>
      <c r="CL1085" s="401"/>
      <c r="CM1085" s="401"/>
      <c r="CN1085" s="401"/>
      <c r="CO1085" s="402"/>
      <c r="CP1085" s="136"/>
      <c r="CQ1085" s="137"/>
      <c r="CR1085" s="137"/>
      <c r="CS1085" s="137"/>
      <c r="CT1085" s="137"/>
      <c r="CU1085" s="137"/>
      <c r="CV1085" s="137"/>
      <c r="CW1085" s="137"/>
      <c r="CX1085" s="137"/>
      <c r="CY1085" s="138"/>
      <c r="CZ1085" s="136"/>
      <c r="DA1085" s="137"/>
      <c r="DB1085" s="137"/>
      <c r="DC1085" s="137"/>
      <c r="DD1085" s="137"/>
      <c r="DE1085" s="137"/>
      <c r="DF1085" s="137"/>
      <c r="DG1085" s="137"/>
      <c r="DH1085" s="137"/>
      <c r="DI1085" s="138"/>
      <c r="DJ1085" s="400"/>
      <c r="DK1085" s="401"/>
      <c r="DL1085" s="401"/>
      <c r="DM1085" s="401"/>
      <c r="DN1085" s="401"/>
      <c r="DO1085" s="401"/>
      <c r="DP1085" s="401"/>
      <c r="DQ1085" s="402"/>
      <c r="DR1085" s="400"/>
      <c r="DS1085" s="401"/>
      <c r="DT1085" s="401"/>
      <c r="DU1085" s="401"/>
      <c r="DV1085" s="401"/>
      <c r="DW1085" s="401"/>
      <c r="DX1085" s="401"/>
      <c r="DY1085" s="403"/>
      <c r="DZ1085" s="59"/>
      <c r="EA1085" s="59"/>
      <c r="EE1085" s="210"/>
      <c r="EF1085" s="210"/>
      <c r="EG1085" s="210"/>
      <c r="EH1085" s="210"/>
      <c r="EI1085" s="210"/>
      <c r="EJ1085" s="210"/>
      <c r="EK1085" s="210"/>
      <c r="EL1085" s="210"/>
      <c r="EM1085" s="210"/>
      <c r="EN1085" s="210"/>
      <c r="EO1085" s="210"/>
      <c r="EP1085" s="210"/>
      <c r="EQ1085" s="210"/>
      <c r="ER1085" s="210"/>
      <c r="ES1085" s="210"/>
      <c r="ET1085" s="210"/>
      <c r="EU1085" s="210"/>
      <c r="EV1085" s="210"/>
      <c r="EW1085" s="210"/>
      <c r="EX1085" s="210"/>
      <c r="EY1085" s="210"/>
      <c r="EZ1085" s="210"/>
      <c r="FA1085" s="210"/>
      <c r="FB1085" s="210"/>
      <c r="FC1085" s="210"/>
      <c r="FD1085" s="210"/>
      <c r="FE1085" s="210"/>
      <c r="FF1085" s="210"/>
      <c r="FG1085" s="210"/>
      <c r="FH1085" s="210"/>
      <c r="FI1085" s="210"/>
      <c r="FJ1085" s="210"/>
      <c r="FK1085" s="210"/>
      <c r="FL1085" s="210"/>
      <c r="FM1085" s="210"/>
      <c r="FN1085" s="210"/>
      <c r="FO1085" s="210"/>
      <c r="FP1085" s="210"/>
      <c r="FQ1085" s="210"/>
      <c r="FR1085" s="210"/>
      <c r="FS1085" s="210"/>
      <c r="FT1085" s="210"/>
      <c r="FU1085" s="210"/>
      <c r="FV1085" s="210"/>
      <c r="FW1085" s="210"/>
      <c r="FX1085" s="210"/>
      <c r="FY1085" s="210"/>
      <c r="FZ1085" s="210"/>
      <c r="GA1085" s="210"/>
      <c r="GB1085" s="210"/>
      <c r="GC1085" s="210"/>
      <c r="GD1085" s="210"/>
      <c r="GE1085" s="210"/>
      <c r="GF1085" s="210"/>
      <c r="GG1085" s="210"/>
      <c r="GH1085" s="210"/>
      <c r="GI1085" s="210"/>
      <c r="GJ1085" s="210"/>
      <c r="GK1085" s="210"/>
      <c r="GL1085" s="210"/>
      <c r="GM1085" s="210"/>
      <c r="GN1085" s="248"/>
    </row>
    <row r="1086" spans="1:196" ht="18.75" customHeight="1" x14ac:dyDescent="0.4">
      <c r="A1086" s="59"/>
      <c r="B1086" s="283"/>
      <c r="C1086" s="283"/>
      <c r="D1086" s="59"/>
      <c r="E1086" s="59"/>
      <c r="F1086" s="59"/>
      <c r="G1086" s="59"/>
      <c r="H1086" s="59"/>
      <c r="I1086" s="59"/>
      <c r="J1086" s="59"/>
      <c r="K1086" s="59"/>
      <c r="L1086" s="59"/>
      <c r="M1086" s="59"/>
      <c r="N1086" s="59"/>
      <c r="O1086" s="59"/>
      <c r="P1086" s="59"/>
      <c r="Q1086" s="59"/>
      <c r="R1086" s="59"/>
      <c r="S1086" s="283"/>
      <c r="T1086" s="59"/>
      <c r="U1086" s="59"/>
      <c r="V1086" s="59"/>
      <c r="W1086" s="59"/>
      <c r="X1086" s="59"/>
      <c r="Y1086" s="59"/>
      <c r="Z1086" s="59"/>
      <c r="AA1086" s="59"/>
      <c r="AB1086" s="59"/>
      <c r="AC1086" s="59"/>
      <c r="AD1086" s="59"/>
      <c r="AE1086" s="59"/>
      <c r="AF1086" s="283"/>
      <c r="AG1086" s="59"/>
      <c r="AH1086" s="59"/>
      <c r="AI1086" s="59"/>
      <c r="AJ1086" s="59"/>
      <c r="AK1086" s="59"/>
      <c r="AL1086" s="59"/>
      <c r="AM1086" s="59"/>
      <c r="AN1086" s="59"/>
      <c r="AO1086" s="59"/>
      <c r="AP1086" s="59"/>
      <c r="AQ1086" s="59"/>
      <c r="AR1086" s="59"/>
      <c r="AS1086" s="283"/>
      <c r="AT1086" s="59"/>
      <c r="AU1086" s="59"/>
      <c r="AV1086" s="59"/>
      <c r="AW1086" s="59"/>
      <c r="AX1086" s="59"/>
      <c r="AY1086" s="59"/>
      <c r="AZ1086" s="59"/>
      <c r="BA1086" s="59"/>
      <c r="BB1086" s="59"/>
      <c r="BC1086" s="59"/>
      <c r="BD1086" s="59"/>
      <c r="BE1086" s="59"/>
      <c r="BF1086" s="59"/>
      <c r="BG1086" s="59"/>
      <c r="BH1086" s="59"/>
      <c r="BI1086" s="59"/>
      <c r="BJ1086" s="59"/>
      <c r="BK1086" s="59"/>
      <c r="BO1086" s="59"/>
      <c r="BP1086" s="59"/>
      <c r="BQ1086" s="59"/>
      <c r="BR1086" s="59"/>
      <c r="BS1086" s="59"/>
      <c r="BT1086" s="59"/>
      <c r="BU1086" s="59"/>
    </row>
    <row r="1087" spans="1:196" ht="18.75" customHeight="1" x14ac:dyDescent="0.4">
      <c r="A1087" s="59"/>
      <c r="B1087" s="59"/>
      <c r="C1087" s="59"/>
      <c r="D1087" s="59"/>
      <c r="E1087" s="59"/>
      <c r="F1087" s="59"/>
      <c r="G1087" s="59"/>
      <c r="BO1087" s="59"/>
      <c r="BP1087" s="59"/>
      <c r="BQ1087" s="59"/>
      <c r="BR1087" s="59"/>
      <c r="BS1087" s="59"/>
      <c r="BT1087" s="59"/>
      <c r="BU1087" s="59"/>
    </row>
    <row r="1088" spans="1:196" ht="18.75" customHeight="1" x14ac:dyDescent="0.4">
      <c r="A1088" s="59"/>
      <c r="B1088" s="59"/>
      <c r="C1088" s="59"/>
      <c r="D1088" s="59"/>
      <c r="E1088" s="59"/>
      <c r="F1088" s="59"/>
      <c r="G1088" s="59"/>
      <c r="BO1088" s="59"/>
      <c r="BP1088" s="59"/>
      <c r="BQ1088" s="59"/>
      <c r="BR1088" s="59"/>
      <c r="BS1088" s="59"/>
      <c r="BT1088" s="59"/>
      <c r="BU1088" s="59"/>
    </row>
    <row r="1089" spans="1:130" ht="18.75" customHeight="1" x14ac:dyDescent="0.4">
      <c r="A1089" s="59"/>
      <c r="B1089" s="59"/>
      <c r="C1089" s="59"/>
      <c r="D1089" s="59"/>
      <c r="E1089" s="59"/>
      <c r="F1089" s="59"/>
      <c r="G1089" s="59"/>
      <c r="BO1089" s="59"/>
      <c r="BP1089" s="59"/>
      <c r="BQ1089" s="59"/>
      <c r="BR1089" s="59"/>
      <c r="BS1089" s="59"/>
      <c r="BT1089" s="59"/>
      <c r="BU1089" s="59"/>
    </row>
    <row r="1090" spans="1:130" ht="18.75" customHeight="1" x14ac:dyDescent="0.4">
      <c r="A1090" s="59"/>
      <c r="B1090" s="59"/>
      <c r="C1090" s="59"/>
      <c r="D1090" s="59"/>
      <c r="E1090" s="59"/>
      <c r="F1090" s="59"/>
      <c r="G1090" s="59"/>
      <c r="BO1090" s="59"/>
      <c r="BP1090" s="59"/>
      <c r="BQ1090" s="59"/>
      <c r="BR1090" s="59"/>
      <c r="BS1090" s="59"/>
      <c r="BT1090" s="59"/>
      <c r="BU1090" s="59"/>
    </row>
    <row r="1091" spans="1:130" ht="18.75" customHeight="1" x14ac:dyDescent="0.4">
      <c r="A1091" s="59"/>
      <c r="B1091" s="59"/>
      <c r="C1091" s="59"/>
      <c r="D1091" s="59"/>
      <c r="E1091" s="59"/>
      <c r="F1091" s="59"/>
      <c r="G1091" s="59"/>
      <c r="BO1091" s="59"/>
      <c r="BP1091" s="59"/>
      <c r="BQ1091" s="59"/>
      <c r="BR1091" s="59"/>
      <c r="BS1091" s="59"/>
      <c r="BT1091" s="59"/>
      <c r="BU1091" s="59"/>
    </row>
    <row r="1095" spans="1:130" ht="18.75" customHeight="1" x14ac:dyDescent="0.4">
      <c r="B1095" s="59"/>
      <c r="C1095" s="59"/>
      <c r="D1095" s="59"/>
      <c r="E1095" s="59"/>
      <c r="F1095" s="59"/>
      <c r="G1095" s="59"/>
      <c r="H1095" s="59"/>
      <c r="I1095" s="59"/>
      <c r="J1095" s="59"/>
      <c r="K1095" s="59"/>
      <c r="L1095" s="59"/>
      <c r="M1095" s="59"/>
      <c r="N1095" s="59"/>
      <c r="O1095" s="59"/>
      <c r="P1095" s="59"/>
      <c r="Q1095" s="59"/>
      <c r="R1095" s="59"/>
      <c r="S1095" s="59"/>
      <c r="T1095" s="59"/>
      <c r="U1095" s="59"/>
      <c r="V1095" s="59"/>
      <c r="W1095" s="59"/>
      <c r="X1095" s="59"/>
      <c r="Y1095" s="59"/>
      <c r="Z1095" s="59"/>
      <c r="BE1095" s="359" t="s">
        <v>296</v>
      </c>
      <c r="BF1095" s="360"/>
      <c r="BG1095" s="360"/>
      <c r="BH1095" s="360"/>
      <c r="BI1095" s="360"/>
      <c r="BJ1095" s="360"/>
      <c r="BK1095" s="360"/>
      <c r="BL1095" s="361"/>
      <c r="BP1095" s="59"/>
      <c r="BQ1095" s="282" t="s">
        <v>520</v>
      </c>
      <c r="BR1095" s="59"/>
      <c r="BS1095" s="59"/>
      <c r="BT1095" s="59"/>
      <c r="BU1095" s="59"/>
      <c r="BV1095" s="59"/>
      <c r="BW1095" s="59"/>
      <c r="BX1095" s="59"/>
      <c r="BY1095" s="59"/>
      <c r="BZ1095" s="59"/>
      <c r="CA1095" s="59"/>
      <c r="CB1095" s="59"/>
      <c r="CC1095" s="59"/>
      <c r="CD1095" s="59"/>
      <c r="CE1095" s="59"/>
      <c r="CF1095" s="59"/>
      <c r="CG1095" s="59"/>
      <c r="CH1095" s="59"/>
      <c r="CI1095" s="59"/>
      <c r="CJ1095" s="59"/>
      <c r="CK1095" s="59"/>
      <c r="CL1095" s="59"/>
      <c r="CM1095" s="59"/>
      <c r="CN1095" s="59"/>
      <c r="DS1095" s="359" t="s">
        <v>221</v>
      </c>
      <c r="DT1095" s="360"/>
      <c r="DU1095" s="360"/>
      <c r="DV1095" s="360"/>
      <c r="DW1095" s="360"/>
      <c r="DX1095" s="360"/>
      <c r="DY1095" s="360"/>
      <c r="DZ1095" s="361"/>
    </row>
    <row r="1096" spans="1:130" ht="18.75" customHeight="1" x14ac:dyDescent="0.4">
      <c r="B1096" s="59"/>
      <c r="BE1096" s="362"/>
      <c r="BF1096" s="363"/>
      <c r="BG1096" s="363"/>
      <c r="BH1096" s="363"/>
      <c r="BI1096" s="363"/>
      <c r="BJ1096" s="363"/>
      <c r="BK1096" s="363"/>
      <c r="BL1096" s="364"/>
      <c r="BP1096" s="59"/>
      <c r="DS1096" s="362"/>
      <c r="DT1096" s="363"/>
      <c r="DU1096" s="363"/>
      <c r="DV1096" s="363"/>
      <c r="DW1096" s="363"/>
      <c r="DX1096" s="363"/>
      <c r="DY1096" s="363"/>
      <c r="DZ1096" s="364"/>
    </row>
    <row r="1097" spans="1:130" ht="18.75" customHeight="1" x14ac:dyDescent="0.4">
      <c r="B1097" s="59"/>
      <c r="C1097" s="131" t="s">
        <v>93</v>
      </c>
      <c r="D1097" s="59"/>
      <c r="E1097" s="59"/>
      <c r="F1097" s="59"/>
      <c r="G1097" s="59"/>
      <c r="H1097" s="59"/>
      <c r="I1097" s="59"/>
      <c r="J1097" s="59"/>
      <c r="K1097" s="59"/>
      <c r="L1097" s="59"/>
      <c r="M1097" s="59"/>
      <c r="N1097" s="59"/>
      <c r="O1097" s="59"/>
      <c r="P1097" s="59"/>
      <c r="Q1097" s="59"/>
      <c r="R1097" s="59"/>
      <c r="S1097" s="59"/>
      <c r="T1097" s="59"/>
      <c r="U1097" s="59"/>
      <c r="V1097" s="59"/>
      <c r="W1097" s="59"/>
      <c r="X1097" s="59"/>
      <c r="Y1097" s="59"/>
      <c r="Z1097" s="59"/>
      <c r="BP1097" s="59"/>
      <c r="BQ1097" s="131" t="s">
        <v>93</v>
      </c>
      <c r="BR1097" s="59"/>
      <c r="BS1097" s="59"/>
      <c r="BT1097" s="59"/>
      <c r="BU1097" s="59"/>
      <c r="BV1097" s="59"/>
      <c r="BW1097" s="59"/>
      <c r="BX1097" s="59"/>
      <c r="BY1097" s="59"/>
      <c r="BZ1097" s="59"/>
      <c r="CA1097" s="59"/>
      <c r="CB1097" s="59"/>
      <c r="CC1097" s="59"/>
      <c r="CD1097" s="59"/>
      <c r="CE1097" s="59"/>
      <c r="CF1097" s="59"/>
      <c r="CG1097" s="59"/>
      <c r="CH1097" s="59"/>
      <c r="CI1097" s="59"/>
      <c r="CJ1097" s="59"/>
      <c r="CK1097" s="59"/>
      <c r="CL1097" s="59"/>
      <c r="CM1097" s="59"/>
      <c r="CN1097" s="59"/>
    </row>
    <row r="1098" spans="1:130" ht="18.75" customHeight="1" x14ac:dyDescent="0.4">
      <c r="B1098" s="59"/>
      <c r="C1098" s="60"/>
      <c r="D1098" s="59"/>
      <c r="E1098" s="59"/>
      <c r="F1098" s="59"/>
      <c r="G1098" s="59"/>
      <c r="H1098" s="59"/>
      <c r="I1098" s="59"/>
      <c r="J1098" s="59"/>
      <c r="K1098" s="59"/>
      <c r="L1098" s="59"/>
      <c r="M1098" s="59"/>
      <c r="N1098" s="59"/>
      <c r="O1098" s="59"/>
      <c r="P1098" s="59"/>
      <c r="Q1098" s="59"/>
      <c r="R1098" s="59"/>
      <c r="S1098" s="59"/>
      <c r="T1098" s="59"/>
      <c r="U1098" s="59"/>
      <c r="V1098" s="59"/>
      <c r="W1098" s="59"/>
      <c r="X1098" s="59"/>
      <c r="Y1098" s="59"/>
      <c r="Z1098" s="59"/>
      <c r="BP1098" s="59"/>
      <c r="BQ1098" s="60"/>
      <c r="BR1098" s="59"/>
      <c r="BS1098" s="59"/>
      <c r="BT1098" s="59"/>
      <c r="BU1098" s="59"/>
      <c r="BV1098" s="59"/>
      <c r="BW1098" s="59"/>
      <c r="BX1098" s="59"/>
      <c r="BY1098" s="59"/>
      <c r="BZ1098" s="59"/>
      <c r="CA1098" s="59"/>
      <c r="CB1098" s="59"/>
      <c r="CC1098" s="59"/>
      <c r="CD1098" s="59"/>
      <c r="CE1098" s="59"/>
      <c r="CF1098" s="59"/>
      <c r="CG1098" s="59"/>
      <c r="CH1098" s="59"/>
      <c r="CI1098" s="59"/>
      <c r="CJ1098" s="59"/>
      <c r="CK1098" s="59"/>
      <c r="CL1098" s="59"/>
      <c r="CM1098" s="59"/>
      <c r="CN1098" s="59"/>
    </row>
    <row r="1099" spans="1:130" ht="18.75" customHeight="1" thickBot="1" x14ac:dyDescent="0.45">
      <c r="B1099" s="59"/>
      <c r="C1099" s="59"/>
      <c r="D1099" s="59"/>
      <c r="E1099" s="59"/>
      <c r="F1099" s="59"/>
      <c r="G1099" s="59"/>
      <c r="H1099" s="59"/>
      <c r="I1099" s="59"/>
      <c r="J1099" s="59"/>
      <c r="K1099" s="59"/>
      <c r="L1099" s="59"/>
      <c r="M1099" s="59"/>
      <c r="N1099" s="59"/>
      <c r="O1099" s="59"/>
      <c r="P1099" s="59"/>
      <c r="Q1099" s="59"/>
      <c r="R1099" s="59"/>
      <c r="S1099" s="59"/>
      <c r="T1099" s="59"/>
      <c r="U1099" s="59"/>
      <c r="V1099" s="59"/>
      <c r="W1099" s="59"/>
      <c r="X1099" s="59"/>
      <c r="Y1099" s="59"/>
      <c r="Z1099" s="59"/>
      <c r="BP1099" s="59"/>
      <c r="BQ1099" s="59"/>
      <c r="BR1099" s="59"/>
      <c r="BS1099" s="59"/>
      <c r="BT1099" s="59"/>
      <c r="BU1099" s="59"/>
      <c r="BV1099" s="59"/>
      <c r="BW1099" s="59"/>
      <c r="BX1099" s="59"/>
      <c r="BY1099" s="59"/>
      <c r="BZ1099" s="59"/>
      <c r="CA1099" s="59"/>
      <c r="CB1099" s="59"/>
      <c r="CC1099" s="59"/>
      <c r="CD1099" s="59"/>
      <c r="CE1099" s="59"/>
      <c r="CF1099" s="59"/>
      <c r="CG1099" s="59"/>
      <c r="CH1099" s="59"/>
      <c r="CI1099" s="59"/>
      <c r="CJ1099" s="59"/>
      <c r="CK1099" s="59"/>
      <c r="CL1099" s="59"/>
      <c r="CM1099" s="59"/>
      <c r="CN1099" s="59"/>
    </row>
    <row r="1100" spans="1:130" ht="26.1" customHeight="1" thickBot="1" x14ac:dyDescent="0.45">
      <c r="B1100" s="59"/>
      <c r="C1100" s="139" t="s">
        <v>493</v>
      </c>
      <c r="D1100" s="140"/>
      <c r="E1100" s="140"/>
      <c r="F1100" s="140"/>
      <c r="G1100" s="140"/>
      <c r="H1100" s="141"/>
      <c r="I1100" s="141"/>
      <c r="J1100" s="141"/>
      <c r="K1100" s="141"/>
      <c r="L1100" s="141"/>
      <c r="M1100" s="140" t="s">
        <v>94</v>
      </c>
      <c r="N1100" s="396"/>
      <c r="O1100" s="396"/>
      <c r="P1100" s="396"/>
      <c r="Q1100" s="396"/>
      <c r="R1100" s="396"/>
      <c r="S1100" s="396"/>
      <c r="T1100" s="396"/>
      <c r="U1100" s="396"/>
      <c r="V1100" s="396"/>
      <c r="W1100" s="396"/>
      <c r="X1100" s="140" t="s">
        <v>95</v>
      </c>
      <c r="Y1100" s="141"/>
      <c r="Z1100" s="140" t="s">
        <v>94</v>
      </c>
      <c r="AA1100" s="140" t="s">
        <v>494</v>
      </c>
      <c r="AB1100" s="141"/>
      <c r="AC1100" s="141"/>
      <c r="AD1100" s="141"/>
      <c r="AE1100" s="141"/>
      <c r="AF1100" s="141"/>
      <c r="AG1100" s="397"/>
      <c r="AH1100" s="397"/>
      <c r="AI1100" s="397"/>
      <c r="AJ1100" s="397"/>
      <c r="AK1100" s="397"/>
      <c r="AL1100" s="397"/>
      <c r="AM1100" s="397"/>
      <c r="AN1100" s="397"/>
      <c r="AO1100" s="397"/>
      <c r="AP1100" s="397"/>
      <c r="AQ1100" s="142" t="s">
        <v>95</v>
      </c>
      <c r="AR1100" s="143"/>
      <c r="AX1100" s="144"/>
      <c r="AY1100" s="59"/>
      <c r="AZ1100" s="59"/>
      <c r="BP1100" s="59"/>
      <c r="BQ1100" s="139" t="s">
        <v>493</v>
      </c>
      <c r="BR1100" s="140"/>
      <c r="BS1100" s="140"/>
      <c r="BT1100" s="140"/>
      <c r="BU1100" s="140"/>
      <c r="BV1100" s="141"/>
      <c r="BW1100" s="141"/>
      <c r="BX1100" s="141"/>
      <c r="BY1100" s="141"/>
      <c r="BZ1100" s="141"/>
      <c r="CA1100" s="140" t="s">
        <v>94</v>
      </c>
      <c r="CB1100" s="396" t="s">
        <v>491</v>
      </c>
      <c r="CC1100" s="396"/>
      <c r="CD1100" s="396"/>
      <c r="CE1100" s="396"/>
      <c r="CF1100" s="396"/>
      <c r="CG1100" s="396"/>
      <c r="CH1100" s="396"/>
      <c r="CI1100" s="396"/>
      <c r="CJ1100" s="396"/>
      <c r="CK1100" s="396"/>
      <c r="CL1100" s="140" t="s">
        <v>95</v>
      </c>
      <c r="CM1100" s="141"/>
      <c r="CN1100" s="140" t="s">
        <v>94</v>
      </c>
      <c r="CO1100" s="140" t="s">
        <v>494</v>
      </c>
      <c r="CP1100" s="141"/>
      <c r="CQ1100" s="141"/>
      <c r="CR1100" s="141"/>
      <c r="CS1100" s="141"/>
      <c r="CT1100" s="141"/>
      <c r="CU1100" s="397" t="s">
        <v>492</v>
      </c>
      <c r="CV1100" s="397"/>
      <c r="CW1100" s="397"/>
      <c r="CX1100" s="397"/>
      <c r="CY1100" s="397"/>
      <c r="CZ1100" s="397"/>
      <c r="DA1100" s="397"/>
      <c r="DB1100" s="397"/>
      <c r="DC1100" s="397"/>
      <c r="DD1100" s="397"/>
      <c r="DE1100" s="142" t="s">
        <v>95</v>
      </c>
      <c r="DF1100" s="143"/>
      <c r="DL1100" s="144"/>
      <c r="DM1100" s="59"/>
      <c r="DN1100" s="59"/>
    </row>
    <row r="1101" spans="1:130" ht="18.75" customHeight="1" thickBot="1" x14ac:dyDescent="0.45">
      <c r="B1101" s="59"/>
      <c r="C1101" s="59"/>
      <c r="D1101" s="59"/>
      <c r="E1101" s="145"/>
      <c r="F1101" s="59"/>
      <c r="G1101" s="59"/>
      <c r="H1101" s="59"/>
      <c r="I1101" s="59"/>
      <c r="J1101" s="59"/>
      <c r="K1101" s="59"/>
      <c r="L1101" s="59"/>
      <c r="M1101" s="59"/>
      <c r="N1101" s="59"/>
      <c r="O1101" s="59"/>
      <c r="P1101" s="59"/>
      <c r="Q1101" s="59"/>
      <c r="R1101" s="59"/>
      <c r="S1101" s="59"/>
      <c r="T1101" s="59"/>
      <c r="U1101" s="59"/>
      <c r="V1101" s="59"/>
      <c r="W1101" s="59"/>
      <c r="X1101" s="59"/>
      <c r="Y1101" s="59"/>
      <c r="Z1101" s="59"/>
      <c r="BP1101" s="59"/>
      <c r="BQ1101" s="59"/>
      <c r="BR1101" s="59"/>
      <c r="BS1101" s="145"/>
      <c r="BT1101" s="59"/>
      <c r="BU1101" s="59"/>
      <c r="BV1101" s="59"/>
      <c r="BW1101" s="59"/>
      <c r="BX1101" s="59"/>
      <c r="BY1101" s="59"/>
      <c r="BZ1101" s="59"/>
      <c r="CA1101" s="59"/>
      <c r="CB1101" s="59"/>
      <c r="CC1101" s="59"/>
      <c r="CD1101" s="59"/>
      <c r="CE1101" s="59"/>
      <c r="CF1101" s="59"/>
      <c r="CG1101" s="59"/>
      <c r="CH1101" s="59"/>
      <c r="CI1101" s="59"/>
      <c r="CJ1101" s="59"/>
      <c r="CK1101" s="59"/>
      <c r="CL1101" s="59"/>
      <c r="CM1101" s="59"/>
      <c r="CN1101" s="59"/>
    </row>
    <row r="1102" spans="1:130" ht="18.75" customHeight="1" x14ac:dyDescent="0.4">
      <c r="B1102" s="59"/>
      <c r="C1102" s="59"/>
      <c r="D1102" s="59"/>
      <c r="E1102" s="145"/>
      <c r="F1102" s="59"/>
      <c r="I1102" s="381" t="s">
        <v>495</v>
      </c>
      <c r="J1102" s="382"/>
      <c r="K1102" s="382"/>
      <c r="L1102" s="382"/>
      <c r="M1102" s="382"/>
      <c r="N1102" s="382"/>
      <c r="O1102" s="382"/>
      <c r="P1102" s="383"/>
      <c r="Q1102" s="390" t="s">
        <v>84</v>
      </c>
      <c r="R1102" s="391"/>
      <c r="S1102" s="391"/>
      <c r="T1102" s="391"/>
      <c r="U1102" s="391"/>
      <c r="V1102" s="391"/>
      <c r="W1102" s="391"/>
      <c r="X1102" s="391"/>
      <c r="Y1102" s="391"/>
      <c r="Z1102" s="391"/>
      <c r="AA1102" s="391"/>
      <c r="AB1102" s="391"/>
      <c r="AC1102" s="391"/>
      <c r="AD1102" s="391"/>
      <c r="AE1102" s="391"/>
      <c r="AF1102" s="391"/>
      <c r="AG1102" s="391"/>
      <c r="AH1102" s="391"/>
      <c r="AI1102" s="391"/>
      <c r="AJ1102" s="392"/>
      <c r="AK1102" s="390" t="s">
        <v>496</v>
      </c>
      <c r="AL1102" s="391"/>
      <c r="AM1102" s="391"/>
      <c r="AN1102" s="391"/>
      <c r="AO1102" s="391"/>
      <c r="AP1102" s="391"/>
      <c r="AQ1102" s="391"/>
      <c r="AR1102" s="391"/>
      <c r="AS1102" s="391"/>
      <c r="AT1102" s="391"/>
      <c r="AU1102" s="391"/>
      <c r="AV1102" s="391"/>
      <c r="AW1102" s="391"/>
      <c r="AX1102" s="391"/>
      <c r="AY1102" s="391"/>
      <c r="AZ1102" s="391"/>
      <c r="BA1102" s="391"/>
      <c r="BB1102" s="391"/>
      <c r="BC1102" s="391"/>
      <c r="BD1102" s="391"/>
      <c r="BE1102" s="391"/>
      <c r="BF1102" s="391"/>
      <c r="BG1102" s="391"/>
      <c r="BH1102" s="392"/>
      <c r="BP1102" s="59"/>
      <c r="BQ1102" s="59"/>
      <c r="BR1102" s="59"/>
      <c r="BS1102" s="145"/>
      <c r="BT1102" s="59"/>
      <c r="BW1102" s="381" t="s">
        <v>495</v>
      </c>
      <c r="BX1102" s="382"/>
      <c r="BY1102" s="382"/>
      <c r="BZ1102" s="382"/>
      <c r="CA1102" s="382"/>
      <c r="CB1102" s="382"/>
      <c r="CC1102" s="382"/>
      <c r="CD1102" s="383"/>
      <c r="CE1102" s="390" t="s">
        <v>84</v>
      </c>
      <c r="CF1102" s="391"/>
      <c r="CG1102" s="391"/>
      <c r="CH1102" s="391"/>
      <c r="CI1102" s="391"/>
      <c r="CJ1102" s="391"/>
      <c r="CK1102" s="391"/>
      <c r="CL1102" s="391"/>
      <c r="CM1102" s="391"/>
      <c r="CN1102" s="391"/>
      <c r="CO1102" s="391"/>
      <c r="CP1102" s="391"/>
      <c r="CQ1102" s="391"/>
      <c r="CR1102" s="391"/>
      <c r="CS1102" s="391"/>
      <c r="CT1102" s="391"/>
      <c r="CU1102" s="391"/>
      <c r="CV1102" s="391"/>
      <c r="CW1102" s="391"/>
      <c r="CX1102" s="392"/>
      <c r="CY1102" s="390" t="s">
        <v>496</v>
      </c>
      <c r="CZ1102" s="391"/>
      <c r="DA1102" s="391"/>
      <c r="DB1102" s="391"/>
      <c r="DC1102" s="391"/>
      <c r="DD1102" s="391"/>
      <c r="DE1102" s="391"/>
      <c r="DF1102" s="391"/>
      <c r="DG1102" s="391"/>
      <c r="DH1102" s="391"/>
      <c r="DI1102" s="391"/>
      <c r="DJ1102" s="391"/>
      <c r="DK1102" s="391"/>
      <c r="DL1102" s="391"/>
      <c r="DM1102" s="391"/>
      <c r="DN1102" s="391"/>
      <c r="DO1102" s="391"/>
      <c r="DP1102" s="391"/>
      <c r="DQ1102" s="391"/>
      <c r="DR1102" s="391"/>
      <c r="DS1102" s="391"/>
      <c r="DT1102" s="391"/>
      <c r="DU1102" s="391"/>
      <c r="DV1102" s="392"/>
    </row>
    <row r="1103" spans="1:130" ht="18.75" customHeight="1" thickBot="1" x14ac:dyDescent="0.45">
      <c r="B1103" s="59"/>
      <c r="C1103" s="59"/>
      <c r="D1103" s="59"/>
      <c r="E1103" s="145"/>
      <c r="F1103" s="59"/>
      <c r="I1103" s="384"/>
      <c r="J1103" s="385"/>
      <c r="K1103" s="385"/>
      <c r="L1103" s="385"/>
      <c r="M1103" s="385"/>
      <c r="N1103" s="385"/>
      <c r="O1103" s="385"/>
      <c r="P1103" s="386"/>
      <c r="Q1103" s="393"/>
      <c r="R1103" s="394"/>
      <c r="S1103" s="394"/>
      <c r="T1103" s="394"/>
      <c r="U1103" s="394"/>
      <c r="V1103" s="394"/>
      <c r="W1103" s="394"/>
      <c r="X1103" s="394"/>
      <c r="Y1103" s="394"/>
      <c r="Z1103" s="394"/>
      <c r="AA1103" s="394"/>
      <c r="AB1103" s="394"/>
      <c r="AC1103" s="394"/>
      <c r="AD1103" s="394"/>
      <c r="AE1103" s="394"/>
      <c r="AF1103" s="394"/>
      <c r="AG1103" s="394"/>
      <c r="AH1103" s="394"/>
      <c r="AI1103" s="394"/>
      <c r="AJ1103" s="395"/>
      <c r="AK1103" s="393"/>
      <c r="AL1103" s="394"/>
      <c r="AM1103" s="394"/>
      <c r="AN1103" s="394"/>
      <c r="AO1103" s="394"/>
      <c r="AP1103" s="394"/>
      <c r="AQ1103" s="394"/>
      <c r="AR1103" s="394"/>
      <c r="AS1103" s="394"/>
      <c r="AT1103" s="394"/>
      <c r="AU1103" s="394"/>
      <c r="AV1103" s="394"/>
      <c r="AW1103" s="394"/>
      <c r="AX1103" s="394"/>
      <c r="AY1103" s="394"/>
      <c r="AZ1103" s="394"/>
      <c r="BA1103" s="394"/>
      <c r="BB1103" s="394"/>
      <c r="BC1103" s="394"/>
      <c r="BD1103" s="394"/>
      <c r="BE1103" s="394"/>
      <c r="BF1103" s="394"/>
      <c r="BG1103" s="394"/>
      <c r="BH1103" s="395"/>
      <c r="BP1103" s="59"/>
      <c r="BQ1103" s="59"/>
      <c r="BR1103" s="59"/>
      <c r="BS1103" s="145"/>
      <c r="BT1103" s="59"/>
      <c r="BW1103" s="384"/>
      <c r="BX1103" s="385"/>
      <c r="BY1103" s="385"/>
      <c r="BZ1103" s="385"/>
      <c r="CA1103" s="385"/>
      <c r="CB1103" s="385"/>
      <c r="CC1103" s="385"/>
      <c r="CD1103" s="386"/>
      <c r="CE1103" s="393"/>
      <c r="CF1103" s="394"/>
      <c r="CG1103" s="394"/>
      <c r="CH1103" s="394"/>
      <c r="CI1103" s="394"/>
      <c r="CJ1103" s="394"/>
      <c r="CK1103" s="394"/>
      <c r="CL1103" s="394"/>
      <c r="CM1103" s="394"/>
      <c r="CN1103" s="394"/>
      <c r="CO1103" s="394"/>
      <c r="CP1103" s="394"/>
      <c r="CQ1103" s="394"/>
      <c r="CR1103" s="394"/>
      <c r="CS1103" s="394"/>
      <c r="CT1103" s="394"/>
      <c r="CU1103" s="394"/>
      <c r="CV1103" s="394"/>
      <c r="CW1103" s="394"/>
      <c r="CX1103" s="395"/>
      <c r="CY1103" s="393"/>
      <c r="CZ1103" s="394"/>
      <c r="DA1103" s="394"/>
      <c r="DB1103" s="394"/>
      <c r="DC1103" s="394"/>
      <c r="DD1103" s="394"/>
      <c r="DE1103" s="394"/>
      <c r="DF1103" s="394"/>
      <c r="DG1103" s="394"/>
      <c r="DH1103" s="394"/>
      <c r="DI1103" s="394"/>
      <c r="DJ1103" s="394"/>
      <c r="DK1103" s="394"/>
      <c r="DL1103" s="394"/>
      <c r="DM1103" s="394"/>
      <c r="DN1103" s="394"/>
      <c r="DO1103" s="394"/>
      <c r="DP1103" s="394"/>
      <c r="DQ1103" s="394"/>
      <c r="DR1103" s="394"/>
      <c r="DS1103" s="394"/>
      <c r="DT1103" s="394"/>
      <c r="DU1103" s="394"/>
      <c r="DV1103" s="395"/>
    </row>
    <row r="1104" spans="1:130" ht="18.75" customHeight="1" x14ac:dyDescent="0.4">
      <c r="B1104" s="59"/>
      <c r="C1104" s="59"/>
      <c r="D1104" s="59"/>
      <c r="E1104" s="145"/>
      <c r="F1104" s="59"/>
      <c r="I1104" s="384"/>
      <c r="J1104" s="385"/>
      <c r="K1104" s="385"/>
      <c r="L1104" s="385"/>
      <c r="M1104" s="385"/>
      <c r="N1104" s="385"/>
      <c r="O1104" s="385"/>
      <c r="P1104" s="386"/>
      <c r="Q1104" s="179"/>
      <c r="R1104" s="165"/>
      <c r="S1104" s="165"/>
      <c r="T1104" s="165"/>
      <c r="U1104" s="165"/>
      <c r="V1104" s="165"/>
      <c r="W1104" s="165"/>
      <c r="X1104" s="165"/>
      <c r="Y1104" s="165"/>
      <c r="Z1104" s="165"/>
      <c r="AA1104" s="165"/>
      <c r="AB1104" s="165"/>
      <c r="AC1104" s="165"/>
      <c r="AD1104" s="165"/>
      <c r="AE1104" s="165"/>
      <c r="AF1104" s="165"/>
      <c r="AG1104" s="165"/>
      <c r="AH1104" s="165"/>
      <c r="AI1104" s="165"/>
      <c r="AJ1104" s="146"/>
      <c r="AK1104" s="165"/>
      <c r="AL1104" s="165"/>
      <c r="AM1104" s="178"/>
      <c r="AN1104" s="178"/>
      <c r="AO1104" s="178"/>
      <c r="AP1104" s="178"/>
      <c r="AQ1104" s="178"/>
      <c r="AR1104" s="178"/>
      <c r="AS1104" s="178"/>
      <c r="AT1104" s="178"/>
      <c r="AU1104" s="178"/>
      <c r="AV1104" s="178"/>
      <c r="AW1104" s="178"/>
      <c r="AX1104" s="178"/>
      <c r="AY1104" s="178"/>
      <c r="AZ1104" s="178"/>
      <c r="BA1104" s="178"/>
      <c r="BB1104" s="178"/>
      <c r="BC1104" s="178"/>
      <c r="BD1104" s="178"/>
      <c r="BE1104" s="178"/>
      <c r="BF1104" s="178"/>
      <c r="BG1104" s="178"/>
      <c r="BH1104" s="147"/>
      <c r="BP1104" s="59"/>
      <c r="BQ1104" s="59"/>
      <c r="BR1104" s="59"/>
      <c r="BS1104" s="145"/>
      <c r="BT1104" s="59"/>
      <c r="BW1104" s="384"/>
      <c r="BX1104" s="385"/>
      <c r="BY1104" s="385"/>
      <c r="BZ1104" s="385"/>
      <c r="CA1104" s="385"/>
      <c r="CB1104" s="385"/>
      <c r="CC1104" s="385"/>
      <c r="CD1104" s="386"/>
      <c r="CE1104" s="179"/>
      <c r="CF1104" s="165"/>
      <c r="CG1104" s="165"/>
      <c r="CH1104" s="165"/>
      <c r="CI1104" s="165"/>
      <c r="CJ1104" s="165"/>
      <c r="CK1104" s="165"/>
      <c r="CL1104" s="165"/>
      <c r="CM1104" s="165"/>
      <c r="CN1104" s="165"/>
      <c r="CO1104" s="165"/>
      <c r="CP1104" s="165"/>
      <c r="CQ1104" s="165"/>
      <c r="CR1104" s="165"/>
      <c r="CS1104" s="165"/>
      <c r="CT1104" s="165"/>
      <c r="CU1104" s="165"/>
      <c r="CV1104" s="165"/>
      <c r="CW1104" s="165"/>
      <c r="CX1104" s="146"/>
      <c r="CY1104" s="165"/>
      <c r="CZ1104" s="165"/>
      <c r="DA1104" s="178"/>
      <c r="DB1104" s="178"/>
      <c r="DC1104" s="178"/>
      <c r="DD1104" s="178"/>
      <c r="DE1104" s="178"/>
      <c r="DF1104" s="178"/>
      <c r="DG1104" s="178"/>
      <c r="DH1104" s="178"/>
      <c r="DI1104" s="178"/>
      <c r="DJ1104" s="178"/>
      <c r="DK1104" s="178"/>
      <c r="DL1104" s="178"/>
      <c r="DM1104" s="178"/>
      <c r="DN1104" s="178"/>
      <c r="DO1104" s="178"/>
      <c r="DP1104" s="178"/>
      <c r="DQ1104" s="178"/>
      <c r="DR1104" s="178"/>
      <c r="DS1104" s="178"/>
      <c r="DT1104" s="178"/>
      <c r="DU1104" s="178"/>
      <c r="DV1104" s="147"/>
    </row>
    <row r="1105" spans="2:126" ht="18.75" customHeight="1" thickBot="1" x14ac:dyDescent="0.45">
      <c r="B1105" s="59"/>
      <c r="C1105" s="59"/>
      <c r="D1105" s="59"/>
      <c r="E1105" s="148"/>
      <c r="F1105" s="149"/>
      <c r="G1105" s="87"/>
      <c r="H1105" s="87"/>
      <c r="I1105" s="384"/>
      <c r="J1105" s="385"/>
      <c r="K1105" s="385"/>
      <c r="L1105" s="385"/>
      <c r="M1105" s="385"/>
      <c r="N1105" s="385"/>
      <c r="O1105" s="385"/>
      <c r="P1105" s="386"/>
      <c r="Q1105" s="367" t="s">
        <v>297</v>
      </c>
      <c r="R1105" s="368"/>
      <c r="S1105" s="368"/>
      <c r="T1105" s="368"/>
      <c r="U1105" s="368" t="s">
        <v>99</v>
      </c>
      <c r="V1105" s="368"/>
      <c r="W1105" s="307"/>
      <c r="X1105" s="307"/>
      <c r="Y1105" s="307"/>
      <c r="Z1105" s="307"/>
      <c r="AA1105" s="307"/>
      <c r="AB1105" s="307"/>
      <c r="AC1105" s="307"/>
      <c r="AD1105" s="307"/>
      <c r="AE1105" s="307"/>
      <c r="AF1105" s="307"/>
      <c r="AG1105" s="59" t="s">
        <v>100</v>
      </c>
      <c r="AH1105" s="59"/>
      <c r="AI1105" s="59"/>
      <c r="AJ1105" s="150"/>
      <c r="AK1105" s="59"/>
      <c r="AL1105" s="366" t="s">
        <v>52</v>
      </c>
      <c r="AM1105" s="366"/>
      <c r="AN1105" s="94" t="s">
        <v>101</v>
      </c>
      <c r="AO1105" s="94"/>
      <c r="AP1105" s="94"/>
      <c r="AQ1105" s="94"/>
      <c r="AR1105" s="94"/>
      <c r="AS1105" s="94"/>
      <c r="AT1105" s="94"/>
      <c r="AU1105" s="94"/>
      <c r="AV1105" s="94"/>
      <c r="AW1105" s="94"/>
      <c r="AX1105" s="94"/>
      <c r="AY1105" s="94"/>
      <c r="AZ1105" s="94"/>
      <c r="BA1105" s="94"/>
      <c r="BB1105" s="94"/>
      <c r="BC1105" s="94"/>
      <c r="BD1105" s="94"/>
      <c r="BE1105" s="94"/>
      <c r="BF1105" s="94"/>
      <c r="BG1105" s="94"/>
      <c r="BH1105" s="150"/>
      <c r="BP1105" s="59"/>
      <c r="BQ1105" s="59"/>
      <c r="BR1105" s="59"/>
      <c r="BS1105" s="148"/>
      <c r="BT1105" s="149"/>
      <c r="BU1105" s="87"/>
      <c r="BV1105" s="87"/>
      <c r="BW1105" s="384"/>
      <c r="BX1105" s="385"/>
      <c r="BY1105" s="385"/>
      <c r="BZ1105" s="385"/>
      <c r="CA1105" s="385"/>
      <c r="CB1105" s="385"/>
      <c r="CC1105" s="385"/>
      <c r="CD1105" s="386"/>
      <c r="CE1105" s="367" t="s">
        <v>297</v>
      </c>
      <c r="CF1105" s="368"/>
      <c r="CG1105" s="368"/>
      <c r="CH1105" s="368"/>
      <c r="CI1105" s="368" t="s">
        <v>99</v>
      </c>
      <c r="CJ1105" s="368"/>
      <c r="CK1105" s="307" t="s">
        <v>497</v>
      </c>
      <c r="CL1105" s="307"/>
      <c r="CM1105" s="307"/>
      <c r="CN1105" s="307"/>
      <c r="CO1105" s="307"/>
      <c r="CP1105" s="307"/>
      <c r="CQ1105" s="307"/>
      <c r="CR1105" s="307"/>
      <c r="CS1105" s="307"/>
      <c r="CT1105" s="307"/>
      <c r="CU1105" s="59" t="s">
        <v>100</v>
      </c>
      <c r="CV1105" s="59"/>
      <c r="CW1105" s="59"/>
      <c r="CX1105" s="150"/>
      <c r="CY1105" s="59"/>
      <c r="CZ1105" s="366" t="s">
        <v>52</v>
      </c>
      <c r="DA1105" s="366"/>
      <c r="DB1105" s="94" t="s">
        <v>101</v>
      </c>
      <c r="DC1105" s="94"/>
      <c r="DD1105" s="94"/>
      <c r="DE1105" s="94"/>
      <c r="DF1105" s="94"/>
      <c r="DG1105" s="94"/>
      <c r="DH1105" s="94"/>
      <c r="DI1105" s="94"/>
      <c r="DJ1105" s="94"/>
      <c r="DK1105" s="94"/>
      <c r="DL1105" s="94"/>
      <c r="DM1105" s="94"/>
      <c r="DN1105" s="94"/>
      <c r="DO1105" s="94"/>
      <c r="DP1105" s="94"/>
      <c r="DQ1105" s="94"/>
      <c r="DR1105" s="94"/>
      <c r="DS1105" s="94"/>
      <c r="DT1105" s="94"/>
      <c r="DU1105" s="94"/>
      <c r="DV1105" s="150"/>
    </row>
    <row r="1106" spans="2:126" ht="18.75" customHeight="1" x14ac:dyDescent="0.4">
      <c r="B1106" s="59"/>
      <c r="C1106" s="59"/>
      <c r="D1106" s="59"/>
      <c r="E1106" s="145"/>
      <c r="F1106" s="59"/>
      <c r="I1106" s="384"/>
      <c r="J1106" s="385"/>
      <c r="K1106" s="385"/>
      <c r="L1106" s="385"/>
      <c r="M1106" s="385"/>
      <c r="N1106" s="385"/>
      <c r="O1106" s="385"/>
      <c r="P1106" s="386"/>
      <c r="Q1106" s="367" t="s">
        <v>298</v>
      </c>
      <c r="R1106" s="368"/>
      <c r="S1106" s="368"/>
      <c r="T1106" s="368"/>
      <c r="U1106" s="368" t="s">
        <v>99</v>
      </c>
      <c r="V1106" s="368"/>
      <c r="W1106" s="365"/>
      <c r="X1106" s="365"/>
      <c r="Y1106" s="92" t="s">
        <v>100</v>
      </c>
      <c r="Z1106" s="59" t="s">
        <v>102</v>
      </c>
      <c r="AA1106" s="59"/>
      <c r="AB1106" s="59"/>
      <c r="AC1106" s="59"/>
      <c r="AD1106" s="59"/>
      <c r="AE1106" s="59"/>
      <c r="AF1106" s="59"/>
      <c r="AG1106" s="59"/>
      <c r="AH1106" s="59"/>
      <c r="AI1106" s="59"/>
      <c r="AJ1106" s="150"/>
      <c r="AK1106" s="59"/>
      <c r="AL1106" s="366" t="s">
        <v>52</v>
      </c>
      <c r="AM1106" s="366"/>
      <c r="AN1106" s="94" t="s">
        <v>103</v>
      </c>
      <c r="AO1106" s="94"/>
      <c r="AP1106" s="94"/>
      <c r="AQ1106" s="94"/>
      <c r="AR1106" s="94"/>
      <c r="AS1106" s="94"/>
      <c r="AT1106" s="94"/>
      <c r="AU1106" s="94"/>
      <c r="AV1106" s="94"/>
      <c r="AW1106" s="94"/>
      <c r="AX1106" s="94"/>
      <c r="AY1106" s="94"/>
      <c r="AZ1106" s="94"/>
      <c r="BA1106" s="94"/>
      <c r="BB1106" s="94"/>
      <c r="BC1106" s="94"/>
      <c r="BD1106" s="94"/>
      <c r="BE1106" s="94"/>
      <c r="BF1106" s="94"/>
      <c r="BG1106" s="94"/>
      <c r="BH1106" s="150"/>
      <c r="BP1106" s="59"/>
      <c r="BQ1106" s="59"/>
      <c r="BR1106" s="59"/>
      <c r="BS1106" s="145"/>
      <c r="BT1106" s="59"/>
      <c r="BW1106" s="384"/>
      <c r="BX1106" s="385"/>
      <c r="BY1106" s="385"/>
      <c r="BZ1106" s="385"/>
      <c r="CA1106" s="385"/>
      <c r="CB1106" s="385"/>
      <c r="CC1106" s="385"/>
      <c r="CD1106" s="386"/>
      <c r="CE1106" s="367" t="s">
        <v>298</v>
      </c>
      <c r="CF1106" s="368"/>
      <c r="CG1106" s="368"/>
      <c r="CH1106" s="368"/>
      <c r="CI1106" s="368" t="s">
        <v>99</v>
      </c>
      <c r="CJ1106" s="368"/>
      <c r="CK1106" s="365" t="s">
        <v>229</v>
      </c>
      <c r="CL1106" s="365"/>
      <c r="CM1106" s="92" t="s">
        <v>100</v>
      </c>
      <c r="CN1106" s="59" t="s">
        <v>102</v>
      </c>
      <c r="CO1106" s="59"/>
      <c r="CP1106" s="59"/>
      <c r="CQ1106" s="59"/>
      <c r="CR1106" s="59"/>
      <c r="CS1106" s="59"/>
      <c r="CT1106" s="59"/>
      <c r="CU1106" s="59"/>
      <c r="CV1106" s="59"/>
      <c r="CW1106" s="59"/>
      <c r="CX1106" s="150"/>
      <c r="CY1106" s="59"/>
      <c r="CZ1106" s="366" t="s">
        <v>52</v>
      </c>
      <c r="DA1106" s="366"/>
      <c r="DB1106" s="94" t="s">
        <v>103</v>
      </c>
      <c r="DC1106" s="94"/>
      <c r="DD1106" s="94"/>
      <c r="DE1106" s="94"/>
      <c r="DF1106" s="94"/>
      <c r="DG1106" s="94"/>
      <c r="DH1106" s="94"/>
      <c r="DI1106" s="94"/>
      <c r="DJ1106" s="94"/>
      <c r="DK1106" s="94"/>
      <c r="DL1106" s="94"/>
      <c r="DM1106" s="94"/>
      <c r="DN1106" s="94"/>
      <c r="DO1106" s="94"/>
      <c r="DP1106" s="94"/>
      <c r="DQ1106" s="94"/>
      <c r="DR1106" s="94"/>
      <c r="DS1106" s="94"/>
      <c r="DT1106" s="94"/>
      <c r="DU1106" s="94"/>
      <c r="DV1106" s="150"/>
    </row>
    <row r="1107" spans="2:126" ht="18.75" customHeight="1" x14ac:dyDescent="0.4">
      <c r="B1107" s="59"/>
      <c r="C1107" s="59"/>
      <c r="D1107" s="59"/>
      <c r="E1107" s="145"/>
      <c r="F1107" s="59"/>
      <c r="I1107" s="384"/>
      <c r="J1107" s="385"/>
      <c r="K1107" s="385"/>
      <c r="L1107" s="385"/>
      <c r="M1107" s="385"/>
      <c r="N1107" s="385"/>
      <c r="O1107" s="385"/>
      <c r="P1107" s="386"/>
      <c r="Q1107" s="367" t="s">
        <v>104</v>
      </c>
      <c r="R1107" s="368"/>
      <c r="S1107" s="368"/>
      <c r="T1107" s="368"/>
      <c r="U1107" s="365"/>
      <c r="V1107" s="365"/>
      <c r="W1107" s="365"/>
      <c r="X1107" s="365"/>
      <c r="Y1107" s="365"/>
      <c r="Z1107" s="365"/>
      <c r="AA1107" s="365"/>
      <c r="AB1107" s="365"/>
      <c r="AC1107" s="365"/>
      <c r="AD1107" s="365"/>
      <c r="AE1107" s="365"/>
      <c r="AF1107" s="365"/>
      <c r="AG1107" s="59"/>
      <c r="AH1107" s="59"/>
      <c r="AI1107" s="59"/>
      <c r="AJ1107" s="150"/>
      <c r="AK1107" s="59"/>
      <c r="AL1107" s="366" t="s">
        <v>52</v>
      </c>
      <c r="AM1107" s="366"/>
      <c r="AN1107" s="94" t="s">
        <v>105</v>
      </c>
      <c r="AO1107" s="94"/>
      <c r="AP1107" s="94"/>
      <c r="AQ1107" s="94"/>
      <c r="AR1107" s="94"/>
      <c r="AS1107" s="94"/>
      <c r="AT1107" s="94"/>
      <c r="AU1107" s="94"/>
      <c r="AV1107" s="94"/>
      <c r="AW1107" s="94"/>
      <c r="AX1107" s="94"/>
      <c r="AY1107" s="94"/>
      <c r="AZ1107" s="94"/>
      <c r="BA1107" s="94"/>
      <c r="BB1107" s="94"/>
      <c r="BC1107" s="94"/>
      <c r="BD1107" s="94"/>
      <c r="BE1107" s="94"/>
      <c r="BF1107" s="94"/>
      <c r="BG1107" s="94"/>
      <c r="BH1107" s="150"/>
      <c r="BP1107" s="59"/>
      <c r="BQ1107" s="59"/>
      <c r="BR1107" s="59"/>
      <c r="BS1107" s="145"/>
      <c r="BT1107" s="59"/>
      <c r="BW1107" s="384"/>
      <c r="BX1107" s="385"/>
      <c r="BY1107" s="385"/>
      <c r="BZ1107" s="385"/>
      <c r="CA1107" s="385"/>
      <c r="CB1107" s="385"/>
      <c r="CC1107" s="385"/>
      <c r="CD1107" s="386"/>
      <c r="CE1107" s="367" t="s">
        <v>104</v>
      </c>
      <c r="CF1107" s="368"/>
      <c r="CG1107" s="368"/>
      <c r="CH1107" s="368"/>
      <c r="CI1107" s="365" t="s">
        <v>287</v>
      </c>
      <c r="CJ1107" s="365"/>
      <c r="CK1107" s="365"/>
      <c r="CL1107" s="365"/>
      <c r="CM1107" s="365"/>
      <c r="CN1107" s="365"/>
      <c r="CO1107" s="365"/>
      <c r="CP1107" s="365"/>
      <c r="CQ1107" s="365"/>
      <c r="CR1107" s="365"/>
      <c r="CS1107" s="365"/>
      <c r="CT1107" s="365"/>
      <c r="CU1107" s="59"/>
      <c r="CV1107" s="59"/>
      <c r="CW1107" s="59"/>
      <c r="CX1107" s="150"/>
      <c r="CY1107" s="59"/>
      <c r="CZ1107" s="366" t="s">
        <v>52</v>
      </c>
      <c r="DA1107" s="366"/>
      <c r="DB1107" s="94" t="s">
        <v>105</v>
      </c>
      <c r="DC1107" s="94"/>
      <c r="DD1107" s="94"/>
      <c r="DE1107" s="94"/>
      <c r="DF1107" s="94"/>
      <c r="DG1107" s="94"/>
      <c r="DH1107" s="94"/>
      <c r="DI1107" s="94"/>
      <c r="DJ1107" s="94"/>
      <c r="DK1107" s="94"/>
      <c r="DL1107" s="94"/>
      <c r="DM1107" s="94"/>
      <c r="DN1107" s="94"/>
      <c r="DO1107" s="94"/>
      <c r="DP1107" s="94"/>
      <c r="DQ1107" s="94"/>
      <c r="DR1107" s="94"/>
      <c r="DS1107" s="94"/>
      <c r="DT1107" s="94"/>
      <c r="DU1107" s="94"/>
      <c r="DV1107" s="150"/>
    </row>
    <row r="1108" spans="2:126" ht="18.75" customHeight="1" x14ac:dyDescent="0.4">
      <c r="B1108" s="59"/>
      <c r="C1108" s="59"/>
      <c r="D1108" s="59"/>
      <c r="E1108" s="145"/>
      <c r="F1108" s="59"/>
      <c r="I1108" s="384"/>
      <c r="J1108" s="385"/>
      <c r="K1108" s="385"/>
      <c r="L1108" s="385"/>
      <c r="M1108" s="385"/>
      <c r="N1108" s="385"/>
      <c r="O1108" s="385"/>
      <c r="P1108" s="386"/>
      <c r="Q1108" s="367" t="s">
        <v>104</v>
      </c>
      <c r="R1108" s="368"/>
      <c r="S1108" s="368"/>
      <c r="T1108" s="368"/>
      <c r="U1108" s="365"/>
      <c r="V1108" s="365"/>
      <c r="W1108" s="365"/>
      <c r="X1108" s="365"/>
      <c r="Y1108" s="365"/>
      <c r="Z1108" s="365"/>
      <c r="AA1108" s="365"/>
      <c r="AB1108" s="365"/>
      <c r="AC1108" s="365"/>
      <c r="AD1108" s="365"/>
      <c r="AE1108" s="365"/>
      <c r="AF1108" s="365"/>
      <c r="AG1108" s="59"/>
      <c r="AH1108" s="59"/>
      <c r="AI1108" s="59"/>
      <c r="AJ1108" s="150"/>
      <c r="AK1108" s="59"/>
      <c r="AL1108" s="366" t="s">
        <v>52</v>
      </c>
      <c r="AM1108" s="366"/>
      <c r="AN1108" s="94" t="s">
        <v>106</v>
      </c>
      <c r="AO1108" s="94"/>
      <c r="AP1108" s="94"/>
      <c r="AQ1108" s="94"/>
      <c r="AR1108" s="94"/>
      <c r="AS1108" s="94"/>
      <c r="AT1108" s="94"/>
      <c r="AU1108" s="94"/>
      <c r="AV1108" s="94"/>
      <c r="AW1108" s="94"/>
      <c r="AX1108" s="94"/>
      <c r="AY1108" s="94"/>
      <c r="AZ1108" s="94"/>
      <c r="BA1108" s="94"/>
      <c r="BB1108" s="94"/>
      <c r="BC1108" s="94"/>
      <c r="BD1108" s="94"/>
      <c r="BE1108" s="94"/>
      <c r="BF1108" s="94"/>
      <c r="BG1108" s="94"/>
      <c r="BH1108" s="150"/>
      <c r="BP1108" s="59"/>
      <c r="BQ1108" s="59"/>
      <c r="BR1108" s="59"/>
      <c r="BS1108" s="145"/>
      <c r="BT1108" s="59"/>
      <c r="BW1108" s="384"/>
      <c r="BX1108" s="385"/>
      <c r="BY1108" s="385"/>
      <c r="BZ1108" s="385"/>
      <c r="CA1108" s="385"/>
      <c r="CB1108" s="385"/>
      <c r="CC1108" s="385"/>
      <c r="CD1108" s="386"/>
      <c r="CE1108" s="367" t="s">
        <v>104</v>
      </c>
      <c r="CF1108" s="368"/>
      <c r="CG1108" s="368"/>
      <c r="CH1108" s="368"/>
      <c r="CI1108" s="365" t="s">
        <v>287</v>
      </c>
      <c r="CJ1108" s="365"/>
      <c r="CK1108" s="365"/>
      <c r="CL1108" s="365"/>
      <c r="CM1108" s="365"/>
      <c r="CN1108" s="365"/>
      <c r="CO1108" s="365"/>
      <c r="CP1108" s="365"/>
      <c r="CQ1108" s="365"/>
      <c r="CR1108" s="365"/>
      <c r="CS1108" s="365"/>
      <c r="CT1108" s="365"/>
      <c r="CU1108" s="59"/>
      <c r="CV1108" s="59"/>
      <c r="CW1108" s="59"/>
      <c r="CX1108" s="150"/>
      <c r="CY1108" s="59"/>
      <c r="CZ1108" s="366" t="s">
        <v>52</v>
      </c>
      <c r="DA1108" s="366"/>
      <c r="DB1108" s="94" t="s">
        <v>106</v>
      </c>
      <c r="DC1108" s="94"/>
      <c r="DD1108" s="94"/>
      <c r="DE1108" s="94"/>
      <c r="DF1108" s="94"/>
      <c r="DG1108" s="94"/>
      <c r="DH1108" s="94"/>
      <c r="DI1108" s="94"/>
      <c r="DJ1108" s="94"/>
      <c r="DK1108" s="94"/>
      <c r="DL1108" s="94"/>
      <c r="DM1108" s="94"/>
      <c r="DN1108" s="94"/>
      <c r="DO1108" s="94"/>
      <c r="DP1108" s="94"/>
      <c r="DQ1108" s="94"/>
      <c r="DR1108" s="94"/>
      <c r="DS1108" s="94"/>
      <c r="DT1108" s="94"/>
      <c r="DU1108" s="94"/>
      <c r="DV1108" s="150"/>
    </row>
    <row r="1109" spans="2:126" ht="18.75" customHeight="1" thickBot="1" x14ac:dyDescent="0.45">
      <c r="B1109" s="59"/>
      <c r="C1109" s="59"/>
      <c r="D1109" s="59"/>
      <c r="E1109" s="145"/>
      <c r="F1109" s="59"/>
      <c r="I1109" s="387"/>
      <c r="J1109" s="388"/>
      <c r="K1109" s="388"/>
      <c r="L1109" s="388"/>
      <c r="M1109" s="388"/>
      <c r="N1109" s="388"/>
      <c r="O1109" s="388"/>
      <c r="P1109" s="389"/>
      <c r="Q1109" s="148"/>
      <c r="R1109" s="149"/>
      <c r="S1109" s="149"/>
      <c r="T1109" s="149"/>
      <c r="U1109" s="149"/>
      <c r="V1109" s="149"/>
      <c r="W1109" s="149"/>
      <c r="X1109" s="149"/>
      <c r="Y1109" s="149"/>
      <c r="Z1109" s="149"/>
      <c r="AA1109" s="149"/>
      <c r="AB1109" s="149"/>
      <c r="AC1109" s="149"/>
      <c r="AD1109" s="149"/>
      <c r="AE1109" s="149"/>
      <c r="AF1109" s="149"/>
      <c r="AG1109" s="149"/>
      <c r="AH1109" s="149"/>
      <c r="AI1109" s="149"/>
      <c r="AJ1109" s="151"/>
      <c r="AK1109" s="149"/>
      <c r="AL1109" s="149"/>
      <c r="AM1109" s="149"/>
      <c r="AN1109" s="149"/>
      <c r="AO1109" s="149"/>
      <c r="AP1109" s="149"/>
      <c r="AQ1109" s="149"/>
      <c r="AR1109" s="149"/>
      <c r="AS1109" s="149"/>
      <c r="AT1109" s="149"/>
      <c r="AU1109" s="149"/>
      <c r="AV1109" s="149"/>
      <c r="AW1109" s="149"/>
      <c r="AX1109" s="149"/>
      <c r="AY1109" s="149"/>
      <c r="AZ1109" s="149"/>
      <c r="BA1109" s="149"/>
      <c r="BB1109" s="149"/>
      <c r="BC1109" s="149"/>
      <c r="BD1109" s="149"/>
      <c r="BE1109" s="149"/>
      <c r="BF1109" s="149"/>
      <c r="BG1109" s="149"/>
      <c r="BH1109" s="151"/>
      <c r="BP1109" s="59"/>
      <c r="BQ1109" s="59"/>
      <c r="BR1109" s="59"/>
      <c r="BS1109" s="145"/>
      <c r="BT1109" s="59"/>
      <c r="BW1109" s="387"/>
      <c r="BX1109" s="388"/>
      <c r="BY1109" s="388"/>
      <c r="BZ1109" s="388"/>
      <c r="CA1109" s="388"/>
      <c r="CB1109" s="388"/>
      <c r="CC1109" s="388"/>
      <c r="CD1109" s="389"/>
      <c r="CE1109" s="148"/>
      <c r="CF1109" s="149"/>
      <c r="CG1109" s="149"/>
      <c r="CH1109" s="149"/>
      <c r="CI1109" s="149"/>
      <c r="CJ1109" s="149"/>
      <c r="CK1109" s="149"/>
      <c r="CL1109" s="149"/>
      <c r="CM1109" s="149"/>
      <c r="CN1109" s="149"/>
      <c r="CO1109" s="149"/>
      <c r="CP1109" s="149"/>
      <c r="CQ1109" s="149"/>
      <c r="CR1109" s="149"/>
      <c r="CS1109" s="149"/>
      <c r="CT1109" s="149"/>
      <c r="CU1109" s="149"/>
      <c r="CV1109" s="149"/>
      <c r="CW1109" s="149"/>
      <c r="CX1109" s="151"/>
      <c r="CY1109" s="149"/>
      <c r="CZ1109" s="149"/>
      <c r="DA1109" s="149"/>
      <c r="DB1109" s="149"/>
      <c r="DC1109" s="149"/>
      <c r="DD1109" s="149"/>
      <c r="DE1109" s="149"/>
      <c r="DF1109" s="149"/>
      <c r="DG1109" s="149"/>
      <c r="DH1109" s="149"/>
      <c r="DI1109" s="149"/>
      <c r="DJ1109" s="149"/>
      <c r="DK1109" s="149"/>
      <c r="DL1109" s="149"/>
      <c r="DM1109" s="149"/>
      <c r="DN1109" s="149"/>
      <c r="DO1109" s="149"/>
      <c r="DP1109" s="149"/>
      <c r="DQ1109" s="149"/>
      <c r="DR1109" s="149"/>
      <c r="DS1109" s="149"/>
      <c r="DT1109" s="149"/>
      <c r="DU1109" s="149"/>
      <c r="DV1109" s="151"/>
    </row>
    <row r="1110" spans="2:126" ht="18.75" customHeight="1" thickBot="1" x14ac:dyDescent="0.45">
      <c r="B1110" s="59"/>
      <c r="C1110" s="59"/>
      <c r="D1110" s="59"/>
      <c r="E1110" s="145"/>
      <c r="F1110" s="59"/>
      <c r="I1110" s="59"/>
      <c r="J1110" s="59"/>
      <c r="K1110" s="59"/>
      <c r="L1110" s="59"/>
      <c r="M1110" s="59"/>
      <c r="N1110" s="59"/>
      <c r="O1110" s="59"/>
      <c r="P1110" s="59"/>
      <c r="Q1110" s="59"/>
      <c r="R1110" s="59"/>
      <c r="S1110" s="59"/>
      <c r="T1110" s="59"/>
      <c r="U1110" s="59"/>
      <c r="V1110" s="59"/>
      <c r="W1110" s="59"/>
      <c r="X1110" s="59"/>
      <c r="Y1110" s="59"/>
      <c r="Z1110" s="59"/>
      <c r="AA1110" s="59"/>
      <c r="AB1110" s="59"/>
      <c r="AC1110" s="59"/>
      <c r="AD1110" s="59"/>
      <c r="AE1110" s="59"/>
      <c r="AF1110" s="59"/>
      <c r="AG1110" s="59"/>
      <c r="AH1110" s="59"/>
      <c r="AI1110" s="59"/>
      <c r="AJ1110" s="59"/>
      <c r="AK1110" s="59"/>
      <c r="AL1110" s="59"/>
      <c r="AM1110" s="59"/>
      <c r="AN1110" s="59"/>
      <c r="AO1110" s="59"/>
      <c r="AP1110" s="59"/>
      <c r="AQ1110" s="59"/>
      <c r="AR1110" s="59"/>
      <c r="AS1110" s="59"/>
      <c r="AT1110" s="59"/>
      <c r="AU1110" s="59"/>
      <c r="AV1110" s="59"/>
      <c r="AW1110" s="59"/>
      <c r="AX1110" s="59"/>
      <c r="AY1110" s="59"/>
      <c r="AZ1110" s="59"/>
      <c r="BA1110" s="59"/>
      <c r="BB1110" s="59"/>
      <c r="BC1110" s="59"/>
      <c r="BD1110" s="59"/>
      <c r="BE1110" s="59"/>
      <c r="BF1110" s="59"/>
      <c r="BG1110" s="59"/>
      <c r="BH1110" s="59"/>
      <c r="BP1110" s="59"/>
      <c r="BQ1110" s="59"/>
      <c r="BR1110" s="59"/>
      <c r="BS1110" s="145"/>
      <c r="BT1110" s="59"/>
      <c r="BW1110" s="59"/>
      <c r="BX1110" s="59"/>
      <c r="BY1110" s="59"/>
      <c r="BZ1110" s="59"/>
      <c r="CA1110" s="59"/>
      <c r="CB1110" s="59"/>
      <c r="CC1110" s="59"/>
      <c r="CD1110" s="59"/>
      <c r="CE1110" s="59"/>
      <c r="CF1110" s="59"/>
      <c r="CG1110" s="59"/>
      <c r="CH1110" s="59"/>
      <c r="CI1110" s="59"/>
      <c r="CJ1110" s="59"/>
      <c r="CK1110" s="59"/>
      <c r="CL1110" s="59"/>
      <c r="CM1110" s="59"/>
      <c r="CN1110" s="59"/>
      <c r="CO1110" s="59"/>
      <c r="CP1110" s="59"/>
      <c r="CQ1110" s="59"/>
      <c r="CR1110" s="59"/>
      <c r="CS1110" s="59"/>
      <c r="CT1110" s="59"/>
      <c r="CU1110" s="59"/>
      <c r="CV1110" s="59"/>
      <c r="CW1110" s="59"/>
      <c r="CX1110" s="59"/>
      <c r="CY1110" s="59"/>
      <c r="CZ1110" s="59"/>
      <c r="DA1110" s="59"/>
      <c r="DB1110" s="59"/>
      <c r="DC1110" s="59"/>
      <c r="DD1110" s="59"/>
      <c r="DE1110" s="59"/>
      <c r="DF1110" s="59"/>
      <c r="DG1110" s="59"/>
      <c r="DH1110" s="59"/>
      <c r="DI1110" s="59"/>
      <c r="DJ1110" s="59"/>
      <c r="DK1110" s="59"/>
      <c r="DL1110" s="59"/>
      <c r="DM1110" s="59"/>
      <c r="DN1110" s="59"/>
      <c r="DO1110" s="59"/>
      <c r="DP1110" s="59"/>
      <c r="DQ1110" s="59"/>
      <c r="DR1110" s="59"/>
      <c r="DS1110" s="59"/>
      <c r="DT1110" s="59"/>
      <c r="DU1110" s="59"/>
      <c r="DV1110" s="59"/>
    </row>
    <row r="1111" spans="2:126" ht="18.75" customHeight="1" x14ac:dyDescent="0.4">
      <c r="B1111" s="59"/>
      <c r="C1111" s="59"/>
      <c r="D1111" s="59"/>
      <c r="E1111" s="145"/>
      <c r="F1111" s="59"/>
      <c r="I1111" s="381" t="s">
        <v>302</v>
      </c>
      <c r="J1111" s="382"/>
      <c r="K1111" s="382"/>
      <c r="L1111" s="382"/>
      <c r="M1111" s="382"/>
      <c r="N1111" s="382"/>
      <c r="O1111" s="382"/>
      <c r="P1111" s="383"/>
      <c r="Q1111" s="390" t="s">
        <v>84</v>
      </c>
      <c r="R1111" s="391"/>
      <c r="S1111" s="391"/>
      <c r="T1111" s="391"/>
      <c r="U1111" s="391"/>
      <c r="V1111" s="391"/>
      <c r="W1111" s="391"/>
      <c r="X1111" s="391"/>
      <c r="Y1111" s="391"/>
      <c r="Z1111" s="391"/>
      <c r="AA1111" s="391"/>
      <c r="AB1111" s="391"/>
      <c r="AC1111" s="391"/>
      <c r="AD1111" s="391"/>
      <c r="AE1111" s="391"/>
      <c r="AF1111" s="391"/>
      <c r="AG1111" s="391"/>
      <c r="AH1111" s="391"/>
      <c r="AI1111" s="391"/>
      <c r="AJ1111" s="392"/>
      <c r="AK1111" s="390" t="s">
        <v>496</v>
      </c>
      <c r="AL1111" s="391"/>
      <c r="AM1111" s="391"/>
      <c r="AN1111" s="391"/>
      <c r="AO1111" s="391"/>
      <c r="AP1111" s="391"/>
      <c r="AQ1111" s="391"/>
      <c r="AR1111" s="391"/>
      <c r="AS1111" s="391"/>
      <c r="AT1111" s="391"/>
      <c r="AU1111" s="391"/>
      <c r="AV1111" s="391"/>
      <c r="AW1111" s="391"/>
      <c r="AX1111" s="391"/>
      <c r="AY1111" s="391"/>
      <c r="AZ1111" s="391"/>
      <c r="BA1111" s="391"/>
      <c r="BB1111" s="391"/>
      <c r="BC1111" s="391"/>
      <c r="BD1111" s="391"/>
      <c r="BE1111" s="391"/>
      <c r="BF1111" s="391"/>
      <c r="BG1111" s="391"/>
      <c r="BH1111" s="392"/>
      <c r="BP1111" s="59"/>
      <c r="BQ1111" s="59"/>
      <c r="BR1111" s="59"/>
      <c r="BS1111" s="145"/>
      <c r="BT1111" s="59"/>
      <c r="BW1111" s="381" t="s">
        <v>302</v>
      </c>
      <c r="BX1111" s="382"/>
      <c r="BY1111" s="382"/>
      <c r="BZ1111" s="382"/>
      <c r="CA1111" s="382"/>
      <c r="CB1111" s="382"/>
      <c r="CC1111" s="382"/>
      <c r="CD1111" s="383"/>
      <c r="CE1111" s="390" t="s">
        <v>84</v>
      </c>
      <c r="CF1111" s="391"/>
      <c r="CG1111" s="391"/>
      <c r="CH1111" s="391"/>
      <c r="CI1111" s="391"/>
      <c r="CJ1111" s="391"/>
      <c r="CK1111" s="391"/>
      <c r="CL1111" s="391"/>
      <c r="CM1111" s="391"/>
      <c r="CN1111" s="391"/>
      <c r="CO1111" s="391"/>
      <c r="CP1111" s="391"/>
      <c r="CQ1111" s="391"/>
      <c r="CR1111" s="391"/>
      <c r="CS1111" s="391"/>
      <c r="CT1111" s="391"/>
      <c r="CU1111" s="391"/>
      <c r="CV1111" s="391"/>
      <c r="CW1111" s="391"/>
      <c r="CX1111" s="392"/>
      <c r="CY1111" s="390" t="s">
        <v>496</v>
      </c>
      <c r="CZ1111" s="391"/>
      <c r="DA1111" s="391"/>
      <c r="DB1111" s="391"/>
      <c r="DC1111" s="391"/>
      <c r="DD1111" s="391"/>
      <c r="DE1111" s="391"/>
      <c r="DF1111" s="391"/>
      <c r="DG1111" s="391"/>
      <c r="DH1111" s="391"/>
      <c r="DI1111" s="391"/>
      <c r="DJ1111" s="391"/>
      <c r="DK1111" s="391"/>
      <c r="DL1111" s="391"/>
      <c r="DM1111" s="391"/>
      <c r="DN1111" s="391"/>
      <c r="DO1111" s="391"/>
      <c r="DP1111" s="391"/>
      <c r="DQ1111" s="391"/>
      <c r="DR1111" s="391"/>
      <c r="DS1111" s="391"/>
      <c r="DT1111" s="391"/>
      <c r="DU1111" s="391"/>
      <c r="DV1111" s="392"/>
    </row>
    <row r="1112" spans="2:126" ht="18.75" customHeight="1" thickBot="1" x14ac:dyDescent="0.45">
      <c r="B1112" s="59"/>
      <c r="C1112" s="59"/>
      <c r="D1112" s="59"/>
      <c r="E1112" s="145"/>
      <c r="F1112" s="59"/>
      <c r="I1112" s="384"/>
      <c r="J1112" s="385"/>
      <c r="K1112" s="385"/>
      <c r="L1112" s="385"/>
      <c r="M1112" s="385"/>
      <c r="N1112" s="385"/>
      <c r="O1112" s="385"/>
      <c r="P1112" s="386"/>
      <c r="Q1112" s="393"/>
      <c r="R1112" s="394"/>
      <c r="S1112" s="394"/>
      <c r="T1112" s="394"/>
      <c r="U1112" s="394"/>
      <c r="V1112" s="394"/>
      <c r="W1112" s="394"/>
      <c r="X1112" s="394"/>
      <c r="Y1112" s="394"/>
      <c r="Z1112" s="394"/>
      <c r="AA1112" s="394"/>
      <c r="AB1112" s="394"/>
      <c r="AC1112" s="394"/>
      <c r="AD1112" s="394"/>
      <c r="AE1112" s="394"/>
      <c r="AF1112" s="394"/>
      <c r="AG1112" s="394"/>
      <c r="AH1112" s="394"/>
      <c r="AI1112" s="394"/>
      <c r="AJ1112" s="395"/>
      <c r="AK1112" s="393"/>
      <c r="AL1112" s="394"/>
      <c r="AM1112" s="394"/>
      <c r="AN1112" s="394"/>
      <c r="AO1112" s="394"/>
      <c r="AP1112" s="394"/>
      <c r="AQ1112" s="394"/>
      <c r="AR1112" s="394"/>
      <c r="AS1112" s="394"/>
      <c r="AT1112" s="394"/>
      <c r="AU1112" s="394"/>
      <c r="AV1112" s="394"/>
      <c r="AW1112" s="394"/>
      <c r="AX1112" s="394"/>
      <c r="AY1112" s="394"/>
      <c r="AZ1112" s="394"/>
      <c r="BA1112" s="394"/>
      <c r="BB1112" s="394"/>
      <c r="BC1112" s="394"/>
      <c r="BD1112" s="394"/>
      <c r="BE1112" s="394"/>
      <c r="BF1112" s="394"/>
      <c r="BG1112" s="394"/>
      <c r="BH1112" s="395"/>
      <c r="BP1112" s="59"/>
      <c r="BQ1112" s="59"/>
      <c r="BR1112" s="59"/>
      <c r="BS1112" s="145"/>
      <c r="BT1112" s="59"/>
      <c r="BW1112" s="384"/>
      <c r="BX1112" s="385"/>
      <c r="BY1112" s="385"/>
      <c r="BZ1112" s="385"/>
      <c r="CA1112" s="385"/>
      <c r="CB1112" s="385"/>
      <c r="CC1112" s="385"/>
      <c r="CD1112" s="386"/>
      <c r="CE1112" s="393"/>
      <c r="CF1112" s="394"/>
      <c r="CG1112" s="394"/>
      <c r="CH1112" s="394"/>
      <c r="CI1112" s="394"/>
      <c r="CJ1112" s="394"/>
      <c r="CK1112" s="394"/>
      <c r="CL1112" s="394"/>
      <c r="CM1112" s="394"/>
      <c r="CN1112" s="394"/>
      <c r="CO1112" s="394"/>
      <c r="CP1112" s="394"/>
      <c r="CQ1112" s="394"/>
      <c r="CR1112" s="394"/>
      <c r="CS1112" s="394"/>
      <c r="CT1112" s="394"/>
      <c r="CU1112" s="394"/>
      <c r="CV1112" s="394"/>
      <c r="CW1112" s="394"/>
      <c r="CX1112" s="395"/>
      <c r="CY1112" s="393"/>
      <c r="CZ1112" s="394"/>
      <c r="DA1112" s="394"/>
      <c r="DB1112" s="394"/>
      <c r="DC1112" s="394"/>
      <c r="DD1112" s="394"/>
      <c r="DE1112" s="394"/>
      <c r="DF1112" s="394"/>
      <c r="DG1112" s="394"/>
      <c r="DH1112" s="394"/>
      <c r="DI1112" s="394"/>
      <c r="DJ1112" s="394"/>
      <c r="DK1112" s="394"/>
      <c r="DL1112" s="394"/>
      <c r="DM1112" s="394"/>
      <c r="DN1112" s="394"/>
      <c r="DO1112" s="394"/>
      <c r="DP1112" s="394"/>
      <c r="DQ1112" s="394"/>
      <c r="DR1112" s="394"/>
      <c r="DS1112" s="394"/>
      <c r="DT1112" s="394"/>
      <c r="DU1112" s="394"/>
      <c r="DV1112" s="395"/>
    </row>
    <row r="1113" spans="2:126" ht="18.75" customHeight="1" x14ac:dyDescent="0.4">
      <c r="B1113" s="59"/>
      <c r="C1113" s="59"/>
      <c r="D1113" s="59"/>
      <c r="E1113" s="145"/>
      <c r="F1113" s="59"/>
      <c r="I1113" s="384"/>
      <c r="J1113" s="385"/>
      <c r="K1113" s="385"/>
      <c r="L1113" s="385"/>
      <c r="M1113" s="385"/>
      <c r="N1113" s="385"/>
      <c r="O1113" s="385"/>
      <c r="P1113" s="386"/>
      <c r="Q1113" s="179"/>
      <c r="R1113" s="165"/>
      <c r="S1113" s="165"/>
      <c r="T1113" s="165"/>
      <c r="U1113" s="165"/>
      <c r="V1113" s="165"/>
      <c r="W1113" s="165"/>
      <c r="X1113" s="165"/>
      <c r="Y1113" s="165"/>
      <c r="Z1113" s="165"/>
      <c r="AA1113" s="165"/>
      <c r="AB1113" s="165"/>
      <c r="AC1113" s="165"/>
      <c r="AD1113" s="165"/>
      <c r="AE1113" s="165"/>
      <c r="AF1113" s="165"/>
      <c r="AG1113" s="165"/>
      <c r="AH1113" s="165"/>
      <c r="AI1113" s="165"/>
      <c r="AJ1113" s="146"/>
      <c r="AK1113" s="165"/>
      <c r="AL1113" s="165"/>
      <c r="AM1113" s="165"/>
      <c r="AN1113" s="165"/>
      <c r="AO1113" s="165"/>
      <c r="AP1113" s="165"/>
      <c r="AQ1113" s="165"/>
      <c r="AR1113" s="165"/>
      <c r="AS1113" s="165"/>
      <c r="AT1113" s="165"/>
      <c r="AU1113" s="165"/>
      <c r="AV1113" s="165"/>
      <c r="AW1113" s="165"/>
      <c r="AX1113" s="165"/>
      <c r="AY1113" s="165"/>
      <c r="AZ1113" s="165"/>
      <c r="BA1113" s="165"/>
      <c r="BB1113" s="165"/>
      <c r="BC1113" s="165"/>
      <c r="BD1113" s="165"/>
      <c r="BE1113" s="165"/>
      <c r="BF1113" s="165"/>
      <c r="BG1113" s="165"/>
      <c r="BH1113" s="150"/>
      <c r="BP1113" s="59"/>
      <c r="BQ1113" s="59"/>
      <c r="BR1113" s="59"/>
      <c r="BS1113" s="145"/>
      <c r="BT1113" s="59"/>
      <c r="BW1113" s="384"/>
      <c r="BX1113" s="385"/>
      <c r="BY1113" s="385"/>
      <c r="BZ1113" s="385"/>
      <c r="CA1113" s="385"/>
      <c r="CB1113" s="385"/>
      <c r="CC1113" s="385"/>
      <c r="CD1113" s="386"/>
      <c r="CE1113" s="179"/>
      <c r="CF1113" s="165"/>
      <c r="CG1113" s="165"/>
      <c r="CH1113" s="165"/>
      <c r="CI1113" s="165"/>
      <c r="CJ1113" s="165"/>
      <c r="CK1113" s="165"/>
      <c r="CL1113" s="165"/>
      <c r="CM1113" s="165"/>
      <c r="CN1113" s="165"/>
      <c r="CO1113" s="165"/>
      <c r="CP1113" s="165"/>
      <c r="CQ1113" s="165"/>
      <c r="CR1113" s="165"/>
      <c r="CS1113" s="165"/>
      <c r="CT1113" s="165"/>
      <c r="CU1113" s="165"/>
      <c r="CV1113" s="165"/>
      <c r="CW1113" s="165"/>
      <c r="CX1113" s="146"/>
      <c r="CY1113" s="165"/>
      <c r="CZ1113" s="165"/>
      <c r="DA1113" s="165"/>
      <c r="DB1113" s="165"/>
      <c r="DC1113" s="165"/>
      <c r="DD1113" s="165"/>
      <c r="DE1113" s="165"/>
      <c r="DF1113" s="165"/>
      <c r="DG1113" s="165"/>
      <c r="DH1113" s="165"/>
      <c r="DI1113" s="165"/>
      <c r="DJ1113" s="165"/>
      <c r="DK1113" s="165"/>
      <c r="DL1113" s="165"/>
      <c r="DM1113" s="165"/>
      <c r="DN1113" s="165"/>
      <c r="DO1113" s="165"/>
      <c r="DP1113" s="165"/>
      <c r="DQ1113" s="165"/>
      <c r="DR1113" s="165"/>
      <c r="DS1113" s="165"/>
      <c r="DT1113" s="165"/>
      <c r="DU1113" s="165"/>
      <c r="DV1113" s="150"/>
    </row>
    <row r="1114" spans="2:126" ht="18.75" customHeight="1" thickBot="1" x14ac:dyDescent="0.45">
      <c r="B1114" s="59"/>
      <c r="C1114" s="59"/>
      <c r="D1114" s="59"/>
      <c r="E1114" s="148"/>
      <c r="F1114" s="149"/>
      <c r="G1114" s="87"/>
      <c r="H1114" s="87"/>
      <c r="I1114" s="384"/>
      <c r="J1114" s="385"/>
      <c r="K1114" s="385"/>
      <c r="L1114" s="385"/>
      <c r="M1114" s="385"/>
      <c r="N1114" s="385"/>
      <c r="O1114" s="385"/>
      <c r="P1114" s="386"/>
      <c r="Q1114" s="367" t="s">
        <v>297</v>
      </c>
      <c r="R1114" s="368"/>
      <c r="S1114" s="368"/>
      <c r="T1114" s="368"/>
      <c r="U1114" s="368" t="s">
        <v>99</v>
      </c>
      <c r="V1114" s="368"/>
      <c r="W1114" s="307"/>
      <c r="X1114" s="307"/>
      <c r="Y1114" s="307"/>
      <c r="Z1114" s="307"/>
      <c r="AA1114" s="307"/>
      <c r="AB1114" s="307"/>
      <c r="AC1114" s="307"/>
      <c r="AD1114" s="307"/>
      <c r="AE1114" s="307"/>
      <c r="AF1114" s="307"/>
      <c r="AG1114" s="59" t="s">
        <v>100</v>
      </c>
      <c r="AH1114" s="59"/>
      <c r="AI1114" s="59"/>
      <c r="AJ1114" s="150"/>
      <c r="AK1114" s="59"/>
      <c r="AL1114" s="366" t="s">
        <v>52</v>
      </c>
      <c r="AM1114" s="366"/>
      <c r="AN1114" s="94" t="s">
        <v>107</v>
      </c>
      <c r="AO1114" s="94"/>
      <c r="AP1114" s="94"/>
      <c r="AQ1114" s="94"/>
      <c r="AR1114" s="94"/>
      <c r="AS1114" s="94"/>
      <c r="AT1114" s="94"/>
      <c r="AU1114" s="94"/>
      <c r="AV1114" s="94"/>
      <c r="AW1114" s="94"/>
      <c r="AX1114" s="94"/>
      <c r="AY1114" s="94"/>
      <c r="AZ1114" s="94"/>
      <c r="BA1114" s="94"/>
      <c r="BB1114" s="94"/>
      <c r="BC1114" s="94"/>
      <c r="BD1114" s="94"/>
      <c r="BE1114" s="94"/>
      <c r="BF1114" s="94"/>
      <c r="BG1114" s="94"/>
      <c r="BH1114" s="150"/>
      <c r="BP1114" s="59"/>
      <c r="BQ1114" s="59"/>
      <c r="BR1114" s="59"/>
      <c r="BS1114" s="148"/>
      <c r="BT1114" s="149"/>
      <c r="BU1114" s="87"/>
      <c r="BV1114" s="87"/>
      <c r="BW1114" s="384"/>
      <c r="BX1114" s="385"/>
      <c r="BY1114" s="385"/>
      <c r="BZ1114" s="385"/>
      <c r="CA1114" s="385"/>
      <c r="CB1114" s="385"/>
      <c r="CC1114" s="385"/>
      <c r="CD1114" s="386"/>
      <c r="CE1114" s="367" t="s">
        <v>297</v>
      </c>
      <c r="CF1114" s="368"/>
      <c r="CG1114" s="368"/>
      <c r="CH1114" s="368"/>
      <c r="CI1114" s="368" t="s">
        <v>99</v>
      </c>
      <c r="CJ1114" s="368"/>
      <c r="CK1114" s="307" t="s">
        <v>497</v>
      </c>
      <c r="CL1114" s="307"/>
      <c r="CM1114" s="307"/>
      <c r="CN1114" s="307"/>
      <c r="CO1114" s="307"/>
      <c r="CP1114" s="307"/>
      <c r="CQ1114" s="307"/>
      <c r="CR1114" s="307"/>
      <c r="CS1114" s="307"/>
      <c r="CT1114" s="307"/>
      <c r="CU1114" s="59" t="s">
        <v>100</v>
      </c>
      <c r="CV1114" s="59"/>
      <c r="CW1114" s="59"/>
      <c r="CX1114" s="150"/>
      <c r="CY1114" s="59"/>
      <c r="CZ1114" s="366" t="s">
        <v>52</v>
      </c>
      <c r="DA1114" s="366"/>
      <c r="DB1114" s="94" t="s">
        <v>107</v>
      </c>
      <c r="DC1114" s="94"/>
      <c r="DD1114" s="94"/>
      <c r="DE1114" s="94"/>
      <c r="DF1114" s="94"/>
      <c r="DG1114" s="94"/>
      <c r="DH1114" s="94"/>
      <c r="DI1114" s="94"/>
      <c r="DJ1114" s="94"/>
      <c r="DK1114" s="94"/>
      <c r="DL1114" s="94"/>
      <c r="DM1114" s="94"/>
      <c r="DN1114" s="94"/>
      <c r="DO1114" s="94"/>
      <c r="DP1114" s="94"/>
      <c r="DQ1114" s="94"/>
      <c r="DR1114" s="94"/>
      <c r="DS1114" s="94"/>
      <c r="DT1114" s="94"/>
      <c r="DU1114" s="94"/>
      <c r="DV1114" s="150"/>
    </row>
    <row r="1115" spans="2:126" ht="18.75" customHeight="1" x14ac:dyDescent="0.4">
      <c r="B1115" s="59"/>
      <c r="C1115" s="59"/>
      <c r="D1115" s="59"/>
      <c r="E1115" s="59"/>
      <c r="F1115" s="59"/>
      <c r="I1115" s="384"/>
      <c r="J1115" s="385"/>
      <c r="K1115" s="385"/>
      <c r="L1115" s="385"/>
      <c r="M1115" s="385"/>
      <c r="N1115" s="385"/>
      <c r="O1115" s="385"/>
      <c r="P1115" s="386"/>
      <c r="Q1115" s="367" t="s">
        <v>298</v>
      </c>
      <c r="R1115" s="368"/>
      <c r="S1115" s="368"/>
      <c r="T1115" s="368"/>
      <c r="U1115" s="368" t="s">
        <v>99</v>
      </c>
      <c r="V1115" s="368"/>
      <c r="W1115" s="365"/>
      <c r="X1115" s="365"/>
      <c r="Y1115" s="92" t="s">
        <v>100</v>
      </c>
      <c r="Z1115" s="59" t="s">
        <v>102</v>
      </c>
      <c r="AA1115" s="59"/>
      <c r="AB1115" s="59"/>
      <c r="AC1115" s="59"/>
      <c r="AD1115" s="59"/>
      <c r="AE1115" s="59"/>
      <c r="AF1115" s="59"/>
      <c r="AG1115" s="59"/>
      <c r="AH1115" s="59"/>
      <c r="AI1115" s="59"/>
      <c r="AJ1115" s="150"/>
      <c r="AK1115" s="59"/>
      <c r="AL1115" s="366" t="s">
        <v>52</v>
      </c>
      <c r="AM1115" s="366"/>
      <c r="AN1115" s="94" t="s">
        <v>108</v>
      </c>
      <c r="AO1115" s="94"/>
      <c r="AP1115" s="94"/>
      <c r="AQ1115" s="94"/>
      <c r="AR1115" s="94"/>
      <c r="AS1115" s="94"/>
      <c r="AT1115" s="94"/>
      <c r="AU1115" s="94"/>
      <c r="AV1115" s="94"/>
      <c r="AW1115" s="94"/>
      <c r="AX1115" s="94"/>
      <c r="AY1115" s="94"/>
      <c r="AZ1115" s="94"/>
      <c r="BA1115" s="94"/>
      <c r="BB1115" s="94"/>
      <c r="BC1115" s="94"/>
      <c r="BD1115" s="94"/>
      <c r="BE1115" s="94"/>
      <c r="BF1115" s="94"/>
      <c r="BG1115" s="94"/>
      <c r="BH1115" s="150"/>
      <c r="BP1115" s="59"/>
      <c r="BQ1115" s="59"/>
      <c r="BR1115" s="59"/>
      <c r="BS1115" s="59"/>
      <c r="BT1115" s="59"/>
      <c r="BW1115" s="384"/>
      <c r="BX1115" s="385"/>
      <c r="BY1115" s="385"/>
      <c r="BZ1115" s="385"/>
      <c r="CA1115" s="385"/>
      <c r="CB1115" s="385"/>
      <c r="CC1115" s="385"/>
      <c r="CD1115" s="386"/>
      <c r="CE1115" s="367" t="s">
        <v>298</v>
      </c>
      <c r="CF1115" s="368"/>
      <c r="CG1115" s="368"/>
      <c r="CH1115" s="368"/>
      <c r="CI1115" s="368" t="s">
        <v>99</v>
      </c>
      <c r="CJ1115" s="368"/>
      <c r="CK1115" s="365" t="s">
        <v>229</v>
      </c>
      <c r="CL1115" s="365"/>
      <c r="CM1115" s="92" t="s">
        <v>100</v>
      </c>
      <c r="CN1115" s="59" t="s">
        <v>102</v>
      </c>
      <c r="CO1115" s="59"/>
      <c r="CP1115" s="59"/>
      <c r="CQ1115" s="59"/>
      <c r="CR1115" s="59"/>
      <c r="CS1115" s="59"/>
      <c r="CT1115" s="59"/>
      <c r="CU1115" s="59"/>
      <c r="CV1115" s="59"/>
      <c r="CW1115" s="59"/>
      <c r="CX1115" s="150"/>
      <c r="CY1115" s="59"/>
      <c r="CZ1115" s="366" t="s">
        <v>52</v>
      </c>
      <c r="DA1115" s="366"/>
      <c r="DB1115" s="94" t="s">
        <v>108</v>
      </c>
      <c r="DC1115" s="94"/>
      <c r="DD1115" s="94"/>
      <c r="DE1115" s="94"/>
      <c r="DF1115" s="94"/>
      <c r="DG1115" s="94"/>
      <c r="DH1115" s="94"/>
      <c r="DI1115" s="94"/>
      <c r="DJ1115" s="94"/>
      <c r="DK1115" s="94"/>
      <c r="DL1115" s="94"/>
      <c r="DM1115" s="94"/>
      <c r="DN1115" s="94"/>
      <c r="DO1115" s="94"/>
      <c r="DP1115" s="94"/>
      <c r="DQ1115" s="94"/>
      <c r="DR1115" s="94"/>
      <c r="DS1115" s="94"/>
      <c r="DT1115" s="94"/>
      <c r="DU1115" s="94"/>
      <c r="DV1115" s="150"/>
    </row>
    <row r="1116" spans="2:126" ht="18.75" customHeight="1" x14ac:dyDescent="0.4">
      <c r="B1116" s="59"/>
      <c r="C1116" s="59"/>
      <c r="D1116" s="59"/>
      <c r="E1116" s="59"/>
      <c r="F1116" s="59"/>
      <c r="I1116" s="384"/>
      <c r="J1116" s="385"/>
      <c r="K1116" s="385"/>
      <c r="L1116" s="385"/>
      <c r="M1116" s="385"/>
      <c r="N1116" s="385"/>
      <c r="O1116" s="385"/>
      <c r="P1116" s="386"/>
      <c r="Q1116" s="367" t="s">
        <v>104</v>
      </c>
      <c r="R1116" s="368"/>
      <c r="S1116" s="368"/>
      <c r="T1116" s="368"/>
      <c r="U1116" s="365"/>
      <c r="V1116" s="365"/>
      <c r="W1116" s="365"/>
      <c r="X1116" s="365"/>
      <c r="Y1116" s="365"/>
      <c r="Z1116" s="365"/>
      <c r="AA1116" s="365"/>
      <c r="AB1116" s="365"/>
      <c r="AC1116" s="365"/>
      <c r="AD1116" s="365"/>
      <c r="AE1116" s="365"/>
      <c r="AF1116" s="365"/>
      <c r="AG1116" s="59"/>
      <c r="AH1116" s="59"/>
      <c r="AI1116" s="59"/>
      <c r="AJ1116" s="150"/>
      <c r="AK1116" s="59"/>
      <c r="AL1116" s="59"/>
      <c r="AM1116" s="180"/>
      <c r="AN1116" s="104"/>
      <c r="AO1116" s="104"/>
      <c r="AP1116" s="104"/>
      <c r="AQ1116" s="104"/>
      <c r="AR1116" s="104"/>
      <c r="AS1116" s="104"/>
      <c r="AT1116" s="104"/>
      <c r="AU1116" s="104"/>
      <c r="AV1116" s="104"/>
      <c r="AW1116" s="104"/>
      <c r="AX1116" s="104"/>
      <c r="AY1116" s="104"/>
      <c r="AZ1116" s="104"/>
      <c r="BA1116" s="104"/>
      <c r="BB1116" s="104"/>
      <c r="BC1116" s="104"/>
      <c r="BD1116" s="104"/>
      <c r="BE1116" s="104"/>
      <c r="BF1116" s="104"/>
      <c r="BG1116" s="104"/>
      <c r="BH1116" s="150"/>
      <c r="BP1116" s="59"/>
      <c r="BQ1116" s="59"/>
      <c r="BR1116" s="59"/>
      <c r="BS1116" s="59"/>
      <c r="BT1116" s="59"/>
      <c r="BW1116" s="384"/>
      <c r="BX1116" s="385"/>
      <c r="BY1116" s="385"/>
      <c r="BZ1116" s="385"/>
      <c r="CA1116" s="385"/>
      <c r="CB1116" s="385"/>
      <c r="CC1116" s="385"/>
      <c r="CD1116" s="386"/>
      <c r="CE1116" s="367" t="s">
        <v>104</v>
      </c>
      <c r="CF1116" s="368"/>
      <c r="CG1116" s="368"/>
      <c r="CH1116" s="368"/>
      <c r="CI1116" s="365" t="s">
        <v>287</v>
      </c>
      <c r="CJ1116" s="365"/>
      <c r="CK1116" s="365"/>
      <c r="CL1116" s="365"/>
      <c r="CM1116" s="365"/>
      <c r="CN1116" s="365"/>
      <c r="CO1116" s="365"/>
      <c r="CP1116" s="365"/>
      <c r="CQ1116" s="365"/>
      <c r="CR1116" s="365"/>
      <c r="CS1116" s="365"/>
      <c r="CT1116" s="365"/>
      <c r="CU1116" s="59"/>
      <c r="CV1116" s="59"/>
      <c r="CW1116" s="59"/>
      <c r="CX1116" s="150"/>
      <c r="CY1116" s="59"/>
      <c r="CZ1116" s="59"/>
      <c r="DA1116" s="180"/>
      <c r="DB1116" s="104"/>
      <c r="DC1116" s="104"/>
      <c r="DD1116" s="104"/>
      <c r="DE1116" s="104"/>
      <c r="DF1116" s="104"/>
      <c r="DG1116" s="104"/>
      <c r="DH1116" s="104"/>
      <c r="DI1116" s="104"/>
      <c r="DJ1116" s="104"/>
      <c r="DK1116" s="104"/>
      <c r="DL1116" s="104"/>
      <c r="DM1116" s="104"/>
      <c r="DN1116" s="104"/>
      <c r="DO1116" s="104"/>
      <c r="DP1116" s="104"/>
      <c r="DQ1116" s="104"/>
      <c r="DR1116" s="104"/>
      <c r="DS1116" s="104"/>
      <c r="DT1116" s="104"/>
      <c r="DU1116" s="104"/>
      <c r="DV1116" s="150"/>
    </row>
    <row r="1117" spans="2:126" ht="18.75" customHeight="1" x14ac:dyDescent="0.4">
      <c r="B1117" s="59"/>
      <c r="C1117" s="59"/>
      <c r="D1117" s="59"/>
      <c r="E1117" s="59"/>
      <c r="F1117" s="59"/>
      <c r="I1117" s="384"/>
      <c r="J1117" s="385"/>
      <c r="K1117" s="385"/>
      <c r="L1117" s="385"/>
      <c r="M1117" s="385"/>
      <c r="N1117" s="385"/>
      <c r="O1117" s="385"/>
      <c r="P1117" s="386"/>
      <c r="Q1117" s="367" t="s">
        <v>104</v>
      </c>
      <c r="R1117" s="368"/>
      <c r="S1117" s="368"/>
      <c r="T1117" s="368"/>
      <c r="U1117" s="365"/>
      <c r="V1117" s="365"/>
      <c r="W1117" s="365"/>
      <c r="X1117" s="365"/>
      <c r="Y1117" s="365"/>
      <c r="Z1117" s="365"/>
      <c r="AA1117" s="365"/>
      <c r="AB1117" s="365"/>
      <c r="AC1117" s="365"/>
      <c r="AD1117" s="365"/>
      <c r="AE1117" s="365"/>
      <c r="AF1117" s="365"/>
      <c r="AG1117" s="59"/>
      <c r="AH1117" s="59"/>
      <c r="AI1117" s="59"/>
      <c r="AJ1117" s="150"/>
      <c r="AK1117" s="59"/>
      <c r="AL1117" s="59"/>
      <c r="AM1117" s="180"/>
      <c r="AN1117" s="94"/>
      <c r="AO1117" s="94"/>
      <c r="AP1117" s="94"/>
      <c r="AQ1117" s="94"/>
      <c r="AR1117" s="94"/>
      <c r="AS1117" s="94"/>
      <c r="AT1117" s="94"/>
      <c r="AU1117" s="94"/>
      <c r="AV1117" s="94"/>
      <c r="AW1117" s="94"/>
      <c r="AX1117" s="94"/>
      <c r="AY1117" s="94"/>
      <c r="AZ1117" s="94"/>
      <c r="BA1117" s="94"/>
      <c r="BB1117" s="94"/>
      <c r="BC1117" s="94"/>
      <c r="BD1117" s="94"/>
      <c r="BE1117" s="94"/>
      <c r="BF1117" s="94"/>
      <c r="BG1117" s="94"/>
      <c r="BH1117" s="150"/>
      <c r="BP1117" s="59"/>
      <c r="BQ1117" s="59"/>
      <c r="BR1117" s="59"/>
      <c r="BS1117" s="59"/>
      <c r="BT1117" s="59"/>
      <c r="BW1117" s="384"/>
      <c r="BX1117" s="385"/>
      <c r="BY1117" s="385"/>
      <c r="BZ1117" s="385"/>
      <c r="CA1117" s="385"/>
      <c r="CB1117" s="385"/>
      <c r="CC1117" s="385"/>
      <c r="CD1117" s="386"/>
      <c r="CE1117" s="367" t="s">
        <v>104</v>
      </c>
      <c r="CF1117" s="368"/>
      <c r="CG1117" s="368"/>
      <c r="CH1117" s="368"/>
      <c r="CI1117" s="365" t="s">
        <v>287</v>
      </c>
      <c r="CJ1117" s="365"/>
      <c r="CK1117" s="365"/>
      <c r="CL1117" s="365"/>
      <c r="CM1117" s="365"/>
      <c r="CN1117" s="365"/>
      <c r="CO1117" s="365"/>
      <c r="CP1117" s="365"/>
      <c r="CQ1117" s="365"/>
      <c r="CR1117" s="365"/>
      <c r="CS1117" s="365"/>
      <c r="CT1117" s="365"/>
      <c r="CU1117" s="59"/>
      <c r="CV1117" s="59"/>
      <c r="CW1117" s="59"/>
      <c r="CX1117" s="150"/>
      <c r="CY1117" s="59"/>
      <c r="CZ1117" s="59"/>
      <c r="DA1117" s="180"/>
      <c r="DB1117" s="94"/>
      <c r="DC1117" s="94"/>
      <c r="DD1117" s="94"/>
      <c r="DE1117" s="94"/>
      <c r="DF1117" s="94"/>
      <c r="DG1117" s="94"/>
      <c r="DH1117" s="94"/>
      <c r="DI1117" s="94"/>
      <c r="DJ1117" s="94"/>
      <c r="DK1117" s="94"/>
      <c r="DL1117" s="94"/>
      <c r="DM1117" s="94"/>
      <c r="DN1117" s="94"/>
      <c r="DO1117" s="94"/>
      <c r="DP1117" s="94"/>
      <c r="DQ1117" s="94"/>
      <c r="DR1117" s="94"/>
      <c r="DS1117" s="94"/>
      <c r="DT1117" s="94"/>
      <c r="DU1117" s="94"/>
      <c r="DV1117" s="150"/>
    </row>
    <row r="1118" spans="2:126" ht="18.75" customHeight="1" thickBot="1" x14ac:dyDescent="0.45">
      <c r="C1118" s="59"/>
      <c r="D1118" s="59"/>
      <c r="E1118" s="59"/>
      <c r="F1118" s="59"/>
      <c r="I1118" s="387"/>
      <c r="J1118" s="388"/>
      <c r="K1118" s="388"/>
      <c r="L1118" s="388"/>
      <c r="M1118" s="388"/>
      <c r="N1118" s="388"/>
      <c r="O1118" s="388"/>
      <c r="P1118" s="389"/>
      <c r="Q1118" s="148"/>
      <c r="R1118" s="149"/>
      <c r="S1118" s="149"/>
      <c r="T1118" s="149"/>
      <c r="U1118" s="149"/>
      <c r="V1118" s="149"/>
      <c r="W1118" s="149"/>
      <c r="X1118" s="149"/>
      <c r="Y1118" s="149"/>
      <c r="Z1118" s="149"/>
      <c r="AA1118" s="149"/>
      <c r="AB1118" s="149"/>
      <c r="AC1118" s="149"/>
      <c r="AD1118" s="149"/>
      <c r="AE1118" s="149"/>
      <c r="AF1118" s="149"/>
      <c r="AG1118" s="149"/>
      <c r="AH1118" s="149"/>
      <c r="AI1118" s="149"/>
      <c r="AJ1118" s="151"/>
      <c r="AK1118" s="149"/>
      <c r="AL1118" s="149"/>
      <c r="AM1118" s="149"/>
      <c r="AN1118" s="149"/>
      <c r="AO1118" s="149"/>
      <c r="AP1118" s="149"/>
      <c r="AQ1118" s="149"/>
      <c r="AR1118" s="149"/>
      <c r="AS1118" s="149"/>
      <c r="AT1118" s="149"/>
      <c r="AU1118" s="149"/>
      <c r="AV1118" s="149"/>
      <c r="AW1118" s="149"/>
      <c r="AX1118" s="149"/>
      <c r="AY1118" s="149"/>
      <c r="AZ1118" s="149"/>
      <c r="BA1118" s="149"/>
      <c r="BB1118" s="149"/>
      <c r="BC1118" s="149"/>
      <c r="BD1118" s="149"/>
      <c r="BE1118" s="149"/>
      <c r="BF1118" s="149"/>
      <c r="BG1118" s="149"/>
      <c r="BH1118" s="151"/>
      <c r="BQ1118" s="59"/>
      <c r="BR1118" s="59"/>
      <c r="BS1118" s="59"/>
      <c r="BT1118" s="59"/>
      <c r="BW1118" s="387"/>
      <c r="BX1118" s="388"/>
      <c r="BY1118" s="388"/>
      <c r="BZ1118" s="388"/>
      <c r="CA1118" s="388"/>
      <c r="CB1118" s="388"/>
      <c r="CC1118" s="388"/>
      <c r="CD1118" s="389"/>
      <c r="CE1118" s="148"/>
      <c r="CF1118" s="149"/>
      <c r="CG1118" s="149"/>
      <c r="CH1118" s="149"/>
      <c r="CI1118" s="149"/>
      <c r="CJ1118" s="149"/>
      <c r="CK1118" s="149"/>
      <c r="CL1118" s="149"/>
      <c r="CM1118" s="149"/>
      <c r="CN1118" s="149"/>
      <c r="CO1118" s="149"/>
      <c r="CP1118" s="149"/>
      <c r="CQ1118" s="149"/>
      <c r="CR1118" s="149"/>
      <c r="CS1118" s="149"/>
      <c r="CT1118" s="149"/>
      <c r="CU1118" s="149"/>
      <c r="CV1118" s="149"/>
      <c r="CW1118" s="149"/>
      <c r="CX1118" s="151"/>
      <c r="CY1118" s="149"/>
      <c r="CZ1118" s="149"/>
      <c r="DA1118" s="149"/>
      <c r="DB1118" s="149"/>
      <c r="DC1118" s="149"/>
      <c r="DD1118" s="149"/>
      <c r="DE1118" s="149"/>
      <c r="DF1118" s="149"/>
      <c r="DG1118" s="149"/>
      <c r="DH1118" s="149"/>
      <c r="DI1118" s="149"/>
      <c r="DJ1118" s="149"/>
      <c r="DK1118" s="149"/>
      <c r="DL1118" s="149"/>
      <c r="DM1118" s="149"/>
      <c r="DN1118" s="149"/>
      <c r="DO1118" s="149"/>
      <c r="DP1118" s="149"/>
      <c r="DQ1118" s="149"/>
      <c r="DR1118" s="149"/>
      <c r="DS1118" s="149"/>
      <c r="DT1118" s="149"/>
      <c r="DU1118" s="149"/>
      <c r="DV1118" s="151"/>
    </row>
    <row r="1153" spans="1:195" ht="18.75" customHeight="1" x14ac:dyDescent="0.4">
      <c r="BE1153" s="359" t="s">
        <v>232</v>
      </c>
      <c r="BF1153" s="360"/>
      <c r="BG1153" s="360"/>
      <c r="BH1153" s="360"/>
      <c r="BI1153" s="360"/>
      <c r="BJ1153" s="360"/>
      <c r="BK1153" s="360"/>
      <c r="BL1153" s="361"/>
      <c r="DS1153" s="359" t="s">
        <v>221</v>
      </c>
      <c r="DT1153" s="360"/>
      <c r="DU1153" s="360"/>
      <c r="DV1153" s="360"/>
      <c r="DW1153" s="360"/>
      <c r="DX1153" s="360"/>
      <c r="DY1153" s="360"/>
      <c r="DZ1153" s="361"/>
    </row>
    <row r="1154" spans="1:195" ht="18.75" customHeight="1" x14ac:dyDescent="0.4">
      <c r="BE1154" s="362"/>
      <c r="BF1154" s="363"/>
      <c r="BG1154" s="363"/>
      <c r="BH1154" s="363"/>
      <c r="BI1154" s="363"/>
      <c r="BJ1154" s="363"/>
      <c r="BK1154" s="363"/>
      <c r="BL1154" s="364"/>
      <c r="DS1154" s="362"/>
      <c r="DT1154" s="363"/>
      <c r="DU1154" s="363"/>
      <c r="DV1154" s="363"/>
      <c r="DW1154" s="363"/>
      <c r="DX1154" s="363"/>
      <c r="DY1154" s="363"/>
      <c r="DZ1154" s="364"/>
    </row>
    <row r="1155" spans="1:195" ht="18.75" customHeight="1" x14ac:dyDescent="0.4">
      <c r="E1155" s="152" t="s">
        <v>356</v>
      </c>
      <c r="BS1155" s="152" t="s">
        <v>356</v>
      </c>
    </row>
    <row r="1156" spans="1:195" s="250" customFormat="1" ht="18.75" customHeight="1" x14ac:dyDescent="0.4">
      <c r="A1156" s="153"/>
      <c r="B1156" s="153"/>
      <c r="C1156" s="153"/>
      <c r="D1156" s="153"/>
      <c r="E1156" s="153"/>
      <c r="F1156" s="153"/>
      <c r="G1156" s="153"/>
      <c r="H1156" s="153"/>
      <c r="I1156" s="153"/>
      <c r="J1156" s="153"/>
      <c r="K1156" s="153"/>
      <c r="L1156" s="153"/>
      <c r="M1156" s="153"/>
      <c r="N1156" s="153"/>
      <c r="O1156" s="153"/>
      <c r="P1156" s="153"/>
      <c r="Q1156" s="153"/>
      <c r="R1156" s="153"/>
      <c r="S1156" s="153"/>
      <c r="T1156" s="153"/>
      <c r="U1156" s="153"/>
      <c r="V1156" s="153"/>
      <c r="W1156" s="153"/>
      <c r="X1156" s="153"/>
      <c r="Y1156" s="153"/>
      <c r="Z1156" s="153"/>
      <c r="AA1156" s="153"/>
      <c r="AB1156" s="153"/>
      <c r="AC1156" s="153"/>
      <c r="AD1156" s="153"/>
      <c r="AE1156" s="153"/>
      <c r="AF1156" s="153"/>
      <c r="AG1156" s="153"/>
      <c r="AH1156" s="153"/>
      <c r="AI1156" s="153"/>
      <c r="AJ1156" s="153"/>
      <c r="AK1156" s="153"/>
      <c r="AL1156" s="153"/>
      <c r="AM1156" s="153"/>
      <c r="AN1156" s="153"/>
      <c r="AO1156" s="153"/>
      <c r="AP1156" s="153"/>
      <c r="AQ1156" s="153"/>
      <c r="AR1156" s="153"/>
      <c r="AS1156" s="153"/>
      <c r="AT1156" s="153"/>
      <c r="AU1156" s="153"/>
      <c r="AV1156" s="153"/>
      <c r="AW1156" s="153"/>
      <c r="AX1156" s="153"/>
      <c r="AY1156" s="153"/>
      <c r="AZ1156" s="153"/>
      <c r="BA1156" s="153"/>
      <c r="BB1156" s="153"/>
      <c r="BC1156" s="153"/>
      <c r="BD1156" s="153"/>
      <c r="BE1156" s="153"/>
      <c r="BF1156" s="153"/>
      <c r="BG1156" s="153"/>
      <c r="BH1156" s="153"/>
      <c r="BI1156" s="153"/>
      <c r="BJ1156" s="153"/>
      <c r="BK1156" s="153"/>
      <c r="BL1156" s="153"/>
      <c r="BM1156" s="153"/>
      <c r="BN1156" s="153"/>
      <c r="BO1156" s="153"/>
      <c r="BP1156" s="153"/>
      <c r="BQ1156" s="153"/>
      <c r="BR1156" s="153"/>
      <c r="BS1156" s="153"/>
      <c r="BT1156" s="153"/>
      <c r="BU1156" s="153"/>
      <c r="BV1156" s="153"/>
      <c r="BW1156" s="153"/>
      <c r="BX1156" s="153"/>
      <c r="BY1156" s="153"/>
      <c r="BZ1156" s="153"/>
      <c r="CA1156" s="153"/>
      <c r="CB1156" s="153"/>
      <c r="CC1156" s="153"/>
      <c r="CD1156" s="153"/>
      <c r="CE1156" s="153"/>
      <c r="CF1156" s="153"/>
      <c r="CG1156" s="153"/>
      <c r="CH1156" s="153"/>
      <c r="CI1156" s="153"/>
      <c r="CJ1156" s="153"/>
      <c r="CK1156" s="153"/>
      <c r="CL1156" s="153"/>
      <c r="CM1156" s="153"/>
      <c r="CN1156" s="153"/>
      <c r="CO1156" s="153"/>
      <c r="CP1156" s="153"/>
      <c r="CQ1156" s="153"/>
      <c r="CR1156" s="153"/>
      <c r="CS1156" s="153"/>
      <c r="CT1156" s="153"/>
      <c r="CU1156" s="153"/>
      <c r="CV1156" s="153"/>
      <c r="CW1156" s="153"/>
      <c r="CX1156" s="153"/>
      <c r="CY1156" s="153"/>
      <c r="CZ1156" s="153"/>
      <c r="DA1156" s="153"/>
      <c r="DB1156" s="153"/>
      <c r="DC1156" s="153"/>
      <c r="DD1156" s="153"/>
      <c r="DE1156" s="153"/>
      <c r="DF1156" s="153"/>
      <c r="DG1156" s="153"/>
      <c r="DH1156" s="153"/>
      <c r="DI1156" s="153"/>
      <c r="DJ1156" s="153"/>
      <c r="DK1156" s="153"/>
      <c r="DL1156" s="153"/>
      <c r="DM1156" s="153"/>
      <c r="DN1156" s="153"/>
      <c r="DO1156" s="153"/>
      <c r="DP1156" s="153"/>
      <c r="DQ1156" s="153"/>
      <c r="DR1156" s="153"/>
      <c r="DS1156" s="153"/>
      <c r="DT1156" s="153"/>
      <c r="DU1156" s="153"/>
      <c r="DV1156" s="153"/>
      <c r="DW1156" s="153"/>
      <c r="DX1156" s="153"/>
      <c r="DY1156" s="153"/>
      <c r="DZ1156" s="153"/>
      <c r="EA1156" s="153"/>
      <c r="EB1156" s="153"/>
      <c r="EC1156" s="153"/>
      <c r="ED1156" s="204"/>
      <c r="EE1156" s="249"/>
      <c r="EF1156" s="249"/>
      <c r="EG1156" s="249"/>
      <c r="EH1156" s="249"/>
      <c r="EI1156" s="249"/>
      <c r="EJ1156" s="249"/>
      <c r="EK1156" s="249"/>
      <c r="EL1156" s="249"/>
      <c r="EM1156" s="249"/>
      <c r="EN1156" s="249"/>
      <c r="EO1156" s="249"/>
      <c r="EP1156" s="249"/>
      <c r="EQ1156" s="249"/>
      <c r="ER1156" s="249"/>
      <c r="ES1156" s="249"/>
      <c r="ET1156" s="249"/>
      <c r="EU1156" s="249"/>
      <c r="EV1156" s="249"/>
      <c r="EW1156" s="249"/>
      <c r="EX1156" s="249"/>
      <c r="EY1156" s="249"/>
      <c r="EZ1156" s="249"/>
      <c r="FA1156" s="249"/>
      <c r="FB1156" s="249"/>
      <c r="FC1156" s="249"/>
      <c r="FD1156" s="249"/>
      <c r="FE1156" s="249"/>
      <c r="FF1156" s="249"/>
      <c r="FG1156" s="249"/>
      <c r="FH1156" s="249"/>
      <c r="FI1156" s="249"/>
      <c r="FJ1156" s="249"/>
      <c r="FK1156" s="249"/>
      <c r="FL1156" s="249"/>
      <c r="FM1156" s="249"/>
      <c r="FN1156" s="249"/>
      <c r="FO1156" s="249"/>
      <c r="FP1156" s="249"/>
      <c r="FQ1156" s="249"/>
      <c r="FR1156" s="249"/>
      <c r="FS1156" s="249"/>
      <c r="FT1156" s="249"/>
      <c r="FU1156" s="249"/>
      <c r="FV1156" s="249"/>
      <c r="FW1156" s="249"/>
      <c r="FX1156" s="249"/>
      <c r="FY1156" s="249"/>
      <c r="FZ1156" s="249"/>
      <c r="GA1156" s="249"/>
      <c r="GB1156" s="249"/>
      <c r="GC1156" s="249"/>
      <c r="GD1156" s="249"/>
      <c r="GE1156" s="249"/>
      <c r="GF1156" s="249"/>
      <c r="GG1156" s="249"/>
      <c r="GH1156" s="249"/>
      <c r="GI1156" s="249"/>
      <c r="GJ1156" s="249"/>
      <c r="GK1156" s="249"/>
      <c r="GL1156" s="249"/>
      <c r="GM1156" s="249"/>
    </row>
    <row r="1157" spans="1:195" s="250" customFormat="1" ht="14.25" customHeight="1" x14ac:dyDescent="0.4">
      <c r="A1157" s="153"/>
      <c r="B1157" s="154"/>
      <c r="C1157" s="153"/>
      <c r="D1157" s="153"/>
      <c r="E1157" s="399" t="s">
        <v>85</v>
      </c>
      <c r="F1157" s="399" t="s">
        <v>85</v>
      </c>
      <c r="G1157" s="399">
        <v>0</v>
      </c>
      <c r="H1157" s="399">
        <v>0</v>
      </c>
      <c r="I1157" s="399">
        <v>0</v>
      </c>
      <c r="J1157" s="399">
        <v>0</v>
      </c>
      <c r="K1157" s="399">
        <v>0</v>
      </c>
      <c r="L1157" s="399">
        <v>0</v>
      </c>
      <c r="M1157" s="399">
        <v>0</v>
      </c>
      <c r="N1157" s="399">
        <v>0</v>
      </c>
      <c r="O1157" s="399">
        <v>0</v>
      </c>
      <c r="P1157" s="399">
        <v>0</v>
      </c>
      <c r="Q1157" s="399">
        <v>0</v>
      </c>
      <c r="R1157" s="399">
        <v>0</v>
      </c>
      <c r="S1157" s="399">
        <v>0</v>
      </c>
      <c r="T1157" s="399">
        <v>0</v>
      </c>
      <c r="U1157" s="399">
        <v>0</v>
      </c>
      <c r="V1157" s="399">
        <v>0</v>
      </c>
      <c r="W1157" s="399">
        <v>0</v>
      </c>
      <c r="X1157" s="399">
        <v>0</v>
      </c>
      <c r="Y1157" s="399">
        <v>0</v>
      </c>
      <c r="Z1157" s="399">
        <v>0</v>
      </c>
      <c r="AA1157" s="399">
        <v>0</v>
      </c>
      <c r="AB1157" s="399">
        <v>0</v>
      </c>
      <c r="AC1157" s="399">
        <v>0</v>
      </c>
      <c r="AD1157" s="399">
        <v>0</v>
      </c>
      <c r="AE1157" s="399">
        <v>0</v>
      </c>
      <c r="AF1157" s="399">
        <v>0</v>
      </c>
      <c r="AG1157" s="399">
        <v>0</v>
      </c>
      <c r="AH1157" s="399">
        <v>0</v>
      </c>
      <c r="AI1157" s="399">
        <v>0</v>
      </c>
      <c r="AJ1157" s="399">
        <v>0</v>
      </c>
      <c r="AK1157" s="399">
        <v>0</v>
      </c>
      <c r="AL1157" s="399">
        <v>0</v>
      </c>
      <c r="AM1157" s="399">
        <v>0</v>
      </c>
      <c r="AN1157" s="399">
        <v>0</v>
      </c>
      <c r="AO1157" s="399">
        <v>0</v>
      </c>
      <c r="AP1157" s="399">
        <v>0</v>
      </c>
      <c r="AQ1157" s="399">
        <v>0</v>
      </c>
      <c r="AR1157" s="399">
        <v>0</v>
      </c>
      <c r="AS1157" s="399">
        <v>0</v>
      </c>
      <c r="AT1157" s="399">
        <v>0</v>
      </c>
      <c r="AU1157" s="399">
        <v>0</v>
      </c>
      <c r="AV1157" s="399">
        <v>0</v>
      </c>
      <c r="AW1157" s="399">
        <v>0</v>
      </c>
      <c r="AX1157" s="399">
        <v>0</v>
      </c>
      <c r="AY1157" s="399">
        <v>0</v>
      </c>
      <c r="AZ1157" s="399">
        <v>0</v>
      </c>
      <c r="BA1157" s="399">
        <v>0</v>
      </c>
      <c r="BB1157" s="399">
        <v>0</v>
      </c>
      <c r="BC1157" s="399">
        <v>0</v>
      </c>
      <c r="BD1157" s="399">
        <v>0</v>
      </c>
      <c r="BE1157" s="399">
        <v>0</v>
      </c>
      <c r="BF1157" s="399">
        <v>0</v>
      </c>
      <c r="BG1157" s="399">
        <v>0</v>
      </c>
      <c r="BH1157" s="399">
        <v>0</v>
      </c>
      <c r="BI1157" s="399">
        <v>0</v>
      </c>
      <c r="BJ1157" s="399">
        <v>0</v>
      </c>
      <c r="BK1157" s="153"/>
      <c r="BL1157" s="153"/>
      <c r="BM1157" s="153"/>
      <c r="BN1157" s="153"/>
      <c r="BO1157" s="153"/>
      <c r="BP1157" s="153"/>
      <c r="BQ1157" s="153"/>
      <c r="BR1157" s="153"/>
      <c r="BS1157" s="399" t="s">
        <v>85</v>
      </c>
      <c r="BT1157" s="399"/>
      <c r="BU1157" s="399"/>
      <c r="BV1157" s="399"/>
      <c r="BW1157" s="399"/>
      <c r="BX1157" s="399"/>
      <c r="BY1157" s="399"/>
      <c r="BZ1157" s="399"/>
      <c r="CA1157" s="399"/>
      <c r="CB1157" s="399"/>
      <c r="CC1157" s="399"/>
      <c r="CD1157" s="399"/>
      <c r="CE1157" s="399"/>
      <c r="CF1157" s="399"/>
      <c r="CG1157" s="399"/>
      <c r="CH1157" s="399"/>
      <c r="CI1157" s="399"/>
      <c r="CJ1157" s="399"/>
      <c r="CK1157" s="399"/>
      <c r="CL1157" s="399"/>
      <c r="CM1157" s="399"/>
      <c r="CN1157" s="399"/>
      <c r="CO1157" s="399"/>
      <c r="CP1157" s="399"/>
      <c r="CQ1157" s="399"/>
      <c r="CR1157" s="399"/>
      <c r="CS1157" s="399"/>
      <c r="CT1157" s="399"/>
      <c r="CU1157" s="399"/>
      <c r="CV1157" s="399"/>
      <c r="CW1157" s="399"/>
      <c r="CX1157" s="399"/>
      <c r="CY1157" s="399"/>
      <c r="CZ1157" s="399"/>
      <c r="DA1157" s="399"/>
      <c r="DB1157" s="399"/>
      <c r="DC1157" s="399"/>
      <c r="DD1157" s="399"/>
      <c r="DE1157" s="399"/>
      <c r="DF1157" s="399"/>
      <c r="DG1157" s="399"/>
      <c r="DH1157" s="399"/>
      <c r="DI1157" s="399"/>
      <c r="DJ1157" s="399"/>
      <c r="DK1157" s="399"/>
      <c r="DL1157" s="399"/>
      <c r="DM1157" s="399"/>
      <c r="DN1157" s="399"/>
      <c r="DO1157" s="399"/>
      <c r="DP1157" s="399"/>
      <c r="DQ1157" s="399"/>
      <c r="DR1157" s="399"/>
      <c r="DS1157" s="399"/>
      <c r="DT1157" s="399"/>
      <c r="DU1157" s="399"/>
      <c r="DV1157" s="399"/>
      <c r="DW1157" s="399"/>
      <c r="DX1157" s="399"/>
      <c r="DY1157" s="153"/>
      <c r="DZ1157" s="153"/>
      <c r="EA1157" s="153"/>
      <c r="EB1157" s="153"/>
      <c r="EC1157" s="153"/>
      <c r="ED1157" s="204"/>
      <c r="EE1157" s="249"/>
      <c r="EF1157" s="249"/>
      <c r="EG1157" s="249"/>
      <c r="EH1157" s="249"/>
      <c r="EI1157" s="249"/>
      <c r="EJ1157" s="249"/>
      <c r="EK1157" s="249"/>
      <c r="EL1157" s="249"/>
      <c r="EM1157" s="249"/>
      <c r="EN1157" s="249"/>
      <c r="EO1157" s="249"/>
      <c r="EP1157" s="249"/>
      <c r="EQ1157" s="249"/>
      <c r="ER1157" s="249"/>
      <c r="ES1157" s="249"/>
      <c r="ET1157" s="249"/>
      <c r="EU1157" s="249"/>
      <c r="EV1157" s="249"/>
      <c r="EW1157" s="249"/>
      <c r="EX1157" s="249"/>
      <c r="EY1157" s="249"/>
      <c r="EZ1157" s="249"/>
      <c r="FA1157" s="249"/>
      <c r="FB1157" s="249"/>
      <c r="FC1157" s="249"/>
      <c r="FD1157" s="249"/>
      <c r="FE1157" s="249"/>
      <c r="FF1157" s="249"/>
      <c r="FG1157" s="249"/>
      <c r="FH1157" s="249"/>
      <c r="FI1157" s="249"/>
      <c r="FJ1157" s="249"/>
      <c r="FK1157" s="249"/>
      <c r="FL1157" s="249"/>
      <c r="FM1157" s="249"/>
      <c r="FN1157" s="249"/>
      <c r="FO1157" s="249"/>
      <c r="FP1157" s="249"/>
      <c r="FQ1157" s="249"/>
      <c r="FR1157" s="249"/>
      <c r="FS1157" s="249"/>
      <c r="FT1157" s="249"/>
      <c r="FU1157" s="249"/>
      <c r="FV1157" s="249"/>
      <c r="FW1157" s="249"/>
      <c r="FX1157" s="249"/>
      <c r="FY1157" s="249"/>
      <c r="FZ1157" s="249"/>
      <c r="GA1157" s="249"/>
      <c r="GB1157" s="249"/>
      <c r="GC1157" s="249"/>
      <c r="GD1157" s="249"/>
      <c r="GE1157" s="249"/>
      <c r="GF1157" s="249"/>
      <c r="GG1157" s="249"/>
      <c r="GH1157" s="249"/>
      <c r="GI1157" s="249"/>
      <c r="GJ1157" s="249"/>
      <c r="GK1157" s="249"/>
      <c r="GL1157" s="249"/>
      <c r="GM1157" s="249"/>
    </row>
    <row r="1158" spans="1:195" s="250" customFormat="1" ht="28.5" customHeight="1" x14ac:dyDescent="0.4">
      <c r="A1158" s="153"/>
      <c r="B1158" s="154"/>
      <c r="C1158" s="153"/>
      <c r="D1158" s="153"/>
      <c r="E1158" s="398" t="s">
        <v>158</v>
      </c>
      <c r="F1158" s="398" t="s">
        <v>158</v>
      </c>
      <c r="G1158" s="398">
        <v>0</v>
      </c>
      <c r="H1158" s="398">
        <v>0</v>
      </c>
      <c r="I1158" s="398">
        <v>0</v>
      </c>
      <c r="J1158" s="398">
        <v>0</v>
      </c>
      <c r="K1158" s="398">
        <v>0</v>
      </c>
      <c r="L1158" s="398">
        <v>0</v>
      </c>
      <c r="M1158" s="398">
        <v>0</v>
      </c>
      <c r="N1158" s="398">
        <v>0</v>
      </c>
      <c r="O1158" s="398">
        <v>0</v>
      </c>
      <c r="P1158" s="398">
        <v>0</v>
      </c>
      <c r="Q1158" s="398">
        <v>0</v>
      </c>
      <c r="R1158" s="398">
        <v>0</v>
      </c>
      <c r="S1158" s="398">
        <v>0</v>
      </c>
      <c r="T1158" s="398">
        <v>0</v>
      </c>
      <c r="U1158" s="398">
        <v>0</v>
      </c>
      <c r="V1158" s="398">
        <v>0</v>
      </c>
      <c r="W1158" s="398">
        <v>0</v>
      </c>
      <c r="X1158" s="398">
        <v>0</v>
      </c>
      <c r="Y1158" s="398">
        <v>0</v>
      </c>
      <c r="Z1158" s="398">
        <v>0</v>
      </c>
      <c r="AA1158" s="398">
        <v>0</v>
      </c>
      <c r="AB1158" s="398">
        <v>0</v>
      </c>
      <c r="AC1158" s="398">
        <v>0</v>
      </c>
      <c r="AD1158" s="398">
        <v>0</v>
      </c>
      <c r="AE1158" s="398">
        <v>0</v>
      </c>
      <c r="AF1158" s="398">
        <v>0</v>
      </c>
      <c r="AG1158" s="398">
        <v>0</v>
      </c>
      <c r="AH1158" s="398">
        <v>0</v>
      </c>
      <c r="AI1158" s="398">
        <v>0</v>
      </c>
      <c r="AJ1158" s="398">
        <v>0</v>
      </c>
      <c r="AK1158" s="398">
        <v>0</v>
      </c>
      <c r="AL1158" s="398">
        <v>0</v>
      </c>
      <c r="AM1158" s="398">
        <v>0</v>
      </c>
      <c r="AN1158" s="398">
        <v>0</v>
      </c>
      <c r="AO1158" s="398">
        <v>0</v>
      </c>
      <c r="AP1158" s="398">
        <v>0</v>
      </c>
      <c r="AQ1158" s="398">
        <v>0</v>
      </c>
      <c r="AR1158" s="398">
        <v>0</v>
      </c>
      <c r="AS1158" s="398">
        <v>0</v>
      </c>
      <c r="AT1158" s="398">
        <v>0</v>
      </c>
      <c r="AU1158" s="398">
        <v>0</v>
      </c>
      <c r="AV1158" s="398">
        <v>0</v>
      </c>
      <c r="AW1158" s="398">
        <v>0</v>
      </c>
      <c r="AX1158" s="398">
        <v>0</v>
      </c>
      <c r="AY1158" s="398">
        <v>0</v>
      </c>
      <c r="AZ1158" s="398">
        <v>0</v>
      </c>
      <c r="BA1158" s="398">
        <v>0</v>
      </c>
      <c r="BB1158" s="398">
        <v>0</v>
      </c>
      <c r="BC1158" s="398">
        <v>0</v>
      </c>
      <c r="BD1158" s="398">
        <v>0</v>
      </c>
      <c r="BE1158" s="398">
        <v>0</v>
      </c>
      <c r="BF1158" s="398">
        <v>0</v>
      </c>
      <c r="BG1158" s="398">
        <v>0</v>
      </c>
      <c r="BH1158" s="398">
        <v>0</v>
      </c>
      <c r="BI1158" s="398">
        <v>0</v>
      </c>
      <c r="BJ1158" s="398">
        <v>0</v>
      </c>
      <c r="BK1158" s="153"/>
      <c r="BL1158" s="153"/>
      <c r="BM1158" s="153"/>
      <c r="BN1158" s="153"/>
      <c r="BO1158" s="153"/>
      <c r="BP1158" s="153"/>
      <c r="BQ1158" s="153"/>
      <c r="BR1158" s="153"/>
      <c r="BS1158" s="398" t="s">
        <v>158</v>
      </c>
      <c r="BT1158" s="398"/>
      <c r="BU1158" s="398"/>
      <c r="BV1158" s="398"/>
      <c r="BW1158" s="398"/>
      <c r="BX1158" s="398"/>
      <c r="BY1158" s="398"/>
      <c r="BZ1158" s="398"/>
      <c r="CA1158" s="398"/>
      <c r="CB1158" s="398"/>
      <c r="CC1158" s="398"/>
      <c r="CD1158" s="398"/>
      <c r="CE1158" s="398"/>
      <c r="CF1158" s="398"/>
      <c r="CG1158" s="398"/>
      <c r="CH1158" s="398"/>
      <c r="CI1158" s="398"/>
      <c r="CJ1158" s="398"/>
      <c r="CK1158" s="398"/>
      <c r="CL1158" s="398"/>
      <c r="CM1158" s="398"/>
      <c r="CN1158" s="398"/>
      <c r="CO1158" s="398"/>
      <c r="CP1158" s="398"/>
      <c r="CQ1158" s="398"/>
      <c r="CR1158" s="398"/>
      <c r="CS1158" s="398"/>
      <c r="CT1158" s="398"/>
      <c r="CU1158" s="398"/>
      <c r="CV1158" s="398"/>
      <c r="CW1158" s="398"/>
      <c r="CX1158" s="398"/>
      <c r="CY1158" s="398"/>
      <c r="CZ1158" s="398"/>
      <c r="DA1158" s="398"/>
      <c r="DB1158" s="398"/>
      <c r="DC1158" s="398"/>
      <c r="DD1158" s="398"/>
      <c r="DE1158" s="398"/>
      <c r="DF1158" s="398"/>
      <c r="DG1158" s="398"/>
      <c r="DH1158" s="398"/>
      <c r="DI1158" s="398"/>
      <c r="DJ1158" s="398"/>
      <c r="DK1158" s="398"/>
      <c r="DL1158" s="398"/>
      <c r="DM1158" s="398"/>
      <c r="DN1158" s="398"/>
      <c r="DO1158" s="398"/>
      <c r="DP1158" s="398"/>
      <c r="DQ1158" s="398"/>
      <c r="DR1158" s="398"/>
      <c r="DS1158" s="398"/>
      <c r="DT1158" s="398"/>
      <c r="DU1158" s="398"/>
      <c r="DV1158" s="398"/>
      <c r="DW1158" s="398"/>
      <c r="DX1158" s="398"/>
      <c r="DY1158" s="153"/>
      <c r="DZ1158" s="153"/>
      <c r="EA1158" s="153"/>
      <c r="EB1158" s="153"/>
      <c r="EC1158" s="153"/>
      <c r="ED1158" s="204"/>
      <c r="EE1158" s="249"/>
      <c r="EF1158" s="249"/>
      <c r="EG1158" s="249"/>
      <c r="EH1158" s="249"/>
      <c r="EI1158" s="249"/>
      <c r="EJ1158" s="249"/>
      <c r="EK1158" s="249"/>
      <c r="EL1158" s="249"/>
      <c r="EM1158" s="249"/>
      <c r="EN1158" s="249"/>
      <c r="EO1158" s="249"/>
      <c r="EP1158" s="249"/>
      <c r="EQ1158" s="249"/>
      <c r="ER1158" s="249"/>
      <c r="ES1158" s="249"/>
      <c r="ET1158" s="249"/>
      <c r="EU1158" s="249"/>
      <c r="EV1158" s="249"/>
      <c r="EW1158" s="249"/>
      <c r="EX1158" s="249"/>
      <c r="EY1158" s="249"/>
      <c r="EZ1158" s="249"/>
      <c r="FA1158" s="249"/>
      <c r="FB1158" s="249"/>
      <c r="FC1158" s="249"/>
      <c r="FD1158" s="249"/>
      <c r="FE1158" s="249"/>
      <c r="FF1158" s="249"/>
      <c r="FG1158" s="249"/>
      <c r="FH1158" s="249"/>
      <c r="FI1158" s="249"/>
      <c r="FJ1158" s="249"/>
      <c r="FK1158" s="249"/>
      <c r="FL1158" s="249"/>
      <c r="FM1158" s="249"/>
      <c r="FN1158" s="249"/>
      <c r="FO1158" s="249"/>
      <c r="FP1158" s="249"/>
      <c r="FQ1158" s="249"/>
      <c r="FR1158" s="249"/>
      <c r="FS1158" s="249"/>
      <c r="FT1158" s="249"/>
      <c r="FU1158" s="249"/>
      <c r="FV1158" s="249"/>
      <c r="FW1158" s="249"/>
      <c r="FX1158" s="249"/>
      <c r="FY1158" s="249"/>
      <c r="FZ1158" s="249"/>
      <c r="GA1158" s="249"/>
      <c r="GB1158" s="249"/>
      <c r="GC1158" s="249"/>
      <c r="GD1158" s="249"/>
      <c r="GE1158" s="249"/>
      <c r="GF1158" s="249"/>
      <c r="GG1158" s="249"/>
      <c r="GH1158" s="249"/>
      <c r="GI1158" s="249"/>
      <c r="GJ1158" s="249"/>
      <c r="GK1158" s="249"/>
      <c r="GL1158" s="249"/>
      <c r="GM1158" s="249"/>
    </row>
    <row r="1159" spans="1:195" s="250" customFormat="1" ht="14.25" customHeight="1" x14ac:dyDescent="0.4">
      <c r="A1159" s="153"/>
      <c r="B1159" s="154"/>
      <c r="C1159" s="153"/>
      <c r="D1159" s="153"/>
      <c r="E1159" s="398" t="s">
        <v>159</v>
      </c>
      <c r="F1159" s="398" t="s">
        <v>159</v>
      </c>
      <c r="G1159" s="398">
        <v>0</v>
      </c>
      <c r="H1159" s="398">
        <v>0</v>
      </c>
      <c r="I1159" s="398">
        <v>0</v>
      </c>
      <c r="J1159" s="398">
        <v>0</v>
      </c>
      <c r="K1159" s="398">
        <v>0</v>
      </c>
      <c r="L1159" s="398">
        <v>0</v>
      </c>
      <c r="M1159" s="398">
        <v>0</v>
      </c>
      <c r="N1159" s="398">
        <v>0</v>
      </c>
      <c r="O1159" s="398">
        <v>0</v>
      </c>
      <c r="P1159" s="398">
        <v>0</v>
      </c>
      <c r="Q1159" s="398">
        <v>0</v>
      </c>
      <c r="R1159" s="398">
        <v>0</v>
      </c>
      <c r="S1159" s="398">
        <v>0</v>
      </c>
      <c r="T1159" s="398">
        <v>0</v>
      </c>
      <c r="U1159" s="398">
        <v>0</v>
      </c>
      <c r="V1159" s="398">
        <v>0</v>
      </c>
      <c r="W1159" s="398">
        <v>0</v>
      </c>
      <c r="X1159" s="398">
        <v>0</v>
      </c>
      <c r="Y1159" s="398">
        <v>0</v>
      </c>
      <c r="Z1159" s="398">
        <v>0</v>
      </c>
      <c r="AA1159" s="398">
        <v>0</v>
      </c>
      <c r="AB1159" s="398">
        <v>0</v>
      </c>
      <c r="AC1159" s="398">
        <v>0</v>
      </c>
      <c r="AD1159" s="398">
        <v>0</v>
      </c>
      <c r="AE1159" s="398">
        <v>0</v>
      </c>
      <c r="AF1159" s="398">
        <v>0</v>
      </c>
      <c r="AG1159" s="398">
        <v>0</v>
      </c>
      <c r="AH1159" s="398">
        <v>0</v>
      </c>
      <c r="AI1159" s="398">
        <v>0</v>
      </c>
      <c r="AJ1159" s="398">
        <v>0</v>
      </c>
      <c r="AK1159" s="398">
        <v>0</v>
      </c>
      <c r="AL1159" s="398">
        <v>0</v>
      </c>
      <c r="AM1159" s="398">
        <v>0</v>
      </c>
      <c r="AN1159" s="398">
        <v>0</v>
      </c>
      <c r="AO1159" s="398">
        <v>0</v>
      </c>
      <c r="AP1159" s="398">
        <v>0</v>
      </c>
      <c r="AQ1159" s="398">
        <v>0</v>
      </c>
      <c r="AR1159" s="398">
        <v>0</v>
      </c>
      <c r="AS1159" s="398">
        <v>0</v>
      </c>
      <c r="AT1159" s="398">
        <v>0</v>
      </c>
      <c r="AU1159" s="398">
        <v>0</v>
      </c>
      <c r="AV1159" s="398">
        <v>0</v>
      </c>
      <c r="AW1159" s="398">
        <v>0</v>
      </c>
      <c r="AX1159" s="398">
        <v>0</v>
      </c>
      <c r="AY1159" s="398">
        <v>0</v>
      </c>
      <c r="AZ1159" s="398">
        <v>0</v>
      </c>
      <c r="BA1159" s="398">
        <v>0</v>
      </c>
      <c r="BB1159" s="398">
        <v>0</v>
      </c>
      <c r="BC1159" s="398">
        <v>0</v>
      </c>
      <c r="BD1159" s="398">
        <v>0</v>
      </c>
      <c r="BE1159" s="398">
        <v>0</v>
      </c>
      <c r="BF1159" s="398">
        <v>0</v>
      </c>
      <c r="BG1159" s="398">
        <v>0</v>
      </c>
      <c r="BH1159" s="398">
        <v>0</v>
      </c>
      <c r="BI1159" s="398">
        <v>0</v>
      </c>
      <c r="BJ1159" s="398">
        <v>0</v>
      </c>
      <c r="BK1159" s="153"/>
      <c r="BL1159" s="153"/>
      <c r="BM1159" s="153"/>
      <c r="BN1159" s="153"/>
      <c r="BO1159" s="153"/>
      <c r="BP1159" s="153"/>
      <c r="BQ1159" s="153"/>
      <c r="BR1159" s="153"/>
      <c r="BS1159" s="398" t="s">
        <v>159</v>
      </c>
      <c r="BT1159" s="398"/>
      <c r="BU1159" s="398"/>
      <c r="BV1159" s="398"/>
      <c r="BW1159" s="398"/>
      <c r="BX1159" s="398"/>
      <c r="BY1159" s="398"/>
      <c r="BZ1159" s="398"/>
      <c r="CA1159" s="398"/>
      <c r="CB1159" s="398"/>
      <c r="CC1159" s="398"/>
      <c r="CD1159" s="398"/>
      <c r="CE1159" s="398"/>
      <c r="CF1159" s="398"/>
      <c r="CG1159" s="398"/>
      <c r="CH1159" s="398"/>
      <c r="CI1159" s="398"/>
      <c r="CJ1159" s="398"/>
      <c r="CK1159" s="398"/>
      <c r="CL1159" s="398"/>
      <c r="CM1159" s="398"/>
      <c r="CN1159" s="398"/>
      <c r="CO1159" s="398"/>
      <c r="CP1159" s="398"/>
      <c r="CQ1159" s="398"/>
      <c r="CR1159" s="398"/>
      <c r="CS1159" s="398"/>
      <c r="CT1159" s="398"/>
      <c r="CU1159" s="398"/>
      <c r="CV1159" s="398"/>
      <c r="CW1159" s="398"/>
      <c r="CX1159" s="398"/>
      <c r="CY1159" s="398"/>
      <c r="CZ1159" s="398"/>
      <c r="DA1159" s="398"/>
      <c r="DB1159" s="398"/>
      <c r="DC1159" s="398"/>
      <c r="DD1159" s="398"/>
      <c r="DE1159" s="398"/>
      <c r="DF1159" s="398"/>
      <c r="DG1159" s="398"/>
      <c r="DH1159" s="398"/>
      <c r="DI1159" s="398"/>
      <c r="DJ1159" s="398"/>
      <c r="DK1159" s="398"/>
      <c r="DL1159" s="398"/>
      <c r="DM1159" s="398"/>
      <c r="DN1159" s="398"/>
      <c r="DO1159" s="398"/>
      <c r="DP1159" s="398"/>
      <c r="DQ1159" s="398"/>
      <c r="DR1159" s="398"/>
      <c r="DS1159" s="398"/>
      <c r="DT1159" s="398"/>
      <c r="DU1159" s="398"/>
      <c r="DV1159" s="398"/>
      <c r="DW1159" s="398"/>
      <c r="DX1159" s="398"/>
      <c r="DY1159" s="153"/>
      <c r="DZ1159" s="153"/>
      <c r="EA1159" s="153"/>
      <c r="EB1159" s="153"/>
      <c r="EC1159" s="153"/>
      <c r="ED1159" s="204"/>
      <c r="EE1159" s="249"/>
      <c r="EF1159" s="249"/>
      <c r="EG1159" s="249"/>
      <c r="EH1159" s="249"/>
      <c r="EI1159" s="249"/>
      <c r="EJ1159" s="249"/>
      <c r="EK1159" s="249"/>
      <c r="EL1159" s="249"/>
      <c r="EM1159" s="249"/>
      <c r="EN1159" s="249"/>
      <c r="EO1159" s="249"/>
      <c r="EP1159" s="249"/>
      <c r="EQ1159" s="249"/>
      <c r="ER1159" s="249"/>
      <c r="ES1159" s="249"/>
      <c r="ET1159" s="249"/>
      <c r="EU1159" s="249"/>
      <c r="EV1159" s="249"/>
      <c r="EW1159" s="249"/>
      <c r="EX1159" s="249"/>
      <c r="EY1159" s="249"/>
      <c r="EZ1159" s="249"/>
      <c r="FA1159" s="249"/>
      <c r="FB1159" s="249"/>
      <c r="FC1159" s="249"/>
      <c r="FD1159" s="249"/>
      <c r="FE1159" s="249"/>
      <c r="FF1159" s="249"/>
      <c r="FG1159" s="249"/>
      <c r="FH1159" s="249"/>
      <c r="FI1159" s="249"/>
      <c r="FJ1159" s="249"/>
      <c r="FK1159" s="249"/>
      <c r="FL1159" s="249"/>
      <c r="FM1159" s="249"/>
      <c r="FN1159" s="249"/>
      <c r="FO1159" s="249"/>
      <c r="FP1159" s="249"/>
      <c r="FQ1159" s="249"/>
      <c r="FR1159" s="249"/>
      <c r="FS1159" s="249"/>
      <c r="FT1159" s="249"/>
      <c r="FU1159" s="249"/>
      <c r="FV1159" s="249"/>
      <c r="FW1159" s="249"/>
      <c r="FX1159" s="249"/>
      <c r="FY1159" s="249"/>
      <c r="FZ1159" s="249"/>
      <c r="GA1159" s="249"/>
      <c r="GB1159" s="249"/>
      <c r="GC1159" s="249"/>
      <c r="GD1159" s="249"/>
      <c r="GE1159" s="249"/>
      <c r="GF1159" s="249"/>
      <c r="GG1159" s="249"/>
      <c r="GH1159" s="249"/>
      <c r="GI1159" s="249"/>
      <c r="GJ1159" s="249"/>
      <c r="GK1159" s="249"/>
      <c r="GL1159" s="249"/>
      <c r="GM1159" s="249"/>
    </row>
    <row r="1160" spans="1:195" s="155" customFormat="1" ht="28.5" customHeight="1" x14ac:dyDescent="0.4">
      <c r="B1160" s="156"/>
      <c r="E1160" s="398" t="s">
        <v>160</v>
      </c>
      <c r="F1160" s="398" t="s">
        <v>160</v>
      </c>
      <c r="G1160" s="398">
        <v>0</v>
      </c>
      <c r="H1160" s="398">
        <v>0</v>
      </c>
      <c r="I1160" s="398">
        <v>0</v>
      </c>
      <c r="J1160" s="398">
        <v>0</v>
      </c>
      <c r="K1160" s="398">
        <v>0</v>
      </c>
      <c r="L1160" s="398">
        <v>0</v>
      </c>
      <c r="M1160" s="398">
        <v>0</v>
      </c>
      <c r="N1160" s="398">
        <v>0</v>
      </c>
      <c r="O1160" s="398">
        <v>0</v>
      </c>
      <c r="P1160" s="398">
        <v>0</v>
      </c>
      <c r="Q1160" s="398">
        <v>0</v>
      </c>
      <c r="R1160" s="398">
        <v>0</v>
      </c>
      <c r="S1160" s="398">
        <v>0</v>
      </c>
      <c r="T1160" s="398">
        <v>0</v>
      </c>
      <c r="U1160" s="398">
        <v>0</v>
      </c>
      <c r="V1160" s="398">
        <v>0</v>
      </c>
      <c r="W1160" s="398">
        <v>0</v>
      </c>
      <c r="X1160" s="398">
        <v>0</v>
      </c>
      <c r="Y1160" s="398">
        <v>0</v>
      </c>
      <c r="Z1160" s="398">
        <v>0</v>
      </c>
      <c r="AA1160" s="398">
        <v>0</v>
      </c>
      <c r="AB1160" s="398">
        <v>0</v>
      </c>
      <c r="AC1160" s="398">
        <v>0</v>
      </c>
      <c r="AD1160" s="398">
        <v>0</v>
      </c>
      <c r="AE1160" s="398">
        <v>0</v>
      </c>
      <c r="AF1160" s="398">
        <v>0</v>
      </c>
      <c r="AG1160" s="398">
        <v>0</v>
      </c>
      <c r="AH1160" s="398">
        <v>0</v>
      </c>
      <c r="AI1160" s="398">
        <v>0</v>
      </c>
      <c r="AJ1160" s="398">
        <v>0</v>
      </c>
      <c r="AK1160" s="398">
        <v>0</v>
      </c>
      <c r="AL1160" s="398">
        <v>0</v>
      </c>
      <c r="AM1160" s="398">
        <v>0</v>
      </c>
      <c r="AN1160" s="398">
        <v>0</v>
      </c>
      <c r="AO1160" s="398">
        <v>0</v>
      </c>
      <c r="AP1160" s="398">
        <v>0</v>
      </c>
      <c r="AQ1160" s="398">
        <v>0</v>
      </c>
      <c r="AR1160" s="398">
        <v>0</v>
      </c>
      <c r="AS1160" s="398">
        <v>0</v>
      </c>
      <c r="AT1160" s="398">
        <v>0</v>
      </c>
      <c r="AU1160" s="398">
        <v>0</v>
      </c>
      <c r="AV1160" s="398">
        <v>0</v>
      </c>
      <c r="AW1160" s="398">
        <v>0</v>
      </c>
      <c r="AX1160" s="398">
        <v>0</v>
      </c>
      <c r="AY1160" s="398">
        <v>0</v>
      </c>
      <c r="AZ1160" s="398">
        <v>0</v>
      </c>
      <c r="BA1160" s="398">
        <v>0</v>
      </c>
      <c r="BB1160" s="398">
        <v>0</v>
      </c>
      <c r="BC1160" s="398">
        <v>0</v>
      </c>
      <c r="BD1160" s="398">
        <v>0</v>
      </c>
      <c r="BE1160" s="398">
        <v>0</v>
      </c>
      <c r="BF1160" s="398">
        <v>0</v>
      </c>
      <c r="BG1160" s="398">
        <v>0</v>
      </c>
      <c r="BH1160" s="398">
        <v>0</v>
      </c>
      <c r="BI1160" s="398">
        <v>0</v>
      </c>
      <c r="BJ1160" s="398">
        <v>0</v>
      </c>
      <c r="BS1160" s="398" t="s">
        <v>160</v>
      </c>
      <c r="BT1160" s="398"/>
      <c r="BU1160" s="398"/>
      <c r="BV1160" s="398"/>
      <c r="BW1160" s="398"/>
      <c r="BX1160" s="398"/>
      <c r="BY1160" s="398"/>
      <c r="BZ1160" s="398"/>
      <c r="CA1160" s="398"/>
      <c r="CB1160" s="398"/>
      <c r="CC1160" s="398"/>
      <c r="CD1160" s="398"/>
      <c r="CE1160" s="398"/>
      <c r="CF1160" s="398"/>
      <c r="CG1160" s="398"/>
      <c r="CH1160" s="398"/>
      <c r="CI1160" s="398"/>
      <c r="CJ1160" s="398"/>
      <c r="CK1160" s="398"/>
      <c r="CL1160" s="398"/>
      <c r="CM1160" s="398"/>
      <c r="CN1160" s="398"/>
      <c r="CO1160" s="398"/>
      <c r="CP1160" s="398"/>
      <c r="CQ1160" s="398"/>
      <c r="CR1160" s="398"/>
      <c r="CS1160" s="398"/>
      <c r="CT1160" s="398"/>
      <c r="CU1160" s="398"/>
      <c r="CV1160" s="398"/>
      <c r="CW1160" s="398"/>
      <c r="CX1160" s="398"/>
      <c r="CY1160" s="398"/>
      <c r="CZ1160" s="398"/>
      <c r="DA1160" s="398"/>
      <c r="DB1160" s="398"/>
      <c r="DC1160" s="398"/>
      <c r="DD1160" s="398"/>
      <c r="DE1160" s="398"/>
      <c r="DF1160" s="398"/>
      <c r="DG1160" s="398"/>
      <c r="DH1160" s="398"/>
      <c r="DI1160" s="398"/>
      <c r="DJ1160" s="398"/>
      <c r="DK1160" s="398"/>
      <c r="DL1160" s="398"/>
      <c r="DM1160" s="398"/>
      <c r="DN1160" s="398"/>
      <c r="DO1160" s="398"/>
      <c r="DP1160" s="398"/>
      <c r="DQ1160" s="398"/>
      <c r="DR1160" s="398"/>
      <c r="DS1160" s="398"/>
      <c r="DT1160" s="398"/>
      <c r="DU1160" s="398"/>
      <c r="DV1160" s="398"/>
      <c r="DW1160" s="398"/>
      <c r="DX1160" s="398"/>
      <c r="ED1160" s="205"/>
      <c r="EE1160" s="205"/>
      <c r="EF1160" s="205"/>
      <c r="EG1160" s="205"/>
      <c r="EH1160" s="205"/>
      <c r="EI1160" s="205"/>
      <c r="EJ1160" s="205"/>
      <c r="EK1160" s="205"/>
      <c r="EL1160" s="205"/>
      <c r="EM1160" s="205"/>
      <c r="EN1160" s="205"/>
      <c r="EO1160" s="205"/>
      <c r="EP1160" s="205"/>
      <c r="EQ1160" s="205"/>
      <c r="ER1160" s="205"/>
      <c r="ES1160" s="205"/>
      <c r="ET1160" s="205"/>
      <c r="EU1160" s="205"/>
      <c r="EV1160" s="205"/>
      <c r="EW1160" s="205"/>
      <c r="EX1160" s="205"/>
      <c r="EY1160" s="205"/>
      <c r="EZ1160" s="205"/>
      <c r="FA1160" s="205"/>
      <c r="FB1160" s="205"/>
      <c r="FC1160" s="205"/>
      <c r="FD1160" s="205"/>
      <c r="FE1160" s="205"/>
      <c r="FF1160" s="205"/>
      <c r="FG1160" s="205"/>
      <c r="FH1160" s="205"/>
      <c r="FI1160" s="205"/>
      <c r="FJ1160" s="205"/>
      <c r="FK1160" s="205"/>
      <c r="FL1160" s="205"/>
      <c r="FM1160" s="205"/>
      <c r="FN1160" s="205"/>
      <c r="FO1160" s="205"/>
      <c r="FP1160" s="205"/>
      <c r="FQ1160" s="205"/>
      <c r="FR1160" s="205"/>
      <c r="FS1160" s="205"/>
      <c r="FT1160" s="205"/>
      <c r="FU1160" s="205"/>
      <c r="FV1160" s="205"/>
      <c r="FW1160" s="205"/>
      <c r="FX1160" s="205"/>
      <c r="FY1160" s="205"/>
      <c r="FZ1160" s="205"/>
      <c r="GA1160" s="205"/>
      <c r="GB1160" s="205"/>
      <c r="GC1160" s="205"/>
      <c r="GD1160" s="205"/>
      <c r="GE1160" s="205"/>
      <c r="GF1160" s="205"/>
      <c r="GG1160" s="205"/>
      <c r="GH1160" s="205"/>
      <c r="GI1160" s="205"/>
      <c r="GJ1160" s="205"/>
      <c r="GK1160" s="205"/>
      <c r="GL1160" s="205"/>
      <c r="GM1160" s="205"/>
    </row>
    <row r="1161" spans="1:195" s="250" customFormat="1" ht="28.5" customHeight="1" x14ac:dyDescent="0.4">
      <c r="A1161" s="153"/>
      <c r="B1161" s="154"/>
      <c r="C1161" s="153"/>
      <c r="D1161" s="153"/>
      <c r="E1161" s="398" t="s">
        <v>161</v>
      </c>
      <c r="F1161" s="398" t="s">
        <v>161</v>
      </c>
      <c r="G1161" s="398">
        <v>0</v>
      </c>
      <c r="H1161" s="398">
        <v>0</v>
      </c>
      <c r="I1161" s="398">
        <v>0</v>
      </c>
      <c r="J1161" s="398">
        <v>0</v>
      </c>
      <c r="K1161" s="398">
        <v>0</v>
      </c>
      <c r="L1161" s="398">
        <v>0</v>
      </c>
      <c r="M1161" s="398">
        <v>0</v>
      </c>
      <c r="N1161" s="398">
        <v>0</v>
      </c>
      <c r="O1161" s="398">
        <v>0</v>
      </c>
      <c r="P1161" s="398">
        <v>0</v>
      </c>
      <c r="Q1161" s="398">
        <v>0</v>
      </c>
      <c r="R1161" s="398">
        <v>0</v>
      </c>
      <c r="S1161" s="398">
        <v>0</v>
      </c>
      <c r="T1161" s="398">
        <v>0</v>
      </c>
      <c r="U1161" s="398">
        <v>0</v>
      </c>
      <c r="V1161" s="398">
        <v>0</v>
      </c>
      <c r="W1161" s="398">
        <v>0</v>
      </c>
      <c r="X1161" s="398">
        <v>0</v>
      </c>
      <c r="Y1161" s="398">
        <v>0</v>
      </c>
      <c r="Z1161" s="398">
        <v>0</v>
      </c>
      <c r="AA1161" s="398">
        <v>0</v>
      </c>
      <c r="AB1161" s="398">
        <v>0</v>
      </c>
      <c r="AC1161" s="398">
        <v>0</v>
      </c>
      <c r="AD1161" s="398">
        <v>0</v>
      </c>
      <c r="AE1161" s="398">
        <v>0</v>
      </c>
      <c r="AF1161" s="398">
        <v>0</v>
      </c>
      <c r="AG1161" s="398">
        <v>0</v>
      </c>
      <c r="AH1161" s="398">
        <v>0</v>
      </c>
      <c r="AI1161" s="398">
        <v>0</v>
      </c>
      <c r="AJ1161" s="398">
        <v>0</v>
      </c>
      <c r="AK1161" s="398">
        <v>0</v>
      </c>
      <c r="AL1161" s="398">
        <v>0</v>
      </c>
      <c r="AM1161" s="398">
        <v>0</v>
      </c>
      <c r="AN1161" s="398">
        <v>0</v>
      </c>
      <c r="AO1161" s="398">
        <v>0</v>
      </c>
      <c r="AP1161" s="398">
        <v>0</v>
      </c>
      <c r="AQ1161" s="398">
        <v>0</v>
      </c>
      <c r="AR1161" s="398">
        <v>0</v>
      </c>
      <c r="AS1161" s="398">
        <v>0</v>
      </c>
      <c r="AT1161" s="398">
        <v>0</v>
      </c>
      <c r="AU1161" s="398">
        <v>0</v>
      </c>
      <c r="AV1161" s="398">
        <v>0</v>
      </c>
      <c r="AW1161" s="398">
        <v>0</v>
      </c>
      <c r="AX1161" s="398">
        <v>0</v>
      </c>
      <c r="AY1161" s="398">
        <v>0</v>
      </c>
      <c r="AZ1161" s="398">
        <v>0</v>
      </c>
      <c r="BA1161" s="398">
        <v>0</v>
      </c>
      <c r="BB1161" s="398">
        <v>0</v>
      </c>
      <c r="BC1161" s="398">
        <v>0</v>
      </c>
      <c r="BD1161" s="398">
        <v>0</v>
      </c>
      <c r="BE1161" s="398">
        <v>0</v>
      </c>
      <c r="BF1161" s="398">
        <v>0</v>
      </c>
      <c r="BG1161" s="398">
        <v>0</v>
      </c>
      <c r="BH1161" s="398">
        <v>0</v>
      </c>
      <c r="BI1161" s="398">
        <v>0</v>
      </c>
      <c r="BJ1161" s="398">
        <v>0</v>
      </c>
      <c r="BK1161" s="153"/>
      <c r="BL1161" s="153"/>
      <c r="BM1161" s="153"/>
      <c r="BN1161" s="153"/>
      <c r="BO1161" s="153"/>
      <c r="BP1161" s="153"/>
      <c r="BQ1161" s="153"/>
      <c r="BR1161" s="153"/>
      <c r="BS1161" s="398" t="s">
        <v>161</v>
      </c>
      <c r="BT1161" s="398"/>
      <c r="BU1161" s="398"/>
      <c r="BV1161" s="398"/>
      <c r="BW1161" s="398"/>
      <c r="BX1161" s="398"/>
      <c r="BY1161" s="398"/>
      <c r="BZ1161" s="398"/>
      <c r="CA1161" s="398"/>
      <c r="CB1161" s="398"/>
      <c r="CC1161" s="398"/>
      <c r="CD1161" s="398"/>
      <c r="CE1161" s="398"/>
      <c r="CF1161" s="398"/>
      <c r="CG1161" s="398"/>
      <c r="CH1161" s="398"/>
      <c r="CI1161" s="398"/>
      <c r="CJ1161" s="398"/>
      <c r="CK1161" s="398"/>
      <c r="CL1161" s="398"/>
      <c r="CM1161" s="398"/>
      <c r="CN1161" s="398"/>
      <c r="CO1161" s="398"/>
      <c r="CP1161" s="398"/>
      <c r="CQ1161" s="398"/>
      <c r="CR1161" s="398"/>
      <c r="CS1161" s="398"/>
      <c r="CT1161" s="398"/>
      <c r="CU1161" s="398"/>
      <c r="CV1161" s="398"/>
      <c r="CW1161" s="398"/>
      <c r="CX1161" s="398"/>
      <c r="CY1161" s="398"/>
      <c r="CZ1161" s="398"/>
      <c r="DA1161" s="398"/>
      <c r="DB1161" s="398"/>
      <c r="DC1161" s="398"/>
      <c r="DD1161" s="398"/>
      <c r="DE1161" s="398"/>
      <c r="DF1161" s="398"/>
      <c r="DG1161" s="398"/>
      <c r="DH1161" s="398"/>
      <c r="DI1161" s="398"/>
      <c r="DJ1161" s="398"/>
      <c r="DK1161" s="398"/>
      <c r="DL1161" s="398"/>
      <c r="DM1161" s="398"/>
      <c r="DN1161" s="398"/>
      <c r="DO1161" s="398"/>
      <c r="DP1161" s="398"/>
      <c r="DQ1161" s="398"/>
      <c r="DR1161" s="398"/>
      <c r="DS1161" s="398"/>
      <c r="DT1161" s="398"/>
      <c r="DU1161" s="398"/>
      <c r="DV1161" s="398"/>
      <c r="DW1161" s="398"/>
      <c r="DX1161" s="398"/>
      <c r="DY1161" s="153"/>
      <c r="DZ1161" s="153"/>
      <c r="EA1161" s="153"/>
      <c r="EB1161" s="153"/>
      <c r="EC1161" s="153"/>
      <c r="ED1161" s="204"/>
      <c r="EE1161" s="249"/>
      <c r="EF1161" s="249"/>
      <c r="EG1161" s="249"/>
      <c r="EH1161" s="249"/>
      <c r="EI1161" s="249"/>
      <c r="EJ1161" s="249"/>
      <c r="EK1161" s="249"/>
      <c r="EL1161" s="249"/>
      <c r="EM1161" s="249"/>
      <c r="EN1161" s="249"/>
      <c r="EO1161" s="249"/>
      <c r="EP1161" s="249"/>
      <c r="EQ1161" s="249"/>
      <c r="ER1161" s="249"/>
      <c r="ES1161" s="249"/>
      <c r="ET1161" s="249"/>
      <c r="EU1161" s="249"/>
      <c r="EV1161" s="249"/>
      <c r="EW1161" s="249"/>
      <c r="EX1161" s="249"/>
      <c r="EY1161" s="249"/>
      <c r="EZ1161" s="249"/>
      <c r="FA1161" s="249"/>
      <c r="FB1161" s="249"/>
      <c r="FC1161" s="249"/>
      <c r="FD1161" s="249"/>
      <c r="FE1161" s="249"/>
      <c r="FF1161" s="249"/>
      <c r="FG1161" s="249"/>
      <c r="FH1161" s="249"/>
      <c r="FI1161" s="249"/>
      <c r="FJ1161" s="249"/>
      <c r="FK1161" s="249"/>
      <c r="FL1161" s="249"/>
      <c r="FM1161" s="249"/>
      <c r="FN1161" s="249"/>
      <c r="FO1161" s="249"/>
      <c r="FP1161" s="249"/>
      <c r="FQ1161" s="249"/>
      <c r="FR1161" s="249"/>
      <c r="FS1161" s="249"/>
      <c r="FT1161" s="249"/>
      <c r="FU1161" s="249"/>
      <c r="FV1161" s="249"/>
      <c r="FW1161" s="249"/>
      <c r="FX1161" s="249"/>
      <c r="FY1161" s="249"/>
      <c r="FZ1161" s="249"/>
      <c r="GA1161" s="249"/>
      <c r="GB1161" s="249"/>
      <c r="GC1161" s="249"/>
      <c r="GD1161" s="249"/>
      <c r="GE1161" s="249"/>
      <c r="GF1161" s="249"/>
      <c r="GG1161" s="249"/>
      <c r="GH1161" s="249"/>
      <c r="GI1161" s="249"/>
      <c r="GJ1161" s="249"/>
      <c r="GK1161" s="249"/>
      <c r="GL1161" s="249"/>
      <c r="GM1161" s="249"/>
    </row>
    <row r="1162" spans="1:195" s="250" customFormat="1" ht="28.5" customHeight="1" x14ac:dyDescent="0.4">
      <c r="A1162" s="153"/>
      <c r="B1162" s="154"/>
      <c r="C1162" s="153"/>
      <c r="D1162" s="153"/>
      <c r="E1162" s="398" t="s">
        <v>162</v>
      </c>
      <c r="F1162" s="398" t="s">
        <v>162</v>
      </c>
      <c r="G1162" s="398">
        <v>0</v>
      </c>
      <c r="H1162" s="398">
        <v>0</v>
      </c>
      <c r="I1162" s="398">
        <v>0</v>
      </c>
      <c r="J1162" s="398">
        <v>0</v>
      </c>
      <c r="K1162" s="398">
        <v>0</v>
      </c>
      <c r="L1162" s="398">
        <v>0</v>
      </c>
      <c r="M1162" s="398">
        <v>0</v>
      </c>
      <c r="N1162" s="398">
        <v>0</v>
      </c>
      <c r="O1162" s="398">
        <v>0</v>
      </c>
      <c r="P1162" s="398">
        <v>0</v>
      </c>
      <c r="Q1162" s="398">
        <v>0</v>
      </c>
      <c r="R1162" s="398">
        <v>0</v>
      </c>
      <c r="S1162" s="398">
        <v>0</v>
      </c>
      <c r="T1162" s="398">
        <v>0</v>
      </c>
      <c r="U1162" s="398">
        <v>0</v>
      </c>
      <c r="V1162" s="398">
        <v>0</v>
      </c>
      <c r="W1162" s="398">
        <v>0</v>
      </c>
      <c r="X1162" s="398">
        <v>0</v>
      </c>
      <c r="Y1162" s="398">
        <v>0</v>
      </c>
      <c r="Z1162" s="398">
        <v>0</v>
      </c>
      <c r="AA1162" s="398">
        <v>0</v>
      </c>
      <c r="AB1162" s="398">
        <v>0</v>
      </c>
      <c r="AC1162" s="398">
        <v>0</v>
      </c>
      <c r="AD1162" s="398">
        <v>0</v>
      </c>
      <c r="AE1162" s="398">
        <v>0</v>
      </c>
      <c r="AF1162" s="398">
        <v>0</v>
      </c>
      <c r="AG1162" s="398">
        <v>0</v>
      </c>
      <c r="AH1162" s="398">
        <v>0</v>
      </c>
      <c r="AI1162" s="398">
        <v>0</v>
      </c>
      <c r="AJ1162" s="398">
        <v>0</v>
      </c>
      <c r="AK1162" s="398">
        <v>0</v>
      </c>
      <c r="AL1162" s="398">
        <v>0</v>
      </c>
      <c r="AM1162" s="398">
        <v>0</v>
      </c>
      <c r="AN1162" s="398">
        <v>0</v>
      </c>
      <c r="AO1162" s="398">
        <v>0</v>
      </c>
      <c r="AP1162" s="398">
        <v>0</v>
      </c>
      <c r="AQ1162" s="398">
        <v>0</v>
      </c>
      <c r="AR1162" s="398">
        <v>0</v>
      </c>
      <c r="AS1162" s="398">
        <v>0</v>
      </c>
      <c r="AT1162" s="398">
        <v>0</v>
      </c>
      <c r="AU1162" s="398">
        <v>0</v>
      </c>
      <c r="AV1162" s="398">
        <v>0</v>
      </c>
      <c r="AW1162" s="398">
        <v>0</v>
      </c>
      <c r="AX1162" s="398">
        <v>0</v>
      </c>
      <c r="AY1162" s="398">
        <v>0</v>
      </c>
      <c r="AZ1162" s="398">
        <v>0</v>
      </c>
      <c r="BA1162" s="398">
        <v>0</v>
      </c>
      <c r="BB1162" s="398">
        <v>0</v>
      </c>
      <c r="BC1162" s="398">
        <v>0</v>
      </c>
      <c r="BD1162" s="398">
        <v>0</v>
      </c>
      <c r="BE1162" s="398">
        <v>0</v>
      </c>
      <c r="BF1162" s="398">
        <v>0</v>
      </c>
      <c r="BG1162" s="398">
        <v>0</v>
      </c>
      <c r="BH1162" s="398">
        <v>0</v>
      </c>
      <c r="BI1162" s="398">
        <v>0</v>
      </c>
      <c r="BJ1162" s="398">
        <v>0</v>
      </c>
      <c r="BK1162" s="153"/>
      <c r="BL1162" s="153"/>
      <c r="BM1162" s="153"/>
      <c r="BN1162" s="153"/>
      <c r="BO1162" s="153"/>
      <c r="BP1162" s="153"/>
      <c r="BQ1162" s="153"/>
      <c r="BR1162" s="153"/>
      <c r="BS1162" s="398" t="s">
        <v>162</v>
      </c>
      <c r="BT1162" s="398"/>
      <c r="BU1162" s="398"/>
      <c r="BV1162" s="398"/>
      <c r="BW1162" s="398"/>
      <c r="BX1162" s="398"/>
      <c r="BY1162" s="398"/>
      <c r="BZ1162" s="398"/>
      <c r="CA1162" s="398"/>
      <c r="CB1162" s="398"/>
      <c r="CC1162" s="398"/>
      <c r="CD1162" s="398"/>
      <c r="CE1162" s="398"/>
      <c r="CF1162" s="398"/>
      <c r="CG1162" s="398"/>
      <c r="CH1162" s="398"/>
      <c r="CI1162" s="398"/>
      <c r="CJ1162" s="398"/>
      <c r="CK1162" s="398"/>
      <c r="CL1162" s="398"/>
      <c r="CM1162" s="398"/>
      <c r="CN1162" s="398"/>
      <c r="CO1162" s="398"/>
      <c r="CP1162" s="398"/>
      <c r="CQ1162" s="398"/>
      <c r="CR1162" s="398"/>
      <c r="CS1162" s="398"/>
      <c r="CT1162" s="398"/>
      <c r="CU1162" s="398"/>
      <c r="CV1162" s="398"/>
      <c r="CW1162" s="398"/>
      <c r="CX1162" s="398"/>
      <c r="CY1162" s="398"/>
      <c r="CZ1162" s="398"/>
      <c r="DA1162" s="398"/>
      <c r="DB1162" s="398"/>
      <c r="DC1162" s="398"/>
      <c r="DD1162" s="398"/>
      <c r="DE1162" s="398"/>
      <c r="DF1162" s="398"/>
      <c r="DG1162" s="398"/>
      <c r="DH1162" s="398"/>
      <c r="DI1162" s="398"/>
      <c r="DJ1162" s="398"/>
      <c r="DK1162" s="398"/>
      <c r="DL1162" s="398"/>
      <c r="DM1162" s="398"/>
      <c r="DN1162" s="398"/>
      <c r="DO1162" s="398"/>
      <c r="DP1162" s="398"/>
      <c r="DQ1162" s="398"/>
      <c r="DR1162" s="398"/>
      <c r="DS1162" s="398"/>
      <c r="DT1162" s="398"/>
      <c r="DU1162" s="398"/>
      <c r="DV1162" s="398"/>
      <c r="DW1162" s="398"/>
      <c r="DX1162" s="398"/>
      <c r="DY1162" s="153"/>
      <c r="DZ1162" s="153"/>
      <c r="EA1162" s="153"/>
      <c r="EB1162" s="153"/>
      <c r="EC1162" s="153"/>
      <c r="ED1162" s="204"/>
      <c r="EE1162" s="249"/>
      <c r="EF1162" s="249"/>
      <c r="EG1162" s="249"/>
      <c r="EH1162" s="249"/>
      <c r="EI1162" s="249"/>
      <c r="EJ1162" s="249"/>
      <c r="EK1162" s="249"/>
      <c r="EL1162" s="249"/>
      <c r="EM1162" s="249"/>
      <c r="EN1162" s="249"/>
      <c r="EO1162" s="249"/>
      <c r="EP1162" s="249"/>
      <c r="EQ1162" s="249"/>
      <c r="ER1162" s="249"/>
      <c r="ES1162" s="249"/>
      <c r="ET1162" s="249"/>
      <c r="EU1162" s="249"/>
      <c r="EV1162" s="249"/>
      <c r="EW1162" s="249"/>
      <c r="EX1162" s="249"/>
      <c r="EY1162" s="249"/>
      <c r="EZ1162" s="249"/>
      <c r="FA1162" s="249"/>
      <c r="FB1162" s="249"/>
      <c r="FC1162" s="249"/>
      <c r="FD1162" s="249"/>
      <c r="FE1162" s="249"/>
      <c r="FF1162" s="249"/>
      <c r="FG1162" s="249"/>
      <c r="FH1162" s="249"/>
      <c r="FI1162" s="249"/>
      <c r="FJ1162" s="249"/>
      <c r="FK1162" s="249"/>
      <c r="FL1162" s="249"/>
      <c r="FM1162" s="249"/>
      <c r="FN1162" s="249"/>
      <c r="FO1162" s="249"/>
      <c r="FP1162" s="249"/>
      <c r="FQ1162" s="249"/>
      <c r="FR1162" s="249"/>
      <c r="FS1162" s="249"/>
      <c r="FT1162" s="249"/>
      <c r="FU1162" s="249"/>
      <c r="FV1162" s="249"/>
      <c r="FW1162" s="249"/>
      <c r="FX1162" s="249"/>
      <c r="FY1162" s="249"/>
      <c r="FZ1162" s="249"/>
      <c r="GA1162" s="249"/>
      <c r="GB1162" s="249"/>
      <c r="GC1162" s="249"/>
      <c r="GD1162" s="249"/>
      <c r="GE1162" s="249"/>
      <c r="GF1162" s="249"/>
      <c r="GG1162" s="249"/>
      <c r="GH1162" s="249"/>
      <c r="GI1162" s="249"/>
      <c r="GJ1162" s="249"/>
      <c r="GK1162" s="249"/>
      <c r="GL1162" s="249"/>
      <c r="GM1162" s="249"/>
    </row>
    <row r="1163" spans="1:195" s="250" customFormat="1" ht="14.25" customHeight="1" x14ac:dyDescent="0.4">
      <c r="A1163" s="153"/>
      <c r="B1163" s="154"/>
      <c r="C1163" s="153"/>
      <c r="D1163" s="153"/>
      <c r="E1163" s="398" t="s">
        <v>163</v>
      </c>
      <c r="F1163" s="398" t="s">
        <v>163</v>
      </c>
      <c r="G1163" s="398">
        <v>0</v>
      </c>
      <c r="H1163" s="398">
        <v>0</v>
      </c>
      <c r="I1163" s="398">
        <v>0</v>
      </c>
      <c r="J1163" s="398">
        <v>0</v>
      </c>
      <c r="K1163" s="398">
        <v>0</v>
      </c>
      <c r="L1163" s="398">
        <v>0</v>
      </c>
      <c r="M1163" s="398">
        <v>0</v>
      </c>
      <c r="N1163" s="398">
        <v>0</v>
      </c>
      <c r="O1163" s="398">
        <v>0</v>
      </c>
      <c r="P1163" s="398">
        <v>0</v>
      </c>
      <c r="Q1163" s="398">
        <v>0</v>
      </c>
      <c r="R1163" s="398">
        <v>0</v>
      </c>
      <c r="S1163" s="398">
        <v>0</v>
      </c>
      <c r="T1163" s="398">
        <v>0</v>
      </c>
      <c r="U1163" s="398">
        <v>0</v>
      </c>
      <c r="V1163" s="398">
        <v>0</v>
      </c>
      <c r="W1163" s="398">
        <v>0</v>
      </c>
      <c r="X1163" s="398">
        <v>0</v>
      </c>
      <c r="Y1163" s="398">
        <v>0</v>
      </c>
      <c r="Z1163" s="398">
        <v>0</v>
      </c>
      <c r="AA1163" s="398">
        <v>0</v>
      </c>
      <c r="AB1163" s="398">
        <v>0</v>
      </c>
      <c r="AC1163" s="398">
        <v>0</v>
      </c>
      <c r="AD1163" s="398">
        <v>0</v>
      </c>
      <c r="AE1163" s="398">
        <v>0</v>
      </c>
      <c r="AF1163" s="398">
        <v>0</v>
      </c>
      <c r="AG1163" s="398">
        <v>0</v>
      </c>
      <c r="AH1163" s="398">
        <v>0</v>
      </c>
      <c r="AI1163" s="398">
        <v>0</v>
      </c>
      <c r="AJ1163" s="398">
        <v>0</v>
      </c>
      <c r="AK1163" s="398">
        <v>0</v>
      </c>
      <c r="AL1163" s="398">
        <v>0</v>
      </c>
      <c r="AM1163" s="398">
        <v>0</v>
      </c>
      <c r="AN1163" s="398">
        <v>0</v>
      </c>
      <c r="AO1163" s="398">
        <v>0</v>
      </c>
      <c r="AP1163" s="398">
        <v>0</v>
      </c>
      <c r="AQ1163" s="398">
        <v>0</v>
      </c>
      <c r="AR1163" s="398">
        <v>0</v>
      </c>
      <c r="AS1163" s="398">
        <v>0</v>
      </c>
      <c r="AT1163" s="398">
        <v>0</v>
      </c>
      <c r="AU1163" s="398">
        <v>0</v>
      </c>
      <c r="AV1163" s="398">
        <v>0</v>
      </c>
      <c r="AW1163" s="398">
        <v>0</v>
      </c>
      <c r="AX1163" s="398">
        <v>0</v>
      </c>
      <c r="AY1163" s="398">
        <v>0</v>
      </c>
      <c r="AZ1163" s="398">
        <v>0</v>
      </c>
      <c r="BA1163" s="398">
        <v>0</v>
      </c>
      <c r="BB1163" s="398">
        <v>0</v>
      </c>
      <c r="BC1163" s="398">
        <v>0</v>
      </c>
      <c r="BD1163" s="398">
        <v>0</v>
      </c>
      <c r="BE1163" s="398">
        <v>0</v>
      </c>
      <c r="BF1163" s="398">
        <v>0</v>
      </c>
      <c r="BG1163" s="398">
        <v>0</v>
      </c>
      <c r="BH1163" s="398">
        <v>0</v>
      </c>
      <c r="BI1163" s="398">
        <v>0</v>
      </c>
      <c r="BJ1163" s="398">
        <v>0</v>
      </c>
      <c r="BK1163" s="153"/>
      <c r="BL1163" s="153"/>
      <c r="BM1163" s="153"/>
      <c r="BN1163" s="153"/>
      <c r="BO1163" s="153"/>
      <c r="BP1163" s="153"/>
      <c r="BQ1163" s="153"/>
      <c r="BR1163" s="153"/>
      <c r="BS1163" s="398" t="s">
        <v>163</v>
      </c>
      <c r="BT1163" s="398"/>
      <c r="BU1163" s="398"/>
      <c r="BV1163" s="398"/>
      <c r="BW1163" s="398"/>
      <c r="BX1163" s="398"/>
      <c r="BY1163" s="398"/>
      <c r="BZ1163" s="398"/>
      <c r="CA1163" s="398"/>
      <c r="CB1163" s="398"/>
      <c r="CC1163" s="398"/>
      <c r="CD1163" s="398"/>
      <c r="CE1163" s="398"/>
      <c r="CF1163" s="398"/>
      <c r="CG1163" s="398"/>
      <c r="CH1163" s="398"/>
      <c r="CI1163" s="398"/>
      <c r="CJ1163" s="398"/>
      <c r="CK1163" s="398"/>
      <c r="CL1163" s="398"/>
      <c r="CM1163" s="398"/>
      <c r="CN1163" s="398"/>
      <c r="CO1163" s="398"/>
      <c r="CP1163" s="398"/>
      <c r="CQ1163" s="398"/>
      <c r="CR1163" s="398"/>
      <c r="CS1163" s="398"/>
      <c r="CT1163" s="398"/>
      <c r="CU1163" s="398"/>
      <c r="CV1163" s="398"/>
      <c r="CW1163" s="398"/>
      <c r="CX1163" s="398"/>
      <c r="CY1163" s="398"/>
      <c r="CZ1163" s="398"/>
      <c r="DA1163" s="398"/>
      <c r="DB1163" s="398"/>
      <c r="DC1163" s="398"/>
      <c r="DD1163" s="398"/>
      <c r="DE1163" s="398"/>
      <c r="DF1163" s="398"/>
      <c r="DG1163" s="398"/>
      <c r="DH1163" s="398"/>
      <c r="DI1163" s="398"/>
      <c r="DJ1163" s="398"/>
      <c r="DK1163" s="398"/>
      <c r="DL1163" s="398"/>
      <c r="DM1163" s="398"/>
      <c r="DN1163" s="398"/>
      <c r="DO1163" s="398"/>
      <c r="DP1163" s="398"/>
      <c r="DQ1163" s="398"/>
      <c r="DR1163" s="398"/>
      <c r="DS1163" s="398"/>
      <c r="DT1163" s="398"/>
      <c r="DU1163" s="398"/>
      <c r="DV1163" s="398"/>
      <c r="DW1163" s="398"/>
      <c r="DX1163" s="398"/>
      <c r="DY1163" s="153"/>
      <c r="DZ1163" s="153"/>
      <c r="EA1163" s="153"/>
      <c r="EB1163" s="153"/>
      <c r="EC1163" s="153"/>
      <c r="ED1163" s="204"/>
      <c r="EE1163" s="249"/>
      <c r="EF1163" s="249"/>
      <c r="EG1163" s="249"/>
      <c r="EH1163" s="249"/>
      <c r="EI1163" s="249"/>
      <c r="EJ1163" s="249"/>
      <c r="EK1163" s="249"/>
      <c r="EL1163" s="249"/>
      <c r="EM1163" s="249"/>
      <c r="EN1163" s="249"/>
      <c r="EO1163" s="249"/>
      <c r="EP1163" s="249"/>
      <c r="EQ1163" s="249"/>
      <c r="ER1163" s="249"/>
      <c r="ES1163" s="249"/>
      <c r="ET1163" s="249"/>
      <c r="EU1163" s="249"/>
      <c r="EV1163" s="249"/>
      <c r="EW1163" s="249"/>
      <c r="EX1163" s="249"/>
      <c r="EY1163" s="249"/>
      <c r="EZ1163" s="249"/>
      <c r="FA1163" s="249"/>
      <c r="FB1163" s="249"/>
      <c r="FC1163" s="249"/>
      <c r="FD1163" s="249"/>
      <c r="FE1163" s="249"/>
      <c r="FF1163" s="249"/>
      <c r="FG1163" s="249"/>
      <c r="FH1163" s="249"/>
      <c r="FI1163" s="249"/>
      <c r="FJ1163" s="249"/>
      <c r="FK1163" s="249"/>
      <c r="FL1163" s="249"/>
      <c r="FM1163" s="249"/>
      <c r="FN1163" s="249"/>
      <c r="FO1163" s="249"/>
      <c r="FP1163" s="249"/>
      <c r="FQ1163" s="249"/>
      <c r="FR1163" s="249"/>
      <c r="FS1163" s="249"/>
      <c r="FT1163" s="249"/>
      <c r="FU1163" s="249"/>
      <c r="FV1163" s="249"/>
      <c r="FW1163" s="249"/>
      <c r="FX1163" s="249"/>
      <c r="FY1163" s="249"/>
      <c r="FZ1163" s="249"/>
      <c r="GA1163" s="249"/>
      <c r="GB1163" s="249"/>
      <c r="GC1163" s="249"/>
      <c r="GD1163" s="249"/>
      <c r="GE1163" s="249"/>
      <c r="GF1163" s="249"/>
      <c r="GG1163" s="249"/>
      <c r="GH1163" s="249"/>
      <c r="GI1163" s="249"/>
      <c r="GJ1163" s="249"/>
      <c r="GK1163" s="249"/>
      <c r="GL1163" s="249"/>
      <c r="GM1163" s="249"/>
    </row>
    <row r="1164" spans="1:195" s="250" customFormat="1" ht="14.25" customHeight="1" x14ac:dyDescent="0.4">
      <c r="A1164" s="153"/>
      <c r="B1164" s="154"/>
      <c r="C1164" s="153"/>
      <c r="D1164" s="153"/>
      <c r="E1164" s="398" t="s">
        <v>164</v>
      </c>
      <c r="F1164" s="398" t="s">
        <v>164</v>
      </c>
      <c r="G1164" s="398">
        <v>0</v>
      </c>
      <c r="H1164" s="398">
        <v>0</v>
      </c>
      <c r="I1164" s="398">
        <v>0</v>
      </c>
      <c r="J1164" s="398">
        <v>0</v>
      </c>
      <c r="K1164" s="398">
        <v>0</v>
      </c>
      <c r="L1164" s="398">
        <v>0</v>
      </c>
      <c r="M1164" s="398">
        <v>0</v>
      </c>
      <c r="N1164" s="398">
        <v>0</v>
      </c>
      <c r="O1164" s="398">
        <v>0</v>
      </c>
      <c r="P1164" s="398">
        <v>0</v>
      </c>
      <c r="Q1164" s="398">
        <v>0</v>
      </c>
      <c r="R1164" s="398">
        <v>0</v>
      </c>
      <c r="S1164" s="398">
        <v>0</v>
      </c>
      <c r="T1164" s="398">
        <v>0</v>
      </c>
      <c r="U1164" s="398">
        <v>0</v>
      </c>
      <c r="V1164" s="398">
        <v>0</v>
      </c>
      <c r="W1164" s="398">
        <v>0</v>
      </c>
      <c r="X1164" s="398">
        <v>0</v>
      </c>
      <c r="Y1164" s="398">
        <v>0</v>
      </c>
      <c r="Z1164" s="398">
        <v>0</v>
      </c>
      <c r="AA1164" s="398">
        <v>0</v>
      </c>
      <c r="AB1164" s="398">
        <v>0</v>
      </c>
      <c r="AC1164" s="398">
        <v>0</v>
      </c>
      <c r="AD1164" s="398">
        <v>0</v>
      </c>
      <c r="AE1164" s="398">
        <v>0</v>
      </c>
      <c r="AF1164" s="398">
        <v>0</v>
      </c>
      <c r="AG1164" s="398">
        <v>0</v>
      </c>
      <c r="AH1164" s="398">
        <v>0</v>
      </c>
      <c r="AI1164" s="398">
        <v>0</v>
      </c>
      <c r="AJ1164" s="398">
        <v>0</v>
      </c>
      <c r="AK1164" s="398">
        <v>0</v>
      </c>
      <c r="AL1164" s="398">
        <v>0</v>
      </c>
      <c r="AM1164" s="398">
        <v>0</v>
      </c>
      <c r="AN1164" s="398">
        <v>0</v>
      </c>
      <c r="AO1164" s="398">
        <v>0</v>
      </c>
      <c r="AP1164" s="398">
        <v>0</v>
      </c>
      <c r="AQ1164" s="398">
        <v>0</v>
      </c>
      <c r="AR1164" s="398">
        <v>0</v>
      </c>
      <c r="AS1164" s="398">
        <v>0</v>
      </c>
      <c r="AT1164" s="398">
        <v>0</v>
      </c>
      <c r="AU1164" s="398">
        <v>0</v>
      </c>
      <c r="AV1164" s="398">
        <v>0</v>
      </c>
      <c r="AW1164" s="398">
        <v>0</v>
      </c>
      <c r="AX1164" s="398">
        <v>0</v>
      </c>
      <c r="AY1164" s="398">
        <v>0</v>
      </c>
      <c r="AZ1164" s="398">
        <v>0</v>
      </c>
      <c r="BA1164" s="398">
        <v>0</v>
      </c>
      <c r="BB1164" s="398">
        <v>0</v>
      </c>
      <c r="BC1164" s="398">
        <v>0</v>
      </c>
      <c r="BD1164" s="398">
        <v>0</v>
      </c>
      <c r="BE1164" s="398">
        <v>0</v>
      </c>
      <c r="BF1164" s="398">
        <v>0</v>
      </c>
      <c r="BG1164" s="398">
        <v>0</v>
      </c>
      <c r="BH1164" s="398">
        <v>0</v>
      </c>
      <c r="BI1164" s="398">
        <v>0</v>
      </c>
      <c r="BJ1164" s="398">
        <v>0</v>
      </c>
      <c r="BK1164" s="153"/>
      <c r="BL1164" s="153"/>
      <c r="BM1164" s="153"/>
      <c r="BN1164" s="153"/>
      <c r="BO1164" s="153"/>
      <c r="BP1164" s="153"/>
      <c r="BQ1164" s="153"/>
      <c r="BR1164" s="153"/>
      <c r="BS1164" s="398" t="s">
        <v>164</v>
      </c>
      <c r="BT1164" s="398"/>
      <c r="BU1164" s="398"/>
      <c r="BV1164" s="398"/>
      <c r="BW1164" s="398"/>
      <c r="BX1164" s="398"/>
      <c r="BY1164" s="398"/>
      <c r="BZ1164" s="398"/>
      <c r="CA1164" s="398"/>
      <c r="CB1164" s="398"/>
      <c r="CC1164" s="398"/>
      <c r="CD1164" s="398"/>
      <c r="CE1164" s="398"/>
      <c r="CF1164" s="398"/>
      <c r="CG1164" s="398"/>
      <c r="CH1164" s="398"/>
      <c r="CI1164" s="398"/>
      <c r="CJ1164" s="398"/>
      <c r="CK1164" s="398"/>
      <c r="CL1164" s="398"/>
      <c r="CM1164" s="398"/>
      <c r="CN1164" s="398"/>
      <c r="CO1164" s="398"/>
      <c r="CP1164" s="398"/>
      <c r="CQ1164" s="398"/>
      <c r="CR1164" s="398"/>
      <c r="CS1164" s="398"/>
      <c r="CT1164" s="398"/>
      <c r="CU1164" s="398"/>
      <c r="CV1164" s="398"/>
      <c r="CW1164" s="398"/>
      <c r="CX1164" s="398"/>
      <c r="CY1164" s="398"/>
      <c r="CZ1164" s="398"/>
      <c r="DA1164" s="398"/>
      <c r="DB1164" s="398"/>
      <c r="DC1164" s="398"/>
      <c r="DD1164" s="398"/>
      <c r="DE1164" s="398"/>
      <c r="DF1164" s="398"/>
      <c r="DG1164" s="398"/>
      <c r="DH1164" s="398"/>
      <c r="DI1164" s="398"/>
      <c r="DJ1164" s="398"/>
      <c r="DK1164" s="398"/>
      <c r="DL1164" s="398"/>
      <c r="DM1164" s="398"/>
      <c r="DN1164" s="398"/>
      <c r="DO1164" s="398"/>
      <c r="DP1164" s="398"/>
      <c r="DQ1164" s="398"/>
      <c r="DR1164" s="398"/>
      <c r="DS1164" s="398"/>
      <c r="DT1164" s="398"/>
      <c r="DU1164" s="398"/>
      <c r="DV1164" s="398"/>
      <c r="DW1164" s="398"/>
      <c r="DX1164" s="398"/>
      <c r="DY1164" s="153"/>
      <c r="DZ1164" s="153"/>
      <c r="EA1164" s="153"/>
      <c r="EB1164" s="153"/>
      <c r="EC1164" s="153"/>
      <c r="ED1164" s="204"/>
      <c r="EE1164" s="249"/>
      <c r="EF1164" s="249"/>
      <c r="EG1164" s="249"/>
      <c r="EH1164" s="249"/>
      <c r="EI1164" s="249"/>
      <c r="EJ1164" s="249"/>
      <c r="EK1164" s="249"/>
      <c r="EL1164" s="249"/>
      <c r="EM1164" s="249"/>
      <c r="EN1164" s="249"/>
      <c r="EO1164" s="249"/>
      <c r="EP1164" s="249"/>
      <c r="EQ1164" s="249"/>
      <c r="ER1164" s="249"/>
      <c r="ES1164" s="249"/>
      <c r="ET1164" s="249"/>
      <c r="EU1164" s="249"/>
      <c r="EV1164" s="249"/>
      <c r="EW1164" s="249"/>
      <c r="EX1164" s="249"/>
      <c r="EY1164" s="249"/>
      <c r="EZ1164" s="249"/>
      <c r="FA1164" s="249"/>
      <c r="FB1164" s="249"/>
      <c r="FC1164" s="249"/>
      <c r="FD1164" s="249"/>
      <c r="FE1164" s="249"/>
      <c r="FF1164" s="249"/>
      <c r="FG1164" s="249"/>
      <c r="FH1164" s="249"/>
      <c r="FI1164" s="249"/>
      <c r="FJ1164" s="249"/>
      <c r="FK1164" s="249"/>
      <c r="FL1164" s="249"/>
      <c r="FM1164" s="249"/>
      <c r="FN1164" s="249"/>
      <c r="FO1164" s="249"/>
      <c r="FP1164" s="249"/>
      <c r="FQ1164" s="249"/>
      <c r="FR1164" s="249"/>
      <c r="FS1164" s="249"/>
      <c r="FT1164" s="249"/>
      <c r="FU1164" s="249"/>
      <c r="FV1164" s="249"/>
      <c r="FW1164" s="249"/>
      <c r="FX1164" s="249"/>
      <c r="FY1164" s="249"/>
      <c r="FZ1164" s="249"/>
      <c r="GA1164" s="249"/>
      <c r="GB1164" s="249"/>
      <c r="GC1164" s="249"/>
      <c r="GD1164" s="249"/>
      <c r="GE1164" s="249"/>
      <c r="GF1164" s="249"/>
      <c r="GG1164" s="249"/>
      <c r="GH1164" s="249"/>
      <c r="GI1164" s="249"/>
      <c r="GJ1164" s="249"/>
      <c r="GK1164" s="249"/>
      <c r="GL1164" s="249"/>
      <c r="GM1164" s="249"/>
    </row>
    <row r="1165" spans="1:195" s="250" customFormat="1" ht="14.25" customHeight="1" x14ac:dyDescent="0.4">
      <c r="A1165" s="153"/>
      <c r="B1165" s="154"/>
      <c r="C1165" s="153"/>
      <c r="D1165" s="153"/>
      <c r="E1165" s="398" t="s">
        <v>165</v>
      </c>
      <c r="F1165" s="398" t="s">
        <v>165</v>
      </c>
      <c r="G1165" s="398">
        <v>0</v>
      </c>
      <c r="H1165" s="398">
        <v>0</v>
      </c>
      <c r="I1165" s="398">
        <v>0</v>
      </c>
      <c r="J1165" s="398">
        <v>0</v>
      </c>
      <c r="K1165" s="398">
        <v>0</v>
      </c>
      <c r="L1165" s="398">
        <v>0</v>
      </c>
      <c r="M1165" s="398">
        <v>0</v>
      </c>
      <c r="N1165" s="398">
        <v>0</v>
      </c>
      <c r="O1165" s="398">
        <v>0</v>
      </c>
      <c r="P1165" s="398">
        <v>0</v>
      </c>
      <c r="Q1165" s="398">
        <v>0</v>
      </c>
      <c r="R1165" s="398">
        <v>0</v>
      </c>
      <c r="S1165" s="398">
        <v>0</v>
      </c>
      <c r="T1165" s="398">
        <v>0</v>
      </c>
      <c r="U1165" s="398">
        <v>0</v>
      </c>
      <c r="V1165" s="398">
        <v>0</v>
      </c>
      <c r="W1165" s="398">
        <v>0</v>
      </c>
      <c r="X1165" s="398">
        <v>0</v>
      </c>
      <c r="Y1165" s="398">
        <v>0</v>
      </c>
      <c r="Z1165" s="398">
        <v>0</v>
      </c>
      <c r="AA1165" s="398">
        <v>0</v>
      </c>
      <c r="AB1165" s="398">
        <v>0</v>
      </c>
      <c r="AC1165" s="398">
        <v>0</v>
      </c>
      <c r="AD1165" s="398">
        <v>0</v>
      </c>
      <c r="AE1165" s="398">
        <v>0</v>
      </c>
      <c r="AF1165" s="398">
        <v>0</v>
      </c>
      <c r="AG1165" s="398">
        <v>0</v>
      </c>
      <c r="AH1165" s="398">
        <v>0</v>
      </c>
      <c r="AI1165" s="398">
        <v>0</v>
      </c>
      <c r="AJ1165" s="398">
        <v>0</v>
      </c>
      <c r="AK1165" s="398">
        <v>0</v>
      </c>
      <c r="AL1165" s="398">
        <v>0</v>
      </c>
      <c r="AM1165" s="398">
        <v>0</v>
      </c>
      <c r="AN1165" s="398">
        <v>0</v>
      </c>
      <c r="AO1165" s="398">
        <v>0</v>
      </c>
      <c r="AP1165" s="398">
        <v>0</v>
      </c>
      <c r="AQ1165" s="398">
        <v>0</v>
      </c>
      <c r="AR1165" s="398">
        <v>0</v>
      </c>
      <c r="AS1165" s="398">
        <v>0</v>
      </c>
      <c r="AT1165" s="398">
        <v>0</v>
      </c>
      <c r="AU1165" s="398">
        <v>0</v>
      </c>
      <c r="AV1165" s="398">
        <v>0</v>
      </c>
      <c r="AW1165" s="398">
        <v>0</v>
      </c>
      <c r="AX1165" s="398">
        <v>0</v>
      </c>
      <c r="AY1165" s="398">
        <v>0</v>
      </c>
      <c r="AZ1165" s="398">
        <v>0</v>
      </c>
      <c r="BA1165" s="398">
        <v>0</v>
      </c>
      <c r="BB1165" s="398">
        <v>0</v>
      </c>
      <c r="BC1165" s="398">
        <v>0</v>
      </c>
      <c r="BD1165" s="398">
        <v>0</v>
      </c>
      <c r="BE1165" s="398">
        <v>0</v>
      </c>
      <c r="BF1165" s="398">
        <v>0</v>
      </c>
      <c r="BG1165" s="398">
        <v>0</v>
      </c>
      <c r="BH1165" s="398">
        <v>0</v>
      </c>
      <c r="BI1165" s="398">
        <v>0</v>
      </c>
      <c r="BJ1165" s="398">
        <v>0</v>
      </c>
      <c r="BK1165" s="153"/>
      <c r="BL1165" s="153"/>
      <c r="BM1165" s="153"/>
      <c r="BN1165" s="153"/>
      <c r="BO1165" s="153"/>
      <c r="BP1165" s="153"/>
      <c r="BQ1165" s="153"/>
      <c r="BR1165" s="153"/>
      <c r="BS1165" s="398" t="s">
        <v>165</v>
      </c>
      <c r="BT1165" s="398"/>
      <c r="BU1165" s="398"/>
      <c r="BV1165" s="398"/>
      <c r="BW1165" s="398"/>
      <c r="BX1165" s="398"/>
      <c r="BY1165" s="398"/>
      <c r="BZ1165" s="398"/>
      <c r="CA1165" s="398"/>
      <c r="CB1165" s="398"/>
      <c r="CC1165" s="398"/>
      <c r="CD1165" s="398"/>
      <c r="CE1165" s="398"/>
      <c r="CF1165" s="398"/>
      <c r="CG1165" s="398"/>
      <c r="CH1165" s="398"/>
      <c r="CI1165" s="398"/>
      <c r="CJ1165" s="398"/>
      <c r="CK1165" s="398"/>
      <c r="CL1165" s="398"/>
      <c r="CM1165" s="398"/>
      <c r="CN1165" s="398"/>
      <c r="CO1165" s="398"/>
      <c r="CP1165" s="398"/>
      <c r="CQ1165" s="398"/>
      <c r="CR1165" s="398"/>
      <c r="CS1165" s="398"/>
      <c r="CT1165" s="398"/>
      <c r="CU1165" s="398"/>
      <c r="CV1165" s="398"/>
      <c r="CW1165" s="398"/>
      <c r="CX1165" s="398"/>
      <c r="CY1165" s="398"/>
      <c r="CZ1165" s="398"/>
      <c r="DA1165" s="398"/>
      <c r="DB1165" s="398"/>
      <c r="DC1165" s="398"/>
      <c r="DD1165" s="398"/>
      <c r="DE1165" s="398"/>
      <c r="DF1165" s="398"/>
      <c r="DG1165" s="398"/>
      <c r="DH1165" s="398"/>
      <c r="DI1165" s="398"/>
      <c r="DJ1165" s="398"/>
      <c r="DK1165" s="398"/>
      <c r="DL1165" s="398"/>
      <c r="DM1165" s="398"/>
      <c r="DN1165" s="398"/>
      <c r="DO1165" s="398"/>
      <c r="DP1165" s="398"/>
      <c r="DQ1165" s="398"/>
      <c r="DR1165" s="398"/>
      <c r="DS1165" s="398"/>
      <c r="DT1165" s="398"/>
      <c r="DU1165" s="398"/>
      <c r="DV1165" s="398"/>
      <c r="DW1165" s="398"/>
      <c r="DX1165" s="398"/>
      <c r="DY1165" s="153"/>
      <c r="DZ1165" s="153"/>
      <c r="EA1165" s="153"/>
      <c r="EB1165" s="153"/>
      <c r="EC1165" s="153"/>
      <c r="ED1165" s="204"/>
      <c r="EE1165" s="249"/>
      <c r="EF1165" s="249"/>
      <c r="EG1165" s="249"/>
      <c r="EH1165" s="249"/>
      <c r="EI1165" s="249"/>
      <c r="EJ1165" s="249"/>
      <c r="EK1165" s="249"/>
      <c r="EL1165" s="249"/>
      <c r="EM1165" s="249"/>
      <c r="EN1165" s="249"/>
      <c r="EO1165" s="249"/>
      <c r="EP1165" s="249"/>
      <c r="EQ1165" s="249"/>
      <c r="ER1165" s="249"/>
      <c r="ES1165" s="249"/>
      <c r="ET1165" s="249"/>
      <c r="EU1165" s="249"/>
      <c r="EV1165" s="249"/>
      <c r="EW1165" s="249"/>
      <c r="EX1165" s="249"/>
      <c r="EY1165" s="249"/>
      <c r="EZ1165" s="249"/>
      <c r="FA1165" s="249"/>
      <c r="FB1165" s="249"/>
      <c r="FC1165" s="249"/>
      <c r="FD1165" s="249"/>
      <c r="FE1165" s="249"/>
      <c r="FF1165" s="249"/>
      <c r="FG1165" s="249"/>
      <c r="FH1165" s="249"/>
      <c r="FI1165" s="249"/>
      <c r="FJ1165" s="249"/>
      <c r="FK1165" s="249"/>
      <c r="FL1165" s="249"/>
      <c r="FM1165" s="249"/>
      <c r="FN1165" s="249"/>
      <c r="FO1165" s="249"/>
      <c r="FP1165" s="249"/>
      <c r="FQ1165" s="249"/>
      <c r="FR1165" s="249"/>
      <c r="FS1165" s="249"/>
      <c r="FT1165" s="249"/>
      <c r="FU1165" s="249"/>
      <c r="FV1165" s="249"/>
      <c r="FW1165" s="249"/>
      <c r="FX1165" s="249"/>
      <c r="FY1165" s="249"/>
      <c r="FZ1165" s="249"/>
      <c r="GA1165" s="249"/>
      <c r="GB1165" s="249"/>
      <c r="GC1165" s="249"/>
      <c r="GD1165" s="249"/>
      <c r="GE1165" s="249"/>
      <c r="GF1165" s="249"/>
      <c r="GG1165" s="249"/>
      <c r="GH1165" s="249"/>
      <c r="GI1165" s="249"/>
      <c r="GJ1165" s="249"/>
      <c r="GK1165" s="249"/>
      <c r="GL1165" s="249"/>
      <c r="GM1165" s="249"/>
    </row>
    <row r="1166" spans="1:195" s="250" customFormat="1" ht="28.5" customHeight="1" x14ac:dyDescent="0.4">
      <c r="A1166" s="153"/>
      <c r="B1166" s="154"/>
      <c r="C1166" s="153"/>
      <c r="D1166" s="153"/>
      <c r="E1166" s="398" t="s">
        <v>498</v>
      </c>
      <c r="F1166" s="398" t="s">
        <v>498</v>
      </c>
      <c r="G1166" s="398">
        <v>0</v>
      </c>
      <c r="H1166" s="398">
        <v>0</v>
      </c>
      <c r="I1166" s="398">
        <v>0</v>
      </c>
      <c r="J1166" s="398">
        <v>0</v>
      </c>
      <c r="K1166" s="398">
        <v>0</v>
      </c>
      <c r="L1166" s="398">
        <v>0</v>
      </c>
      <c r="M1166" s="398">
        <v>0</v>
      </c>
      <c r="N1166" s="398">
        <v>0</v>
      </c>
      <c r="O1166" s="398">
        <v>0</v>
      </c>
      <c r="P1166" s="398">
        <v>0</v>
      </c>
      <c r="Q1166" s="398">
        <v>0</v>
      </c>
      <c r="R1166" s="398">
        <v>0</v>
      </c>
      <c r="S1166" s="398">
        <v>0</v>
      </c>
      <c r="T1166" s="398">
        <v>0</v>
      </c>
      <c r="U1166" s="398">
        <v>0</v>
      </c>
      <c r="V1166" s="398">
        <v>0</v>
      </c>
      <c r="W1166" s="398">
        <v>0</v>
      </c>
      <c r="X1166" s="398">
        <v>0</v>
      </c>
      <c r="Y1166" s="398">
        <v>0</v>
      </c>
      <c r="Z1166" s="398">
        <v>0</v>
      </c>
      <c r="AA1166" s="398">
        <v>0</v>
      </c>
      <c r="AB1166" s="398">
        <v>0</v>
      </c>
      <c r="AC1166" s="398">
        <v>0</v>
      </c>
      <c r="AD1166" s="398">
        <v>0</v>
      </c>
      <c r="AE1166" s="398">
        <v>0</v>
      </c>
      <c r="AF1166" s="398">
        <v>0</v>
      </c>
      <c r="AG1166" s="398">
        <v>0</v>
      </c>
      <c r="AH1166" s="398">
        <v>0</v>
      </c>
      <c r="AI1166" s="398">
        <v>0</v>
      </c>
      <c r="AJ1166" s="398">
        <v>0</v>
      </c>
      <c r="AK1166" s="398">
        <v>0</v>
      </c>
      <c r="AL1166" s="398">
        <v>0</v>
      </c>
      <c r="AM1166" s="398">
        <v>0</v>
      </c>
      <c r="AN1166" s="398">
        <v>0</v>
      </c>
      <c r="AO1166" s="398">
        <v>0</v>
      </c>
      <c r="AP1166" s="398">
        <v>0</v>
      </c>
      <c r="AQ1166" s="398">
        <v>0</v>
      </c>
      <c r="AR1166" s="398">
        <v>0</v>
      </c>
      <c r="AS1166" s="398">
        <v>0</v>
      </c>
      <c r="AT1166" s="398">
        <v>0</v>
      </c>
      <c r="AU1166" s="398">
        <v>0</v>
      </c>
      <c r="AV1166" s="398">
        <v>0</v>
      </c>
      <c r="AW1166" s="398">
        <v>0</v>
      </c>
      <c r="AX1166" s="398">
        <v>0</v>
      </c>
      <c r="AY1166" s="398">
        <v>0</v>
      </c>
      <c r="AZ1166" s="398">
        <v>0</v>
      </c>
      <c r="BA1166" s="398">
        <v>0</v>
      </c>
      <c r="BB1166" s="398">
        <v>0</v>
      </c>
      <c r="BC1166" s="398">
        <v>0</v>
      </c>
      <c r="BD1166" s="398">
        <v>0</v>
      </c>
      <c r="BE1166" s="398">
        <v>0</v>
      </c>
      <c r="BF1166" s="398">
        <v>0</v>
      </c>
      <c r="BG1166" s="398">
        <v>0</v>
      </c>
      <c r="BH1166" s="398">
        <v>0</v>
      </c>
      <c r="BI1166" s="398">
        <v>0</v>
      </c>
      <c r="BJ1166" s="398">
        <v>0</v>
      </c>
      <c r="BK1166" s="153"/>
      <c r="BL1166" s="153"/>
      <c r="BM1166" s="153"/>
      <c r="BN1166" s="153"/>
      <c r="BO1166" s="153"/>
      <c r="BP1166" s="153"/>
      <c r="BQ1166" s="153"/>
      <c r="BR1166" s="153"/>
      <c r="BS1166" s="398" t="s">
        <v>498</v>
      </c>
      <c r="BT1166" s="398"/>
      <c r="BU1166" s="398"/>
      <c r="BV1166" s="398"/>
      <c r="BW1166" s="398"/>
      <c r="BX1166" s="398"/>
      <c r="BY1166" s="398"/>
      <c r="BZ1166" s="398"/>
      <c r="CA1166" s="398"/>
      <c r="CB1166" s="398"/>
      <c r="CC1166" s="398"/>
      <c r="CD1166" s="398"/>
      <c r="CE1166" s="398"/>
      <c r="CF1166" s="398"/>
      <c r="CG1166" s="398"/>
      <c r="CH1166" s="398"/>
      <c r="CI1166" s="398"/>
      <c r="CJ1166" s="398"/>
      <c r="CK1166" s="398"/>
      <c r="CL1166" s="398"/>
      <c r="CM1166" s="398"/>
      <c r="CN1166" s="398"/>
      <c r="CO1166" s="398"/>
      <c r="CP1166" s="398"/>
      <c r="CQ1166" s="398"/>
      <c r="CR1166" s="398"/>
      <c r="CS1166" s="398"/>
      <c r="CT1166" s="398"/>
      <c r="CU1166" s="398"/>
      <c r="CV1166" s="398"/>
      <c r="CW1166" s="398"/>
      <c r="CX1166" s="398"/>
      <c r="CY1166" s="398"/>
      <c r="CZ1166" s="398"/>
      <c r="DA1166" s="398"/>
      <c r="DB1166" s="398"/>
      <c r="DC1166" s="398"/>
      <c r="DD1166" s="398"/>
      <c r="DE1166" s="398"/>
      <c r="DF1166" s="398"/>
      <c r="DG1166" s="398"/>
      <c r="DH1166" s="398"/>
      <c r="DI1166" s="398"/>
      <c r="DJ1166" s="398"/>
      <c r="DK1166" s="398"/>
      <c r="DL1166" s="398"/>
      <c r="DM1166" s="398"/>
      <c r="DN1166" s="398"/>
      <c r="DO1166" s="398"/>
      <c r="DP1166" s="398"/>
      <c r="DQ1166" s="398"/>
      <c r="DR1166" s="398"/>
      <c r="DS1166" s="398"/>
      <c r="DT1166" s="398"/>
      <c r="DU1166" s="398"/>
      <c r="DV1166" s="398"/>
      <c r="DW1166" s="398"/>
      <c r="DX1166" s="398"/>
      <c r="DY1166" s="153"/>
      <c r="DZ1166" s="153"/>
      <c r="EA1166" s="153"/>
      <c r="EB1166" s="153"/>
      <c r="EC1166" s="153"/>
      <c r="ED1166" s="204"/>
      <c r="EE1166" s="249"/>
      <c r="EF1166" s="249"/>
      <c r="EG1166" s="249"/>
      <c r="EH1166" s="249"/>
      <c r="EI1166" s="249"/>
      <c r="EJ1166" s="249"/>
      <c r="EK1166" s="249"/>
      <c r="EL1166" s="249"/>
      <c r="EM1166" s="249"/>
      <c r="EN1166" s="249"/>
      <c r="EO1166" s="249"/>
      <c r="EP1166" s="249"/>
      <c r="EQ1166" s="249"/>
      <c r="ER1166" s="249"/>
      <c r="ES1166" s="249"/>
      <c r="ET1166" s="249"/>
      <c r="EU1166" s="249"/>
      <c r="EV1166" s="249"/>
      <c r="EW1166" s="249"/>
      <c r="EX1166" s="249"/>
      <c r="EY1166" s="249"/>
      <c r="EZ1166" s="249"/>
      <c r="FA1166" s="249"/>
      <c r="FB1166" s="249"/>
      <c r="FC1166" s="249"/>
      <c r="FD1166" s="249"/>
      <c r="FE1166" s="249"/>
      <c r="FF1166" s="249"/>
      <c r="FG1166" s="249"/>
      <c r="FH1166" s="249"/>
      <c r="FI1166" s="249"/>
      <c r="FJ1166" s="249"/>
      <c r="FK1166" s="249"/>
      <c r="FL1166" s="249"/>
      <c r="FM1166" s="249"/>
      <c r="FN1166" s="249"/>
      <c r="FO1166" s="249"/>
      <c r="FP1166" s="249"/>
      <c r="FQ1166" s="249"/>
      <c r="FR1166" s="249"/>
      <c r="FS1166" s="249"/>
      <c r="FT1166" s="249"/>
      <c r="FU1166" s="249"/>
      <c r="FV1166" s="249"/>
      <c r="FW1166" s="249"/>
      <c r="FX1166" s="249"/>
      <c r="FY1166" s="249"/>
      <c r="FZ1166" s="249"/>
      <c r="GA1166" s="249"/>
      <c r="GB1166" s="249"/>
      <c r="GC1166" s="249"/>
      <c r="GD1166" s="249"/>
      <c r="GE1166" s="249"/>
      <c r="GF1166" s="249"/>
      <c r="GG1166" s="249"/>
      <c r="GH1166" s="249"/>
      <c r="GI1166" s="249"/>
      <c r="GJ1166" s="249"/>
      <c r="GK1166" s="249"/>
      <c r="GL1166" s="249"/>
      <c r="GM1166" s="249"/>
    </row>
    <row r="1167" spans="1:195" s="250" customFormat="1" ht="14.25" customHeight="1" x14ac:dyDescent="0.4">
      <c r="A1167" s="153"/>
      <c r="B1167" s="154"/>
      <c r="C1167" s="153"/>
      <c r="D1167" s="153"/>
      <c r="E1167" s="181"/>
      <c r="F1167" s="155"/>
      <c r="G1167" s="155"/>
      <c r="H1167" s="155"/>
      <c r="I1167" s="155"/>
      <c r="J1167" s="155"/>
      <c r="K1167" s="155"/>
      <c r="L1167" s="155"/>
      <c r="M1167" s="155"/>
      <c r="N1167" s="155"/>
      <c r="O1167" s="155"/>
      <c r="P1167" s="155"/>
      <c r="Q1167" s="155"/>
      <c r="R1167" s="155"/>
      <c r="S1167" s="155"/>
      <c r="T1167" s="155"/>
      <c r="U1167" s="155"/>
      <c r="V1167" s="155"/>
      <c r="W1167" s="155"/>
      <c r="X1167" s="155"/>
      <c r="Y1167" s="155"/>
      <c r="Z1167" s="155"/>
      <c r="AA1167" s="155"/>
      <c r="AB1167" s="155"/>
      <c r="AC1167" s="155"/>
      <c r="AD1167" s="155"/>
      <c r="AE1167" s="155"/>
      <c r="AF1167" s="155"/>
      <c r="AG1167" s="155"/>
      <c r="AH1167" s="155"/>
      <c r="AI1167" s="155"/>
      <c r="AJ1167" s="155"/>
      <c r="AK1167" s="155"/>
      <c r="AL1167" s="155"/>
      <c r="AM1167" s="155"/>
      <c r="AN1167" s="155"/>
      <c r="AO1167" s="155"/>
      <c r="AP1167" s="155"/>
      <c r="AQ1167" s="155"/>
      <c r="AR1167" s="155"/>
      <c r="AS1167" s="155"/>
      <c r="AT1167" s="155"/>
      <c r="AU1167" s="155"/>
      <c r="AV1167" s="155"/>
      <c r="AW1167" s="155"/>
      <c r="AX1167" s="155"/>
      <c r="AY1167" s="155"/>
      <c r="AZ1167" s="155"/>
      <c r="BA1167" s="155"/>
      <c r="BB1167" s="155"/>
      <c r="BC1167" s="155"/>
      <c r="BD1167" s="155"/>
      <c r="BE1167" s="155"/>
      <c r="BF1167" s="155"/>
      <c r="BG1167" s="155"/>
      <c r="BH1167" s="155"/>
      <c r="BI1167" s="155"/>
      <c r="BJ1167" s="155"/>
      <c r="BK1167" s="153"/>
      <c r="BL1167" s="153"/>
      <c r="BM1167" s="153"/>
      <c r="BN1167" s="153"/>
      <c r="BO1167" s="153"/>
      <c r="BP1167" s="153"/>
      <c r="BQ1167" s="153"/>
      <c r="BR1167" s="153"/>
      <c r="BS1167" s="181"/>
      <c r="BT1167" s="155"/>
      <c r="BU1167" s="155"/>
      <c r="BV1167" s="155"/>
      <c r="BW1167" s="155"/>
      <c r="BX1167" s="155"/>
      <c r="BY1167" s="155"/>
      <c r="BZ1167" s="155"/>
      <c r="CA1167" s="155"/>
      <c r="CB1167" s="155"/>
      <c r="CC1167" s="155"/>
      <c r="CD1167" s="155"/>
      <c r="CE1167" s="155"/>
      <c r="CF1167" s="155"/>
      <c r="CG1167" s="155"/>
      <c r="CH1167" s="155"/>
      <c r="CI1167" s="155"/>
      <c r="CJ1167" s="155"/>
      <c r="CK1167" s="155"/>
      <c r="CL1167" s="155"/>
      <c r="CM1167" s="155"/>
      <c r="CN1167" s="155"/>
      <c r="CO1167" s="155"/>
      <c r="CP1167" s="155"/>
      <c r="CQ1167" s="155"/>
      <c r="CR1167" s="155"/>
      <c r="CS1167" s="155"/>
      <c r="CT1167" s="155"/>
      <c r="CU1167" s="155"/>
      <c r="CV1167" s="155"/>
      <c r="CW1167" s="155"/>
      <c r="CX1167" s="155"/>
      <c r="CY1167" s="155"/>
      <c r="CZ1167" s="155"/>
      <c r="DA1167" s="155"/>
      <c r="DB1167" s="155"/>
      <c r="DC1167" s="155"/>
      <c r="DD1167" s="155"/>
      <c r="DE1167" s="155"/>
      <c r="DF1167" s="155"/>
      <c r="DG1167" s="155"/>
      <c r="DH1167" s="155"/>
      <c r="DI1167" s="155"/>
      <c r="DJ1167" s="155"/>
      <c r="DK1167" s="155"/>
      <c r="DL1167" s="155"/>
      <c r="DM1167" s="155"/>
      <c r="DN1167" s="155"/>
      <c r="DO1167" s="155"/>
      <c r="DP1167" s="155"/>
      <c r="DQ1167" s="155"/>
      <c r="DR1167" s="155"/>
      <c r="DS1167" s="155"/>
      <c r="DT1167" s="155"/>
      <c r="DU1167" s="155"/>
      <c r="DV1167" s="155"/>
      <c r="DW1167" s="155"/>
      <c r="DX1167" s="155"/>
      <c r="DY1167" s="153"/>
      <c r="DZ1167" s="153"/>
      <c r="EA1167" s="153"/>
      <c r="EB1167" s="153"/>
      <c r="EC1167" s="153"/>
      <c r="ED1167" s="204"/>
      <c r="EE1167" s="249"/>
      <c r="EF1167" s="249"/>
      <c r="EG1167" s="249"/>
      <c r="EH1167" s="249"/>
      <c r="EI1167" s="249"/>
      <c r="EJ1167" s="249"/>
      <c r="EK1167" s="249"/>
      <c r="EL1167" s="249"/>
      <c r="EM1167" s="249"/>
      <c r="EN1167" s="249"/>
      <c r="EO1167" s="249"/>
      <c r="EP1167" s="249"/>
      <c r="EQ1167" s="249"/>
      <c r="ER1167" s="249"/>
      <c r="ES1167" s="249"/>
      <c r="ET1167" s="249"/>
      <c r="EU1167" s="249"/>
      <c r="EV1167" s="249"/>
      <c r="EW1167" s="249"/>
      <c r="EX1167" s="249"/>
      <c r="EY1167" s="249"/>
      <c r="EZ1167" s="249"/>
      <c r="FA1167" s="249"/>
      <c r="FB1167" s="249"/>
      <c r="FC1167" s="249"/>
      <c r="FD1167" s="249"/>
      <c r="FE1167" s="249"/>
      <c r="FF1167" s="249"/>
      <c r="FG1167" s="249"/>
      <c r="FH1167" s="249"/>
      <c r="FI1167" s="249"/>
      <c r="FJ1167" s="249"/>
      <c r="FK1167" s="249"/>
      <c r="FL1167" s="249"/>
      <c r="FM1167" s="249"/>
      <c r="FN1167" s="249"/>
      <c r="FO1167" s="249"/>
      <c r="FP1167" s="249"/>
      <c r="FQ1167" s="249"/>
      <c r="FR1167" s="249"/>
      <c r="FS1167" s="249"/>
      <c r="FT1167" s="249"/>
      <c r="FU1167" s="249"/>
      <c r="FV1167" s="249"/>
      <c r="FW1167" s="249"/>
      <c r="FX1167" s="249"/>
      <c r="FY1167" s="249"/>
      <c r="FZ1167" s="249"/>
      <c r="GA1167" s="249"/>
      <c r="GB1167" s="249"/>
      <c r="GC1167" s="249"/>
      <c r="GD1167" s="249"/>
      <c r="GE1167" s="249"/>
      <c r="GF1167" s="249"/>
      <c r="GG1167" s="249"/>
      <c r="GH1167" s="249"/>
      <c r="GI1167" s="249"/>
      <c r="GJ1167" s="249"/>
      <c r="GK1167" s="249"/>
      <c r="GL1167" s="249"/>
      <c r="GM1167" s="249"/>
    </row>
    <row r="1168" spans="1:195" s="250" customFormat="1" ht="14.25" customHeight="1" x14ac:dyDescent="0.4">
      <c r="A1168" s="153"/>
      <c r="B1168" s="154"/>
      <c r="C1168" s="153"/>
      <c r="D1168" s="153"/>
      <c r="E1168" s="398" t="s">
        <v>86</v>
      </c>
      <c r="F1168" s="398" t="s">
        <v>86</v>
      </c>
      <c r="G1168" s="398">
        <v>0</v>
      </c>
      <c r="H1168" s="398">
        <v>0</v>
      </c>
      <c r="I1168" s="398">
        <v>0</v>
      </c>
      <c r="J1168" s="398">
        <v>0</v>
      </c>
      <c r="K1168" s="398">
        <v>0</v>
      </c>
      <c r="L1168" s="398">
        <v>0</v>
      </c>
      <c r="M1168" s="398">
        <v>0</v>
      </c>
      <c r="N1168" s="398">
        <v>0</v>
      </c>
      <c r="O1168" s="398">
        <v>0</v>
      </c>
      <c r="P1168" s="398">
        <v>0</v>
      </c>
      <c r="Q1168" s="398">
        <v>0</v>
      </c>
      <c r="R1168" s="398">
        <v>0</v>
      </c>
      <c r="S1168" s="398">
        <v>0</v>
      </c>
      <c r="T1168" s="398">
        <v>0</v>
      </c>
      <c r="U1168" s="398">
        <v>0</v>
      </c>
      <c r="V1168" s="398">
        <v>0</v>
      </c>
      <c r="W1168" s="398">
        <v>0</v>
      </c>
      <c r="X1168" s="398">
        <v>0</v>
      </c>
      <c r="Y1168" s="398">
        <v>0</v>
      </c>
      <c r="Z1168" s="398">
        <v>0</v>
      </c>
      <c r="AA1168" s="398">
        <v>0</v>
      </c>
      <c r="AB1168" s="398">
        <v>0</v>
      </c>
      <c r="AC1168" s="398">
        <v>0</v>
      </c>
      <c r="AD1168" s="398">
        <v>0</v>
      </c>
      <c r="AE1168" s="398">
        <v>0</v>
      </c>
      <c r="AF1168" s="398">
        <v>0</v>
      </c>
      <c r="AG1168" s="398">
        <v>0</v>
      </c>
      <c r="AH1168" s="398">
        <v>0</v>
      </c>
      <c r="AI1168" s="398">
        <v>0</v>
      </c>
      <c r="AJ1168" s="398">
        <v>0</v>
      </c>
      <c r="AK1168" s="398">
        <v>0</v>
      </c>
      <c r="AL1168" s="398">
        <v>0</v>
      </c>
      <c r="AM1168" s="398">
        <v>0</v>
      </c>
      <c r="AN1168" s="398">
        <v>0</v>
      </c>
      <c r="AO1168" s="398">
        <v>0</v>
      </c>
      <c r="AP1168" s="398">
        <v>0</v>
      </c>
      <c r="AQ1168" s="398">
        <v>0</v>
      </c>
      <c r="AR1168" s="398">
        <v>0</v>
      </c>
      <c r="AS1168" s="398">
        <v>0</v>
      </c>
      <c r="AT1168" s="398">
        <v>0</v>
      </c>
      <c r="AU1168" s="398">
        <v>0</v>
      </c>
      <c r="AV1168" s="398">
        <v>0</v>
      </c>
      <c r="AW1168" s="398">
        <v>0</v>
      </c>
      <c r="AX1168" s="398">
        <v>0</v>
      </c>
      <c r="AY1168" s="398">
        <v>0</v>
      </c>
      <c r="AZ1168" s="398">
        <v>0</v>
      </c>
      <c r="BA1168" s="398">
        <v>0</v>
      </c>
      <c r="BB1168" s="398">
        <v>0</v>
      </c>
      <c r="BC1168" s="398">
        <v>0</v>
      </c>
      <c r="BD1168" s="398">
        <v>0</v>
      </c>
      <c r="BE1168" s="398">
        <v>0</v>
      </c>
      <c r="BF1168" s="398">
        <v>0</v>
      </c>
      <c r="BG1168" s="398">
        <v>0</v>
      </c>
      <c r="BH1168" s="398">
        <v>0</v>
      </c>
      <c r="BI1168" s="398">
        <v>0</v>
      </c>
      <c r="BJ1168" s="398">
        <v>0</v>
      </c>
      <c r="BK1168" s="153"/>
      <c r="BL1168" s="153"/>
      <c r="BM1168" s="153"/>
      <c r="BN1168" s="153"/>
      <c r="BO1168" s="153"/>
      <c r="BP1168" s="153"/>
      <c r="BQ1168" s="153"/>
      <c r="BR1168" s="153"/>
      <c r="BS1168" s="398" t="s">
        <v>86</v>
      </c>
      <c r="BT1168" s="398"/>
      <c r="BU1168" s="398"/>
      <c r="BV1168" s="398"/>
      <c r="BW1168" s="398"/>
      <c r="BX1168" s="398"/>
      <c r="BY1168" s="398"/>
      <c r="BZ1168" s="398"/>
      <c r="CA1168" s="398"/>
      <c r="CB1168" s="398"/>
      <c r="CC1168" s="398"/>
      <c r="CD1168" s="398"/>
      <c r="CE1168" s="398"/>
      <c r="CF1168" s="398"/>
      <c r="CG1168" s="398"/>
      <c r="CH1168" s="398"/>
      <c r="CI1168" s="398"/>
      <c r="CJ1168" s="398"/>
      <c r="CK1168" s="398"/>
      <c r="CL1168" s="398"/>
      <c r="CM1168" s="398"/>
      <c r="CN1168" s="398"/>
      <c r="CO1168" s="398"/>
      <c r="CP1168" s="398"/>
      <c r="CQ1168" s="398"/>
      <c r="CR1168" s="398"/>
      <c r="CS1168" s="398"/>
      <c r="CT1168" s="398"/>
      <c r="CU1168" s="398"/>
      <c r="CV1168" s="398"/>
      <c r="CW1168" s="398"/>
      <c r="CX1168" s="398"/>
      <c r="CY1168" s="398"/>
      <c r="CZ1168" s="398"/>
      <c r="DA1168" s="398"/>
      <c r="DB1168" s="398"/>
      <c r="DC1168" s="398"/>
      <c r="DD1168" s="398"/>
      <c r="DE1168" s="398"/>
      <c r="DF1168" s="398"/>
      <c r="DG1168" s="398"/>
      <c r="DH1168" s="398"/>
      <c r="DI1168" s="398"/>
      <c r="DJ1168" s="398"/>
      <c r="DK1168" s="398"/>
      <c r="DL1168" s="398"/>
      <c r="DM1168" s="398"/>
      <c r="DN1168" s="398"/>
      <c r="DO1168" s="398"/>
      <c r="DP1168" s="398"/>
      <c r="DQ1168" s="398"/>
      <c r="DR1168" s="398"/>
      <c r="DS1168" s="398"/>
      <c r="DT1168" s="398"/>
      <c r="DU1168" s="398"/>
      <c r="DV1168" s="398"/>
      <c r="DW1168" s="398"/>
      <c r="DX1168" s="398"/>
      <c r="DY1168" s="153"/>
      <c r="DZ1168" s="153"/>
      <c r="EA1168" s="153"/>
      <c r="EB1168" s="153"/>
      <c r="EC1168" s="153"/>
      <c r="ED1168" s="204"/>
      <c r="EE1168" s="249"/>
      <c r="EF1168" s="249"/>
      <c r="EG1168" s="249"/>
      <c r="EH1168" s="249"/>
      <c r="EI1168" s="249"/>
      <c r="EJ1168" s="249"/>
      <c r="EK1168" s="249"/>
      <c r="EL1168" s="249"/>
      <c r="EM1168" s="249"/>
      <c r="EN1168" s="249"/>
      <c r="EO1168" s="249"/>
      <c r="EP1168" s="249"/>
      <c r="EQ1168" s="249"/>
      <c r="ER1168" s="249"/>
      <c r="ES1168" s="249"/>
      <c r="ET1168" s="249"/>
      <c r="EU1168" s="249"/>
      <c r="EV1168" s="249"/>
      <c r="EW1168" s="249"/>
      <c r="EX1168" s="249"/>
      <c r="EY1168" s="249"/>
      <c r="EZ1168" s="249"/>
      <c r="FA1168" s="249"/>
      <c r="FB1168" s="249"/>
      <c r="FC1168" s="249"/>
      <c r="FD1168" s="249"/>
      <c r="FE1168" s="249"/>
      <c r="FF1168" s="249"/>
      <c r="FG1168" s="249"/>
      <c r="FH1168" s="249"/>
      <c r="FI1168" s="249"/>
      <c r="FJ1168" s="249"/>
      <c r="FK1168" s="249"/>
      <c r="FL1168" s="249"/>
      <c r="FM1168" s="249"/>
      <c r="FN1168" s="249"/>
      <c r="FO1168" s="249"/>
      <c r="FP1168" s="249"/>
      <c r="FQ1168" s="249"/>
      <c r="FR1168" s="249"/>
      <c r="FS1168" s="249"/>
      <c r="FT1168" s="249"/>
      <c r="FU1168" s="249"/>
      <c r="FV1168" s="249"/>
      <c r="FW1168" s="249"/>
      <c r="FX1168" s="249"/>
      <c r="FY1168" s="249"/>
      <c r="FZ1168" s="249"/>
      <c r="GA1168" s="249"/>
      <c r="GB1168" s="249"/>
      <c r="GC1168" s="249"/>
      <c r="GD1168" s="249"/>
      <c r="GE1168" s="249"/>
      <c r="GF1168" s="249"/>
      <c r="GG1168" s="249"/>
      <c r="GH1168" s="249"/>
      <c r="GI1168" s="249"/>
      <c r="GJ1168" s="249"/>
      <c r="GK1168" s="249"/>
      <c r="GL1168" s="249"/>
      <c r="GM1168" s="249"/>
    </row>
    <row r="1169" spans="1:195" s="250" customFormat="1" ht="28.5" customHeight="1" x14ac:dyDescent="0.4">
      <c r="A1169" s="153"/>
      <c r="B1169" s="154"/>
      <c r="C1169" s="153"/>
      <c r="D1169" s="153"/>
      <c r="E1169" s="398" t="s">
        <v>172</v>
      </c>
      <c r="F1169" s="398" t="s">
        <v>172</v>
      </c>
      <c r="G1169" s="398">
        <v>0</v>
      </c>
      <c r="H1169" s="398">
        <v>0</v>
      </c>
      <c r="I1169" s="398">
        <v>0</v>
      </c>
      <c r="J1169" s="398">
        <v>0</v>
      </c>
      <c r="K1169" s="398">
        <v>0</v>
      </c>
      <c r="L1169" s="398">
        <v>0</v>
      </c>
      <c r="M1169" s="398">
        <v>0</v>
      </c>
      <c r="N1169" s="398">
        <v>0</v>
      </c>
      <c r="O1169" s="398">
        <v>0</v>
      </c>
      <c r="P1169" s="398">
        <v>0</v>
      </c>
      <c r="Q1169" s="398">
        <v>0</v>
      </c>
      <c r="R1169" s="398">
        <v>0</v>
      </c>
      <c r="S1169" s="398">
        <v>0</v>
      </c>
      <c r="T1169" s="398">
        <v>0</v>
      </c>
      <c r="U1169" s="398">
        <v>0</v>
      </c>
      <c r="V1169" s="398">
        <v>0</v>
      </c>
      <c r="W1169" s="398">
        <v>0</v>
      </c>
      <c r="X1169" s="398">
        <v>0</v>
      </c>
      <c r="Y1169" s="398">
        <v>0</v>
      </c>
      <c r="Z1169" s="398">
        <v>0</v>
      </c>
      <c r="AA1169" s="398">
        <v>0</v>
      </c>
      <c r="AB1169" s="398">
        <v>0</v>
      </c>
      <c r="AC1169" s="398">
        <v>0</v>
      </c>
      <c r="AD1169" s="398">
        <v>0</v>
      </c>
      <c r="AE1169" s="398">
        <v>0</v>
      </c>
      <c r="AF1169" s="398">
        <v>0</v>
      </c>
      <c r="AG1169" s="398">
        <v>0</v>
      </c>
      <c r="AH1169" s="398">
        <v>0</v>
      </c>
      <c r="AI1169" s="398">
        <v>0</v>
      </c>
      <c r="AJ1169" s="398">
        <v>0</v>
      </c>
      <c r="AK1169" s="398">
        <v>0</v>
      </c>
      <c r="AL1169" s="398">
        <v>0</v>
      </c>
      <c r="AM1169" s="398">
        <v>0</v>
      </c>
      <c r="AN1169" s="398">
        <v>0</v>
      </c>
      <c r="AO1169" s="398">
        <v>0</v>
      </c>
      <c r="AP1169" s="398">
        <v>0</v>
      </c>
      <c r="AQ1169" s="398">
        <v>0</v>
      </c>
      <c r="AR1169" s="398">
        <v>0</v>
      </c>
      <c r="AS1169" s="398">
        <v>0</v>
      </c>
      <c r="AT1169" s="398">
        <v>0</v>
      </c>
      <c r="AU1169" s="398">
        <v>0</v>
      </c>
      <c r="AV1169" s="398">
        <v>0</v>
      </c>
      <c r="AW1169" s="398">
        <v>0</v>
      </c>
      <c r="AX1169" s="398">
        <v>0</v>
      </c>
      <c r="AY1169" s="398">
        <v>0</v>
      </c>
      <c r="AZ1169" s="398">
        <v>0</v>
      </c>
      <c r="BA1169" s="398">
        <v>0</v>
      </c>
      <c r="BB1169" s="398">
        <v>0</v>
      </c>
      <c r="BC1169" s="398">
        <v>0</v>
      </c>
      <c r="BD1169" s="398">
        <v>0</v>
      </c>
      <c r="BE1169" s="398">
        <v>0</v>
      </c>
      <c r="BF1169" s="398">
        <v>0</v>
      </c>
      <c r="BG1169" s="398">
        <v>0</v>
      </c>
      <c r="BH1169" s="398">
        <v>0</v>
      </c>
      <c r="BI1169" s="398">
        <v>0</v>
      </c>
      <c r="BJ1169" s="398">
        <v>0</v>
      </c>
      <c r="BK1169" s="153"/>
      <c r="BL1169" s="153"/>
      <c r="BM1169" s="153"/>
      <c r="BN1169" s="153"/>
      <c r="BO1169" s="153"/>
      <c r="BP1169" s="153"/>
      <c r="BQ1169" s="153"/>
      <c r="BR1169" s="153"/>
      <c r="BS1169" s="398" t="s">
        <v>172</v>
      </c>
      <c r="BT1169" s="398"/>
      <c r="BU1169" s="398"/>
      <c r="BV1169" s="398"/>
      <c r="BW1169" s="398"/>
      <c r="BX1169" s="398"/>
      <c r="BY1169" s="398"/>
      <c r="BZ1169" s="398"/>
      <c r="CA1169" s="398"/>
      <c r="CB1169" s="398"/>
      <c r="CC1169" s="398"/>
      <c r="CD1169" s="398"/>
      <c r="CE1169" s="398"/>
      <c r="CF1169" s="398"/>
      <c r="CG1169" s="398"/>
      <c r="CH1169" s="398"/>
      <c r="CI1169" s="398"/>
      <c r="CJ1169" s="398"/>
      <c r="CK1169" s="398"/>
      <c r="CL1169" s="398"/>
      <c r="CM1169" s="398"/>
      <c r="CN1169" s="398"/>
      <c r="CO1169" s="398"/>
      <c r="CP1169" s="398"/>
      <c r="CQ1169" s="398"/>
      <c r="CR1169" s="398"/>
      <c r="CS1169" s="398"/>
      <c r="CT1169" s="398"/>
      <c r="CU1169" s="398"/>
      <c r="CV1169" s="398"/>
      <c r="CW1169" s="398"/>
      <c r="CX1169" s="398"/>
      <c r="CY1169" s="398"/>
      <c r="CZ1169" s="398"/>
      <c r="DA1169" s="398"/>
      <c r="DB1169" s="398"/>
      <c r="DC1169" s="398"/>
      <c r="DD1169" s="398"/>
      <c r="DE1169" s="398"/>
      <c r="DF1169" s="398"/>
      <c r="DG1169" s="398"/>
      <c r="DH1169" s="398"/>
      <c r="DI1169" s="398"/>
      <c r="DJ1169" s="398"/>
      <c r="DK1169" s="398"/>
      <c r="DL1169" s="398"/>
      <c r="DM1169" s="398"/>
      <c r="DN1169" s="398"/>
      <c r="DO1169" s="398"/>
      <c r="DP1169" s="398"/>
      <c r="DQ1169" s="398"/>
      <c r="DR1169" s="398"/>
      <c r="DS1169" s="398"/>
      <c r="DT1169" s="398"/>
      <c r="DU1169" s="398"/>
      <c r="DV1169" s="398"/>
      <c r="DW1169" s="398"/>
      <c r="DX1169" s="398"/>
      <c r="DY1169" s="153"/>
      <c r="DZ1169" s="153"/>
      <c r="EA1169" s="153"/>
      <c r="EB1169" s="153"/>
      <c r="EC1169" s="153"/>
      <c r="ED1169" s="204"/>
      <c r="EE1169" s="249"/>
      <c r="EF1169" s="249"/>
      <c r="EG1169" s="249"/>
      <c r="EH1169" s="249"/>
      <c r="EI1169" s="249"/>
      <c r="EJ1169" s="249"/>
      <c r="EK1169" s="249"/>
      <c r="EL1169" s="249"/>
      <c r="EM1169" s="249"/>
      <c r="EN1169" s="249"/>
      <c r="EO1169" s="249"/>
      <c r="EP1169" s="249"/>
      <c r="EQ1169" s="249"/>
      <c r="ER1169" s="249"/>
      <c r="ES1169" s="249"/>
      <c r="ET1169" s="249"/>
      <c r="EU1169" s="249"/>
      <c r="EV1169" s="249"/>
      <c r="EW1169" s="249"/>
      <c r="EX1169" s="249"/>
      <c r="EY1169" s="249"/>
      <c r="EZ1169" s="249"/>
      <c r="FA1169" s="249"/>
      <c r="FB1169" s="249"/>
      <c r="FC1169" s="249"/>
      <c r="FD1169" s="249"/>
      <c r="FE1169" s="249"/>
      <c r="FF1169" s="249"/>
      <c r="FG1169" s="249"/>
      <c r="FH1169" s="249"/>
      <c r="FI1169" s="249"/>
      <c r="FJ1169" s="249"/>
      <c r="FK1169" s="249"/>
      <c r="FL1169" s="249"/>
      <c r="FM1169" s="249"/>
      <c r="FN1169" s="249"/>
      <c r="FO1169" s="249"/>
      <c r="FP1169" s="249"/>
      <c r="FQ1169" s="249"/>
      <c r="FR1169" s="249"/>
      <c r="FS1169" s="249"/>
      <c r="FT1169" s="249"/>
      <c r="FU1169" s="249"/>
      <c r="FV1169" s="249"/>
      <c r="FW1169" s="249"/>
      <c r="FX1169" s="249"/>
      <c r="FY1169" s="249"/>
      <c r="FZ1169" s="249"/>
      <c r="GA1169" s="249"/>
      <c r="GB1169" s="249"/>
      <c r="GC1169" s="249"/>
      <c r="GD1169" s="249"/>
      <c r="GE1169" s="249"/>
      <c r="GF1169" s="249"/>
      <c r="GG1169" s="249"/>
      <c r="GH1169" s="249"/>
      <c r="GI1169" s="249"/>
      <c r="GJ1169" s="249"/>
      <c r="GK1169" s="249"/>
      <c r="GL1169" s="249"/>
      <c r="GM1169" s="249"/>
    </row>
    <row r="1170" spans="1:195" s="250" customFormat="1" ht="42.75" customHeight="1" x14ac:dyDescent="0.4">
      <c r="A1170" s="153"/>
      <c r="B1170" s="154"/>
      <c r="C1170" s="153"/>
      <c r="D1170" s="153"/>
      <c r="E1170" s="398" t="s">
        <v>170</v>
      </c>
      <c r="F1170" s="398" t="s">
        <v>170</v>
      </c>
      <c r="G1170" s="398">
        <v>0</v>
      </c>
      <c r="H1170" s="398">
        <v>0</v>
      </c>
      <c r="I1170" s="398">
        <v>0</v>
      </c>
      <c r="J1170" s="398">
        <v>0</v>
      </c>
      <c r="K1170" s="398">
        <v>0</v>
      </c>
      <c r="L1170" s="398">
        <v>0</v>
      </c>
      <c r="M1170" s="398">
        <v>0</v>
      </c>
      <c r="N1170" s="398">
        <v>0</v>
      </c>
      <c r="O1170" s="398">
        <v>0</v>
      </c>
      <c r="P1170" s="398">
        <v>0</v>
      </c>
      <c r="Q1170" s="398">
        <v>0</v>
      </c>
      <c r="R1170" s="398">
        <v>0</v>
      </c>
      <c r="S1170" s="398">
        <v>0</v>
      </c>
      <c r="T1170" s="398">
        <v>0</v>
      </c>
      <c r="U1170" s="398">
        <v>0</v>
      </c>
      <c r="V1170" s="398">
        <v>0</v>
      </c>
      <c r="W1170" s="398">
        <v>0</v>
      </c>
      <c r="X1170" s="398">
        <v>0</v>
      </c>
      <c r="Y1170" s="398">
        <v>0</v>
      </c>
      <c r="Z1170" s="398">
        <v>0</v>
      </c>
      <c r="AA1170" s="398">
        <v>0</v>
      </c>
      <c r="AB1170" s="398">
        <v>0</v>
      </c>
      <c r="AC1170" s="398">
        <v>0</v>
      </c>
      <c r="AD1170" s="398">
        <v>0</v>
      </c>
      <c r="AE1170" s="398">
        <v>0</v>
      </c>
      <c r="AF1170" s="398">
        <v>0</v>
      </c>
      <c r="AG1170" s="398">
        <v>0</v>
      </c>
      <c r="AH1170" s="398">
        <v>0</v>
      </c>
      <c r="AI1170" s="398">
        <v>0</v>
      </c>
      <c r="AJ1170" s="398">
        <v>0</v>
      </c>
      <c r="AK1170" s="398">
        <v>0</v>
      </c>
      <c r="AL1170" s="398">
        <v>0</v>
      </c>
      <c r="AM1170" s="398">
        <v>0</v>
      </c>
      <c r="AN1170" s="398">
        <v>0</v>
      </c>
      <c r="AO1170" s="398">
        <v>0</v>
      </c>
      <c r="AP1170" s="398">
        <v>0</v>
      </c>
      <c r="AQ1170" s="398">
        <v>0</v>
      </c>
      <c r="AR1170" s="398">
        <v>0</v>
      </c>
      <c r="AS1170" s="398">
        <v>0</v>
      </c>
      <c r="AT1170" s="398">
        <v>0</v>
      </c>
      <c r="AU1170" s="398">
        <v>0</v>
      </c>
      <c r="AV1170" s="398">
        <v>0</v>
      </c>
      <c r="AW1170" s="398">
        <v>0</v>
      </c>
      <c r="AX1170" s="398">
        <v>0</v>
      </c>
      <c r="AY1170" s="398">
        <v>0</v>
      </c>
      <c r="AZ1170" s="398">
        <v>0</v>
      </c>
      <c r="BA1170" s="398">
        <v>0</v>
      </c>
      <c r="BB1170" s="398">
        <v>0</v>
      </c>
      <c r="BC1170" s="398">
        <v>0</v>
      </c>
      <c r="BD1170" s="398">
        <v>0</v>
      </c>
      <c r="BE1170" s="398">
        <v>0</v>
      </c>
      <c r="BF1170" s="398">
        <v>0</v>
      </c>
      <c r="BG1170" s="398">
        <v>0</v>
      </c>
      <c r="BH1170" s="398">
        <v>0</v>
      </c>
      <c r="BI1170" s="398">
        <v>0</v>
      </c>
      <c r="BJ1170" s="398">
        <v>0</v>
      </c>
      <c r="BK1170" s="153"/>
      <c r="BL1170" s="153"/>
      <c r="BM1170" s="153"/>
      <c r="BN1170" s="153"/>
      <c r="BO1170" s="153"/>
      <c r="BP1170" s="153"/>
      <c r="BQ1170" s="153"/>
      <c r="BR1170" s="153"/>
      <c r="BS1170" s="398" t="s">
        <v>170</v>
      </c>
      <c r="BT1170" s="398"/>
      <c r="BU1170" s="398"/>
      <c r="BV1170" s="398"/>
      <c r="BW1170" s="398"/>
      <c r="BX1170" s="398"/>
      <c r="BY1170" s="398"/>
      <c r="BZ1170" s="398"/>
      <c r="CA1170" s="398"/>
      <c r="CB1170" s="398"/>
      <c r="CC1170" s="398"/>
      <c r="CD1170" s="398"/>
      <c r="CE1170" s="398"/>
      <c r="CF1170" s="398"/>
      <c r="CG1170" s="398"/>
      <c r="CH1170" s="398"/>
      <c r="CI1170" s="398"/>
      <c r="CJ1170" s="398"/>
      <c r="CK1170" s="398"/>
      <c r="CL1170" s="398"/>
      <c r="CM1170" s="398"/>
      <c r="CN1170" s="398"/>
      <c r="CO1170" s="398"/>
      <c r="CP1170" s="398"/>
      <c r="CQ1170" s="398"/>
      <c r="CR1170" s="398"/>
      <c r="CS1170" s="398"/>
      <c r="CT1170" s="398"/>
      <c r="CU1170" s="398"/>
      <c r="CV1170" s="398"/>
      <c r="CW1170" s="398"/>
      <c r="CX1170" s="398"/>
      <c r="CY1170" s="398"/>
      <c r="CZ1170" s="398"/>
      <c r="DA1170" s="398"/>
      <c r="DB1170" s="398"/>
      <c r="DC1170" s="398"/>
      <c r="DD1170" s="398"/>
      <c r="DE1170" s="398"/>
      <c r="DF1170" s="398"/>
      <c r="DG1170" s="398"/>
      <c r="DH1170" s="398"/>
      <c r="DI1170" s="398"/>
      <c r="DJ1170" s="398"/>
      <c r="DK1170" s="398"/>
      <c r="DL1170" s="398"/>
      <c r="DM1170" s="398"/>
      <c r="DN1170" s="398"/>
      <c r="DO1170" s="398"/>
      <c r="DP1170" s="398"/>
      <c r="DQ1170" s="398"/>
      <c r="DR1170" s="398"/>
      <c r="DS1170" s="398"/>
      <c r="DT1170" s="398"/>
      <c r="DU1170" s="398"/>
      <c r="DV1170" s="398"/>
      <c r="DW1170" s="398"/>
      <c r="DX1170" s="398"/>
      <c r="DY1170" s="153"/>
      <c r="DZ1170" s="153"/>
      <c r="EA1170" s="153"/>
      <c r="EB1170" s="153"/>
      <c r="EC1170" s="153"/>
      <c r="ED1170" s="204"/>
      <c r="EE1170" s="249"/>
      <c r="EF1170" s="249"/>
      <c r="EG1170" s="249"/>
      <c r="EH1170" s="249"/>
      <c r="EI1170" s="249"/>
      <c r="EJ1170" s="249"/>
      <c r="EK1170" s="249"/>
      <c r="EL1170" s="249"/>
      <c r="EM1170" s="249"/>
      <c r="EN1170" s="249"/>
      <c r="EO1170" s="249"/>
      <c r="EP1170" s="249"/>
      <c r="EQ1170" s="249"/>
      <c r="ER1170" s="249"/>
      <c r="ES1170" s="249"/>
      <c r="ET1170" s="249"/>
      <c r="EU1170" s="249"/>
      <c r="EV1170" s="249"/>
      <c r="EW1170" s="249"/>
      <c r="EX1170" s="249"/>
      <c r="EY1170" s="249"/>
      <c r="EZ1170" s="249"/>
      <c r="FA1170" s="249"/>
      <c r="FB1170" s="249"/>
      <c r="FC1170" s="249"/>
      <c r="FD1170" s="249"/>
      <c r="FE1170" s="249"/>
      <c r="FF1170" s="249"/>
      <c r="FG1170" s="249"/>
      <c r="FH1170" s="249"/>
      <c r="FI1170" s="249"/>
      <c r="FJ1170" s="249"/>
      <c r="FK1170" s="249"/>
      <c r="FL1170" s="249"/>
      <c r="FM1170" s="249"/>
      <c r="FN1170" s="249"/>
      <c r="FO1170" s="249"/>
      <c r="FP1170" s="249"/>
      <c r="FQ1170" s="249"/>
      <c r="FR1170" s="249"/>
      <c r="FS1170" s="249"/>
      <c r="FT1170" s="249"/>
      <c r="FU1170" s="249"/>
      <c r="FV1170" s="249"/>
      <c r="FW1170" s="249"/>
      <c r="FX1170" s="249"/>
      <c r="FY1170" s="249"/>
      <c r="FZ1170" s="249"/>
      <c r="GA1170" s="249"/>
      <c r="GB1170" s="249"/>
      <c r="GC1170" s="249"/>
      <c r="GD1170" s="249"/>
      <c r="GE1170" s="249"/>
      <c r="GF1170" s="249"/>
      <c r="GG1170" s="249"/>
      <c r="GH1170" s="249"/>
      <c r="GI1170" s="249"/>
      <c r="GJ1170" s="249"/>
      <c r="GK1170" s="249"/>
      <c r="GL1170" s="249"/>
      <c r="GM1170" s="249"/>
    </row>
    <row r="1171" spans="1:195" s="250" customFormat="1" ht="28.5" customHeight="1" x14ac:dyDescent="0.4">
      <c r="A1171" s="153"/>
      <c r="B1171" s="154"/>
      <c r="C1171" s="153"/>
      <c r="D1171" s="153"/>
      <c r="E1171" s="398" t="s">
        <v>171</v>
      </c>
      <c r="F1171" s="398" t="s">
        <v>171</v>
      </c>
      <c r="G1171" s="398">
        <v>0</v>
      </c>
      <c r="H1171" s="398">
        <v>0</v>
      </c>
      <c r="I1171" s="398">
        <v>0</v>
      </c>
      <c r="J1171" s="398">
        <v>0</v>
      </c>
      <c r="K1171" s="398">
        <v>0</v>
      </c>
      <c r="L1171" s="398">
        <v>0</v>
      </c>
      <c r="M1171" s="398">
        <v>0</v>
      </c>
      <c r="N1171" s="398">
        <v>0</v>
      </c>
      <c r="O1171" s="398">
        <v>0</v>
      </c>
      <c r="P1171" s="398">
        <v>0</v>
      </c>
      <c r="Q1171" s="398">
        <v>0</v>
      </c>
      <c r="R1171" s="398">
        <v>0</v>
      </c>
      <c r="S1171" s="398">
        <v>0</v>
      </c>
      <c r="T1171" s="398">
        <v>0</v>
      </c>
      <c r="U1171" s="398">
        <v>0</v>
      </c>
      <c r="V1171" s="398">
        <v>0</v>
      </c>
      <c r="W1171" s="398">
        <v>0</v>
      </c>
      <c r="X1171" s="398">
        <v>0</v>
      </c>
      <c r="Y1171" s="398">
        <v>0</v>
      </c>
      <c r="Z1171" s="398">
        <v>0</v>
      </c>
      <c r="AA1171" s="398">
        <v>0</v>
      </c>
      <c r="AB1171" s="398">
        <v>0</v>
      </c>
      <c r="AC1171" s="398">
        <v>0</v>
      </c>
      <c r="AD1171" s="398">
        <v>0</v>
      </c>
      <c r="AE1171" s="398">
        <v>0</v>
      </c>
      <c r="AF1171" s="398">
        <v>0</v>
      </c>
      <c r="AG1171" s="398">
        <v>0</v>
      </c>
      <c r="AH1171" s="398">
        <v>0</v>
      </c>
      <c r="AI1171" s="398">
        <v>0</v>
      </c>
      <c r="AJ1171" s="398">
        <v>0</v>
      </c>
      <c r="AK1171" s="398">
        <v>0</v>
      </c>
      <c r="AL1171" s="398">
        <v>0</v>
      </c>
      <c r="AM1171" s="398">
        <v>0</v>
      </c>
      <c r="AN1171" s="398">
        <v>0</v>
      </c>
      <c r="AO1171" s="398">
        <v>0</v>
      </c>
      <c r="AP1171" s="398">
        <v>0</v>
      </c>
      <c r="AQ1171" s="398">
        <v>0</v>
      </c>
      <c r="AR1171" s="398">
        <v>0</v>
      </c>
      <c r="AS1171" s="398">
        <v>0</v>
      </c>
      <c r="AT1171" s="398">
        <v>0</v>
      </c>
      <c r="AU1171" s="398">
        <v>0</v>
      </c>
      <c r="AV1171" s="398">
        <v>0</v>
      </c>
      <c r="AW1171" s="398">
        <v>0</v>
      </c>
      <c r="AX1171" s="398">
        <v>0</v>
      </c>
      <c r="AY1171" s="398">
        <v>0</v>
      </c>
      <c r="AZ1171" s="398">
        <v>0</v>
      </c>
      <c r="BA1171" s="398">
        <v>0</v>
      </c>
      <c r="BB1171" s="398">
        <v>0</v>
      </c>
      <c r="BC1171" s="398">
        <v>0</v>
      </c>
      <c r="BD1171" s="398">
        <v>0</v>
      </c>
      <c r="BE1171" s="398">
        <v>0</v>
      </c>
      <c r="BF1171" s="398">
        <v>0</v>
      </c>
      <c r="BG1171" s="398">
        <v>0</v>
      </c>
      <c r="BH1171" s="398">
        <v>0</v>
      </c>
      <c r="BI1171" s="398">
        <v>0</v>
      </c>
      <c r="BJ1171" s="398">
        <v>0</v>
      </c>
      <c r="BK1171" s="153"/>
      <c r="BL1171" s="153"/>
      <c r="BM1171" s="153"/>
      <c r="BN1171" s="153"/>
      <c r="BO1171" s="153"/>
      <c r="BP1171" s="153"/>
      <c r="BQ1171" s="153"/>
      <c r="BR1171" s="153"/>
      <c r="BS1171" s="398" t="s">
        <v>171</v>
      </c>
      <c r="BT1171" s="398"/>
      <c r="BU1171" s="398"/>
      <c r="BV1171" s="398"/>
      <c r="BW1171" s="398"/>
      <c r="BX1171" s="398"/>
      <c r="BY1171" s="398"/>
      <c r="BZ1171" s="398"/>
      <c r="CA1171" s="398"/>
      <c r="CB1171" s="398"/>
      <c r="CC1171" s="398"/>
      <c r="CD1171" s="398"/>
      <c r="CE1171" s="398"/>
      <c r="CF1171" s="398"/>
      <c r="CG1171" s="398"/>
      <c r="CH1171" s="398"/>
      <c r="CI1171" s="398"/>
      <c r="CJ1171" s="398"/>
      <c r="CK1171" s="398"/>
      <c r="CL1171" s="398"/>
      <c r="CM1171" s="398"/>
      <c r="CN1171" s="398"/>
      <c r="CO1171" s="398"/>
      <c r="CP1171" s="398"/>
      <c r="CQ1171" s="398"/>
      <c r="CR1171" s="398"/>
      <c r="CS1171" s="398"/>
      <c r="CT1171" s="398"/>
      <c r="CU1171" s="398"/>
      <c r="CV1171" s="398"/>
      <c r="CW1171" s="398"/>
      <c r="CX1171" s="398"/>
      <c r="CY1171" s="398"/>
      <c r="CZ1171" s="398"/>
      <c r="DA1171" s="398"/>
      <c r="DB1171" s="398"/>
      <c r="DC1171" s="398"/>
      <c r="DD1171" s="398"/>
      <c r="DE1171" s="398"/>
      <c r="DF1171" s="398"/>
      <c r="DG1171" s="398"/>
      <c r="DH1171" s="398"/>
      <c r="DI1171" s="398"/>
      <c r="DJ1171" s="398"/>
      <c r="DK1171" s="398"/>
      <c r="DL1171" s="398"/>
      <c r="DM1171" s="398"/>
      <c r="DN1171" s="398"/>
      <c r="DO1171" s="398"/>
      <c r="DP1171" s="398"/>
      <c r="DQ1171" s="398"/>
      <c r="DR1171" s="398"/>
      <c r="DS1171" s="398"/>
      <c r="DT1171" s="398"/>
      <c r="DU1171" s="398"/>
      <c r="DV1171" s="398"/>
      <c r="DW1171" s="398"/>
      <c r="DX1171" s="398"/>
      <c r="DY1171" s="153"/>
      <c r="DZ1171" s="153"/>
      <c r="EA1171" s="153"/>
      <c r="EB1171" s="153"/>
      <c r="EC1171" s="153"/>
      <c r="ED1171" s="204"/>
      <c r="EE1171" s="249"/>
      <c r="EF1171" s="249"/>
      <c r="EG1171" s="249"/>
      <c r="EH1171" s="249"/>
      <c r="EI1171" s="249"/>
      <c r="EJ1171" s="249"/>
      <c r="EK1171" s="249"/>
      <c r="EL1171" s="249"/>
      <c r="EM1171" s="249"/>
      <c r="EN1171" s="249"/>
      <c r="EO1171" s="249"/>
      <c r="EP1171" s="249"/>
      <c r="EQ1171" s="249"/>
      <c r="ER1171" s="249"/>
      <c r="ES1171" s="249"/>
      <c r="ET1171" s="249"/>
      <c r="EU1171" s="249"/>
      <c r="EV1171" s="249"/>
      <c r="EW1171" s="249"/>
      <c r="EX1171" s="249"/>
      <c r="EY1171" s="249"/>
      <c r="EZ1171" s="249"/>
      <c r="FA1171" s="249"/>
      <c r="FB1171" s="249"/>
      <c r="FC1171" s="249"/>
      <c r="FD1171" s="249"/>
      <c r="FE1171" s="249"/>
      <c r="FF1171" s="249"/>
      <c r="FG1171" s="249"/>
      <c r="FH1171" s="249"/>
      <c r="FI1171" s="249"/>
      <c r="FJ1171" s="249"/>
      <c r="FK1171" s="249"/>
      <c r="FL1171" s="249"/>
      <c r="FM1171" s="249"/>
      <c r="FN1171" s="249"/>
      <c r="FO1171" s="249"/>
      <c r="FP1171" s="249"/>
      <c r="FQ1171" s="249"/>
      <c r="FR1171" s="249"/>
      <c r="FS1171" s="249"/>
      <c r="FT1171" s="249"/>
      <c r="FU1171" s="249"/>
      <c r="FV1171" s="249"/>
      <c r="FW1171" s="249"/>
      <c r="FX1171" s="249"/>
      <c r="FY1171" s="249"/>
      <c r="FZ1171" s="249"/>
      <c r="GA1171" s="249"/>
      <c r="GB1171" s="249"/>
      <c r="GC1171" s="249"/>
      <c r="GD1171" s="249"/>
      <c r="GE1171" s="249"/>
      <c r="GF1171" s="249"/>
      <c r="GG1171" s="249"/>
      <c r="GH1171" s="249"/>
      <c r="GI1171" s="249"/>
      <c r="GJ1171" s="249"/>
      <c r="GK1171" s="249"/>
      <c r="GL1171" s="249"/>
      <c r="GM1171" s="249"/>
    </row>
    <row r="1172" spans="1:195" s="250" customFormat="1" ht="14.25" customHeight="1" x14ac:dyDescent="0.4">
      <c r="A1172" s="153"/>
      <c r="B1172" s="154"/>
      <c r="C1172" s="153"/>
      <c r="D1172" s="153"/>
      <c r="E1172" s="181"/>
      <c r="F1172" s="155"/>
      <c r="G1172" s="155"/>
      <c r="H1172" s="155"/>
      <c r="I1172" s="155"/>
      <c r="J1172" s="155"/>
      <c r="K1172" s="155"/>
      <c r="L1172" s="155"/>
      <c r="M1172" s="155"/>
      <c r="N1172" s="155"/>
      <c r="O1172" s="155"/>
      <c r="P1172" s="155"/>
      <c r="Q1172" s="155"/>
      <c r="R1172" s="155"/>
      <c r="S1172" s="155"/>
      <c r="T1172" s="155"/>
      <c r="U1172" s="155"/>
      <c r="V1172" s="155"/>
      <c r="W1172" s="155"/>
      <c r="X1172" s="155"/>
      <c r="Y1172" s="155"/>
      <c r="Z1172" s="155"/>
      <c r="AA1172" s="155"/>
      <c r="AB1172" s="155"/>
      <c r="AC1172" s="155"/>
      <c r="AD1172" s="155"/>
      <c r="AE1172" s="155"/>
      <c r="AF1172" s="155"/>
      <c r="AG1172" s="155"/>
      <c r="AH1172" s="155"/>
      <c r="AI1172" s="155"/>
      <c r="AJ1172" s="155"/>
      <c r="AK1172" s="155"/>
      <c r="AL1172" s="155"/>
      <c r="AM1172" s="155"/>
      <c r="AN1172" s="155"/>
      <c r="AO1172" s="155"/>
      <c r="AP1172" s="155"/>
      <c r="AQ1172" s="155"/>
      <c r="AR1172" s="155"/>
      <c r="AS1172" s="155"/>
      <c r="AT1172" s="155"/>
      <c r="AU1172" s="155"/>
      <c r="AV1172" s="155"/>
      <c r="AW1172" s="155"/>
      <c r="AX1172" s="155"/>
      <c r="AY1172" s="155"/>
      <c r="AZ1172" s="155"/>
      <c r="BA1172" s="155"/>
      <c r="BB1172" s="155"/>
      <c r="BC1172" s="155"/>
      <c r="BD1172" s="155"/>
      <c r="BE1172" s="155"/>
      <c r="BF1172" s="155"/>
      <c r="BG1172" s="155"/>
      <c r="BH1172" s="155"/>
      <c r="BI1172" s="155"/>
      <c r="BJ1172" s="155"/>
      <c r="BK1172" s="153"/>
      <c r="BL1172" s="153"/>
      <c r="BM1172" s="153"/>
      <c r="BN1172" s="153"/>
      <c r="BO1172" s="153"/>
      <c r="BP1172" s="153"/>
      <c r="BQ1172" s="153"/>
      <c r="BR1172" s="153"/>
      <c r="BS1172" s="181"/>
      <c r="BT1172" s="155"/>
      <c r="BU1172" s="155"/>
      <c r="BV1172" s="155"/>
      <c r="BW1172" s="155"/>
      <c r="BX1172" s="155"/>
      <c r="BY1172" s="155"/>
      <c r="BZ1172" s="155"/>
      <c r="CA1172" s="155"/>
      <c r="CB1172" s="155"/>
      <c r="CC1172" s="155"/>
      <c r="CD1172" s="155"/>
      <c r="CE1172" s="155"/>
      <c r="CF1172" s="155"/>
      <c r="CG1172" s="155"/>
      <c r="CH1172" s="155"/>
      <c r="CI1172" s="155"/>
      <c r="CJ1172" s="155"/>
      <c r="CK1172" s="155"/>
      <c r="CL1172" s="155"/>
      <c r="CM1172" s="155"/>
      <c r="CN1172" s="155"/>
      <c r="CO1172" s="155"/>
      <c r="CP1172" s="155"/>
      <c r="CQ1172" s="155"/>
      <c r="CR1172" s="155"/>
      <c r="CS1172" s="155"/>
      <c r="CT1172" s="155"/>
      <c r="CU1172" s="155"/>
      <c r="CV1172" s="155"/>
      <c r="CW1172" s="155"/>
      <c r="CX1172" s="155"/>
      <c r="CY1172" s="155"/>
      <c r="CZ1172" s="155"/>
      <c r="DA1172" s="155"/>
      <c r="DB1172" s="155"/>
      <c r="DC1172" s="155"/>
      <c r="DD1172" s="155"/>
      <c r="DE1172" s="155"/>
      <c r="DF1172" s="155"/>
      <c r="DG1172" s="155"/>
      <c r="DH1172" s="155"/>
      <c r="DI1172" s="155"/>
      <c r="DJ1172" s="155"/>
      <c r="DK1172" s="155"/>
      <c r="DL1172" s="155"/>
      <c r="DM1172" s="155"/>
      <c r="DN1172" s="155"/>
      <c r="DO1172" s="155"/>
      <c r="DP1172" s="155"/>
      <c r="DQ1172" s="155"/>
      <c r="DR1172" s="155"/>
      <c r="DS1172" s="155"/>
      <c r="DT1172" s="155"/>
      <c r="DU1172" s="155"/>
      <c r="DV1172" s="155"/>
      <c r="DW1172" s="155"/>
      <c r="DX1172" s="155"/>
      <c r="DY1172" s="153"/>
      <c r="DZ1172" s="153"/>
      <c r="EA1172" s="153"/>
      <c r="EB1172" s="153"/>
      <c r="EC1172" s="153"/>
      <c r="ED1172" s="204"/>
      <c r="EE1172" s="249"/>
      <c r="EF1172" s="249"/>
      <c r="EG1172" s="249"/>
      <c r="EH1172" s="249"/>
      <c r="EI1172" s="249"/>
      <c r="EJ1172" s="249"/>
      <c r="EK1172" s="249"/>
      <c r="EL1172" s="249"/>
      <c r="EM1172" s="249"/>
      <c r="EN1172" s="249"/>
      <c r="EO1172" s="249"/>
      <c r="EP1172" s="249"/>
      <c r="EQ1172" s="249"/>
      <c r="ER1172" s="249"/>
      <c r="ES1172" s="249"/>
      <c r="ET1172" s="249"/>
      <c r="EU1172" s="249"/>
      <c r="EV1172" s="249"/>
      <c r="EW1172" s="249"/>
      <c r="EX1172" s="249"/>
      <c r="EY1172" s="249"/>
      <c r="EZ1172" s="249"/>
      <c r="FA1172" s="249"/>
      <c r="FB1172" s="249"/>
      <c r="FC1172" s="249"/>
      <c r="FD1172" s="249"/>
      <c r="FE1172" s="249"/>
      <c r="FF1172" s="249"/>
      <c r="FG1172" s="249"/>
      <c r="FH1172" s="249"/>
      <c r="FI1172" s="249"/>
      <c r="FJ1172" s="249"/>
      <c r="FK1172" s="249"/>
      <c r="FL1172" s="249"/>
      <c r="FM1172" s="249"/>
      <c r="FN1172" s="249"/>
      <c r="FO1172" s="249"/>
      <c r="FP1172" s="249"/>
      <c r="FQ1172" s="249"/>
      <c r="FR1172" s="249"/>
      <c r="FS1172" s="249"/>
      <c r="FT1172" s="249"/>
      <c r="FU1172" s="249"/>
      <c r="FV1172" s="249"/>
      <c r="FW1172" s="249"/>
      <c r="FX1172" s="249"/>
      <c r="FY1172" s="249"/>
      <c r="FZ1172" s="249"/>
      <c r="GA1172" s="249"/>
      <c r="GB1172" s="249"/>
      <c r="GC1172" s="249"/>
      <c r="GD1172" s="249"/>
      <c r="GE1172" s="249"/>
      <c r="GF1172" s="249"/>
      <c r="GG1172" s="249"/>
      <c r="GH1172" s="249"/>
      <c r="GI1172" s="249"/>
      <c r="GJ1172" s="249"/>
      <c r="GK1172" s="249"/>
      <c r="GL1172" s="249"/>
      <c r="GM1172" s="249"/>
    </row>
    <row r="1173" spans="1:195" s="250" customFormat="1" ht="14.25" customHeight="1" x14ac:dyDescent="0.4">
      <c r="A1173" s="153"/>
      <c r="B1173" s="154"/>
      <c r="C1173" s="153"/>
      <c r="D1173" s="153"/>
      <c r="E1173" s="398" t="s">
        <v>87</v>
      </c>
      <c r="F1173" s="398" t="s">
        <v>87</v>
      </c>
      <c r="G1173" s="398">
        <v>0</v>
      </c>
      <c r="H1173" s="398">
        <v>0</v>
      </c>
      <c r="I1173" s="398">
        <v>0</v>
      </c>
      <c r="J1173" s="398">
        <v>0</v>
      </c>
      <c r="K1173" s="398">
        <v>0</v>
      </c>
      <c r="L1173" s="398">
        <v>0</v>
      </c>
      <c r="M1173" s="398">
        <v>0</v>
      </c>
      <c r="N1173" s="398">
        <v>0</v>
      </c>
      <c r="O1173" s="398">
        <v>0</v>
      </c>
      <c r="P1173" s="398">
        <v>0</v>
      </c>
      <c r="Q1173" s="398">
        <v>0</v>
      </c>
      <c r="R1173" s="398">
        <v>0</v>
      </c>
      <c r="S1173" s="398">
        <v>0</v>
      </c>
      <c r="T1173" s="398">
        <v>0</v>
      </c>
      <c r="U1173" s="398">
        <v>0</v>
      </c>
      <c r="V1173" s="398">
        <v>0</v>
      </c>
      <c r="W1173" s="398">
        <v>0</v>
      </c>
      <c r="X1173" s="398">
        <v>0</v>
      </c>
      <c r="Y1173" s="398">
        <v>0</v>
      </c>
      <c r="Z1173" s="398">
        <v>0</v>
      </c>
      <c r="AA1173" s="398">
        <v>0</v>
      </c>
      <c r="AB1173" s="398">
        <v>0</v>
      </c>
      <c r="AC1173" s="398">
        <v>0</v>
      </c>
      <c r="AD1173" s="398">
        <v>0</v>
      </c>
      <c r="AE1173" s="398">
        <v>0</v>
      </c>
      <c r="AF1173" s="398">
        <v>0</v>
      </c>
      <c r="AG1173" s="398">
        <v>0</v>
      </c>
      <c r="AH1173" s="398">
        <v>0</v>
      </c>
      <c r="AI1173" s="398">
        <v>0</v>
      </c>
      <c r="AJ1173" s="398">
        <v>0</v>
      </c>
      <c r="AK1173" s="398">
        <v>0</v>
      </c>
      <c r="AL1173" s="398">
        <v>0</v>
      </c>
      <c r="AM1173" s="398">
        <v>0</v>
      </c>
      <c r="AN1173" s="398">
        <v>0</v>
      </c>
      <c r="AO1173" s="398">
        <v>0</v>
      </c>
      <c r="AP1173" s="398">
        <v>0</v>
      </c>
      <c r="AQ1173" s="398">
        <v>0</v>
      </c>
      <c r="AR1173" s="398">
        <v>0</v>
      </c>
      <c r="AS1173" s="398">
        <v>0</v>
      </c>
      <c r="AT1173" s="398">
        <v>0</v>
      </c>
      <c r="AU1173" s="398">
        <v>0</v>
      </c>
      <c r="AV1173" s="398">
        <v>0</v>
      </c>
      <c r="AW1173" s="398">
        <v>0</v>
      </c>
      <c r="AX1173" s="398">
        <v>0</v>
      </c>
      <c r="AY1173" s="398">
        <v>0</v>
      </c>
      <c r="AZ1173" s="398">
        <v>0</v>
      </c>
      <c r="BA1173" s="398">
        <v>0</v>
      </c>
      <c r="BB1173" s="398">
        <v>0</v>
      </c>
      <c r="BC1173" s="398">
        <v>0</v>
      </c>
      <c r="BD1173" s="398">
        <v>0</v>
      </c>
      <c r="BE1173" s="398">
        <v>0</v>
      </c>
      <c r="BF1173" s="398">
        <v>0</v>
      </c>
      <c r="BG1173" s="398">
        <v>0</v>
      </c>
      <c r="BH1173" s="398">
        <v>0</v>
      </c>
      <c r="BI1173" s="398">
        <v>0</v>
      </c>
      <c r="BJ1173" s="398">
        <v>0</v>
      </c>
      <c r="BK1173" s="153"/>
      <c r="BL1173" s="153"/>
      <c r="BM1173" s="153"/>
      <c r="BN1173" s="153"/>
      <c r="BO1173" s="153"/>
      <c r="BP1173" s="153"/>
      <c r="BQ1173" s="153"/>
      <c r="BR1173" s="153"/>
      <c r="BS1173" s="398" t="s">
        <v>87</v>
      </c>
      <c r="BT1173" s="398"/>
      <c r="BU1173" s="398"/>
      <c r="BV1173" s="398"/>
      <c r="BW1173" s="398"/>
      <c r="BX1173" s="398"/>
      <c r="BY1173" s="398"/>
      <c r="BZ1173" s="398"/>
      <c r="CA1173" s="398"/>
      <c r="CB1173" s="398"/>
      <c r="CC1173" s="398"/>
      <c r="CD1173" s="398"/>
      <c r="CE1173" s="398"/>
      <c r="CF1173" s="398"/>
      <c r="CG1173" s="398"/>
      <c r="CH1173" s="398"/>
      <c r="CI1173" s="398"/>
      <c r="CJ1173" s="398"/>
      <c r="CK1173" s="398"/>
      <c r="CL1173" s="398"/>
      <c r="CM1173" s="398"/>
      <c r="CN1173" s="398"/>
      <c r="CO1173" s="398"/>
      <c r="CP1173" s="398"/>
      <c r="CQ1173" s="398"/>
      <c r="CR1173" s="398"/>
      <c r="CS1173" s="398"/>
      <c r="CT1173" s="398"/>
      <c r="CU1173" s="398"/>
      <c r="CV1173" s="398"/>
      <c r="CW1173" s="398"/>
      <c r="CX1173" s="398"/>
      <c r="CY1173" s="398"/>
      <c r="CZ1173" s="398"/>
      <c r="DA1173" s="398"/>
      <c r="DB1173" s="398"/>
      <c r="DC1173" s="398"/>
      <c r="DD1173" s="398"/>
      <c r="DE1173" s="398"/>
      <c r="DF1173" s="398"/>
      <c r="DG1173" s="398"/>
      <c r="DH1173" s="398"/>
      <c r="DI1173" s="398"/>
      <c r="DJ1173" s="398"/>
      <c r="DK1173" s="398"/>
      <c r="DL1173" s="398"/>
      <c r="DM1173" s="398"/>
      <c r="DN1173" s="398"/>
      <c r="DO1173" s="398"/>
      <c r="DP1173" s="398"/>
      <c r="DQ1173" s="398"/>
      <c r="DR1173" s="398"/>
      <c r="DS1173" s="398"/>
      <c r="DT1173" s="398"/>
      <c r="DU1173" s="398"/>
      <c r="DV1173" s="398"/>
      <c r="DW1173" s="398"/>
      <c r="DX1173" s="398"/>
      <c r="DY1173" s="153"/>
      <c r="DZ1173" s="153"/>
      <c r="EA1173" s="153"/>
      <c r="EB1173" s="153"/>
      <c r="EC1173" s="153"/>
      <c r="ED1173" s="204"/>
      <c r="EE1173" s="249"/>
      <c r="EF1173" s="249"/>
      <c r="EG1173" s="249"/>
      <c r="EH1173" s="249"/>
      <c r="EI1173" s="249"/>
      <c r="EJ1173" s="249"/>
      <c r="EK1173" s="249"/>
      <c r="EL1173" s="249"/>
      <c r="EM1173" s="249"/>
      <c r="EN1173" s="249"/>
      <c r="EO1173" s="249"/>
      <c r="EP1173" s="249"/>
      <c r="EQ1173" s="249"/>
      <c r="ER1173" s="249"/>
      <c r="ES1173" s="249"/>
      <c r="ET1173" s="249"/>
      <c r="EU1173" s="249"/>
      <c r="EV1173" s="249"/>
      <c r="EW1173" s="249"/>
      <c r="EX1173" s="249"/>
      <c r="EY1173" s="249"/>
      <c r="EZ1173" s="249"/>
      <c r="FA1173" s="249"/>
      <c r="FB1173" s="249"/>
      <c r="FC1173" s="249"/>
      <c r="FD1173" s="249"/>
      <c r="FE1173" s="249"/>
      <c r="FF1173" s="249"/>
      <c r="FG1173" s="249"/>
      <c r="FH1173" s="249"/>
      <c r="FI1173" s="249"/>
      <c r="FJ1173" s="249"/>
      <c r="FK1173" s="249"/>
      <c r="FL1173" s="249"/>
      <c r="FM1173" s="249"/>
      <c r="FN1173" s="249"/>
      <c r="FO1173" s="249"/>
      <c r="FP1173" s="249"/>
      <c r="FQ1173" s="249"/>
      <c r="FR1173" s="249"/>
      <c r="FS1173" s="249"/>
      <c r="FT1173" s="249"/>
      <c r="FU1173" s="249"/>
      <c r="FV1173" s="249"/>
      <c r="FW1173" s="249"/>
      <c r="FX1173" s="249"/>
      <c r="FY1173" s="249"/>
      <c r="FZ1173" s="249"/>
      <c r="GA1173" s="249"/>
      <c r="GB1173" s="249"/>
      <c r="GC1173" s="249"/>
      <c r="GD1173" s="249"/>
      <c r="GE1173" s="249"/>
      <c r="GF1173" s="249"/>
      <c r="GG1173" s="249"/>
      <c r="GH1173" s="249"/>
      <c r="GI1173" s="249"/>
      <c r="GJ1173" s="249"/>
      <c r="GK1173" s="249"/>
      <c r="GL1173" s="249"/>
      <c r="GM1173" s="249"/>
    </row>
    <row r="1174" spans="1:195" s="250" customFormat="1" ht="28.5" customHeight="1" x14ac:dyDescent="0.4">
      <c r="A1174" s="153"/>
      <c r="B1174" s="154"/>
      <c r="C1174" s="153"/>
      <c r="D1174" s="153"/>
      <c r="E1174" s="398" t="s">
        <v>166</v>
      </c>
      <c r="F1174" s="398" t="s">
        <v>166</v>
      </c>
      <c r="G1174" s="398">
        <v>0</v>
      </c>
      <c r="H1174" s="398">
        <v>0</v>
      </c>
      <c r="I1174" s="398">
        <v>0</v>
      </c>
      <c r="J1174" s="398">
        <v>0</v>
      </c>
      <c r="K1174" s="398">
        <v>0</v>
      </c>
      <c r="L1174" s="398">
        <v>0</v>
      </c>
      <c r="M1174" s="398">
        <v>0</v>
      </c>
      <c r="N1174" s="398">
        <v>0</v>
      </c>
      <c r="O1174" s="398">
        <v>0</v>
      </c>
      <c r="P1174" s="398">
        <v>0</v>
      </c>
      <c r="Q1174" s="398">
        <v>0</v>
      </c>
      <c r="R1174" s="398">
        <v>0</v>
      </c>
      <c r="S1174" s="398">
        <v>0</v>
      </c>
      <c r="T1174" s="398">
        <v>0</v>
      </c>
      <c r="U1174" s="398">
        <v>0</v>
      </c>
      <c r="V1174" s="398">
        <v>0</v>
      </c>
      <c r="W1174" s="398">
        <v>0</v>
      </c>
      <c r="X1174" s="398">
        <v>0</v>
      </c>
      <c r="Y1174" s="398">
        <v>0</v>
      </c>
      <c r="Z1174" s="398">
        <v>0</v>
      </c>
      <c r="AA1174" s="398">
        <v>0</v>
      </c>
      <c r="AB1174" s="398">
        <v>0</v>
      </c>
      <c r="AC1174" s="398">
        <v>0</v>
      </c>
      <c r="AD1174" s="398">
        <v>0</v>
      </c>
      <c r="AE1174" s="398">
        <v>0</v>
      </c>
      <c r="AF1174" s="398">
        <v>0</v>
      </c>
      <c r="AG1174" s="398">
        <v>0</v>
      </c>
      <c r="AH1174" s="398">
        <v>0</v>
      </c>
      <c r="AI1174" s="398">
        <v>0</v>
      </c>
      <c r="AJ1174" s="398">
        <v>0</v>
      </c>
      <c r="AK1174" s="398">
        <v>0</v>
      </c>
      <c r="AL1174" s="398">
        <v>0</v>
      </c>
      <c r="AM1174" s="398">
        <v>0</v>
      </c>
      <c r="AN1174" s="398">
        <v>0</v>
      </c>
      <c r="AO1174" s="398">
        <v>0</v>
      </c>
      <c r="AP1174" s="398">
        <v>0</v>
      </c>
      <c r="AQ1174" s="398">
        <v>0</v>
      </c>
      <c r="AR1174" s="398">
        <v>0</v>
      </c>
      <c r="AS1174" s="398">
        <v>0</v>
      </c>
      <c r="AT1174" s="398">
        <v>0</v>
      </c>
      <c r="AU1174" s="398">
        <v>0</v>
      </c>
      <c r="AV1174" s="398">
        <v>0</v>
      </c>
      <c r="AW1174" s="398">
        <v>0</v>
      </c>
      <c r="AX1174" s="398">
        <v>0</v>
      </c>
      <c r="AY1174" s="398">
        <v>0</v>
      </c>
      <c r="AZ1174" s="398">
        <v>0</v>
      </c>
      <c r="BA1174" s="398">
        <v>0</v>
      </c>
      <c r="BB1174" s="398">
        <v>0</v>
      </c>
      <c r="BC1174" s="398">
        <v>0</v>
      </c>
      <c r="BD1174" s="398">
        <v>0</v>
      </c>
      <c r="BE1174" s="398">
        <v>0</v>
      </c>
      <c r="BF1174" s="398">
        <v>0</v>
      </c>
      <c r="BG1174" s="398">
        <v>0</v>
      </c>
      <c r="BH1174" s="398">
        <v>0</v>
      </c>
      <c r="BI1174" s="398">
        <v>0</v>
      </c>
      <c r="BJ1174" s="398">
        <v>0</v>
      </c>
      <c r="BK1174" s="153"/>
      <c r="BL1174" s="153"/>
      <c r="BM1174" s="153"/>
      <c r="BN1174" s="153"/>
      <c r="BO1174" s="153"/>
      <c r="BP1174" s="153"/>
      <c r="BQ1174" s="153"/>
      <c r="BR1174" s="153"/>
      <c r="BS1174" s="398" t="s">
        <v>166</v>
      </c>
      <c r="BT1174" s="398"/>
      <c r="BU1174" s="398"/>
      <c r="BV1174" s="398"/>
      <c r="BW1174" s="398"/>
      <c r="BX1174" s="398"/>
      <c r="BY1174" s="398"/>
      <c r="BZ1174" s="398"/>
      <c r="CA1174" s="398"/>
      <c r="CB1174" s="398"/>
      <c r="CC1174" s="398"/>
      <c r="CD1174" s="398"/>
      <c r="CE1174" s="398"/>
      <c r="CF1174" s="398"/>
      <c r="CG1174" s="398"/>
      <c r="CH1174" s="398"/>
      <c r="CI1174" s="398"/>
      <c r="CJ1174" s="398"/>
      <c r="CK1174" s="398"/>
      <c r="CL1174" s="398"/>
      <c r="CM1174" s="398"/>
      <c r="CN1174" s="398"/>
      <c r="CO1174" s="398"/>
      <c r="CP1174" s="398"/>
      <c r="CQ1174" s="398"/>
      <c r="CR1174" s="398"/>
      <c r="CS1174" s="398"/>
      <c r="CT1174" s="398"/>
      <c r="CU1174" s="398"/>
      <c r="CV1174" s="398"/>
      <c r="CW1174" s="398"/>
      <c r="CX1174" s="398"/>
      <c r="CY1174" s="398"/>
      <c r="CZ1174" s="398"/>
      <c r="DA1174" s="398"/>
      <c r="DB1174" s="398"/>
      <c r="DC1174" s="398"/>
      <c r="DD1174" s="398"/>
      <c r="DE1174" s="398"/>
      <c r="DF1174" s="398"/>
      <c r="DG1174" s="398"/>
      <c r="DH1174" s="398"/>
      <c r="DI1174" s="398"/>
      <c r="DJ1174" s="398"/>
      <c r="DK1174" s="398"/>
      <c r="DL1174" s="398"/>
      <c r="DM1174" s="398"/>
      <c r="DN1174" s="398"/>
      <c r="DO1174" s="398"/>
      <c r="DP1174" s="398"/>
      <c r="DQ1174" s="398"/>
      <c r="DR1174" s="398"/>
      <c r="DS1174" s="398"/>
      <c r="DT1174" s="398"/>
      <c r="DU1174" s="398"/>
      <c r="DV1174" s="398"/>
      <c r="DW1174" s="398"/>
      <c r="DX1174" s="398"/>
      <c r="DY1174" s="153"/>
      <c r="DZ1174" s="153"/>
      <c r="EA1174" s="153"/>
      <c r="EB1174" s="153"/>
      <c r="EC1174" s="153"/>
      <c r="ED1174" s="204"/>
      <c r="EE1174" s="249"/>
      <c r="EF1174" s="249"/>
      <c r="EG1174" s="249"/>
      <c r="EH1174" s="249"/>
      <c r="EI1174" s="249"/>
      <c r="EJ1174" s="249"/>
      <c r="EK1174" s="249"/>
      <c r="EL1174" s="249"/>
      <c r="EM1174" s="249"/>
      <c r="EN1174" s="249"/>
      <c r="EO1174" s="249"/>
      <c r="EP1174" s="249"/>
      <c r="EQ1174" s="249"/>
      <c r="ER1174" s="249"/>
      <c r="ES1174" s="249"/>
      <c r="ET1174" s="249"/>
      <c r="EU1174" s="249"/>
      <c r="EV1174" s="249"/>
      <c r="EW1174" s="249"/>
      <c r="EX1174" s="249"/>
      <c r="EY1174" s="249"/>
      <c r="EZ1174" s="249"/>
      <c r="FA1174" s="249"/>
      <c r="FB1174" s="249"/>
      <c r="FC1174" s="249"/>
      <c r="FD1174" s="249"/>
      <c r="FE1174" s="249"/>
      <c r="FF1174" s="249"/>
      <c r="FG1174" s="249"/>
      <c r="FH1174" s="249"/>
      <c r="FI1174" s="249"/>
      <c r="FJ1174" s="249"/>
      <c r="FK1174" s="249"/>
      <c r="FL1174" s="249"/>
      <c r="FM1174" s="249"/>
      <c r="FN1174" s="249"/>
      <c r="FO1174" s="249"/>
      <c r="FP1174" s="249"/>
      <c r="FQ1174" s="249"/>
      <c r="FR1174" s="249"/>
      <c r="FS1174" s="249"/>
      <c r="FT1174" s="249"/>
      <c r="FU1174" s="249"/>
      <c r="FV1174" s="249"/>
      <c r="FW1174" s="249"/>
      <c r="FX1174" s="249"/>
      <c r="FY1174" s="249"/>
      <c r="FZ1174" s="249"/>
      <c r="GA1174" s="249"/>
      <c r="GB1174" s="249"/>
      <c r="GC1174" s="249"/>
      <c r="GD1174" s="249"/>
      <c r="GE1174" s="249"/>
      <c r="GF1174" s="249"/>
      <c r="GG1174" s="249"/>
      <c r="GH1174" s="249"/>
      <c r="GI1174" s="249"/>
      <c r="GJ1174" s="249"/>
      <c r="GK1174" s="249"/>
      <c r="GL1174" s="249"/>
      <c r="GM1174" s="249"/>
    </row>
    <row r="1175" spans="1:195" s="250" customFormat="1" ht="14.25" customHeight="1" x14ac:dyDescent="0.4">
      <c r="A1175" s="153"/>
      <c r="B1175" s="154"/>
      <c r="C1175" s="153"/>
      <c r="D1175" s="153"/>
      <c r="E1175" s="398" t="s">
        <v>167</v>
      </c>
      <c r="F1175" s="398" t="s">
        <v>167</v>
      </c>
      <c r="G1175" s="398">
        <v>0</v>
      </c>
      <c r="H1175" s="398">
        <v>0</v>
      </c>
      <c r="I1175" s="398">
        <v>0</v>
      </c>
      <c r="J1175" s="398">
        <v>0</v>
      </c>
      <c r="K1175" s="398">
        <v>0</v>
      </c>
      <c r="L1175" s="398">
        <v>0</v>
      </c>
      <c r="M1175" s="398">
        <v>0</v>
      </c>
      <c r="N1175" s="398">
        <v>0</v>
      </c>
      <c r="O1175" s="398">
        <v>0</v>
      </c>
      <c r="P1175" s="398">
        <v>0</v>
      </c>
      <c r="Q1175" s="398">
        <v>0</v>
      </c>
      <c r="R1175" s="398">
        <v>0</v>
      </c>
      <c r="S1175" s="398">
        <v>0</v>
      </c>
      <c r="T1175" s="398">
        <v>0</v>
      </c>
      <c r="U1175" s="398">
        <v>0</v>
      </c>
      <c r="V1175" s="398">
        <v>0</v>
      </c>
      <c r="W1175" s="398">
        <v>0</v>
      </c>
      <c r="X1175" s="398">
        <v>0</v>
      </c>
      <c r="Y1175" s="398">
        <v>0</v>
      </c>
      <c r="Z1175" s="398">
        <v>0</v>
      </c>
      <c r="AA1175" s="398">
        <v>0</v>
      </c>
      <c r="AB1175" s="398">
        <v>0</v>
      </c>
      <c r="AC1175" s="398">
        <v>0</v>
      </c>
      <c r="AD1175" s="398">
        <v>0</v>
      </c>
      <c r="AE1175" s="398">
        <v>0</v>
      </c>
      <c r="AF1175" s="398">
        <v>0</v>
      </c>
      <c r="AG1175" s="398">
        <v>0</v>
      </c>
      <c r="AH1175" s="398">
        <v>0</v>
      </c>
      <c r="AI1175" s="398">
        <v>0</v>
      </c>
      <c r="AJ1175" s="398">
        <v>0</v>
      </c>
      <c r="AK1175" s="398">
        <v>0</v>
      </c>
      <c r="AL1175" s="398">
        <v>0</v>
      </c>
      <c r="AM1175" s="398">
        <v>0</v>
      </c>
      <c r="AN1175" s="398">
        <v>0</v>
      </c>
      <c r="AO1175" s="398">
        <v>0</v>
      </c>
      <c r="AP1175" s="398">
        <v>0</v>
      </c>
      <c r="AQ1175" s="398">
        <v>0</v>
      </c>
      <c r="AR1175" s="398">
        <v>0</v>
      </c>
      <c r="AS1175" s="398">
        <v>0</v>
      </c>
      <c r="AT1175" s="398">
        <v>0</v>
      </c>
      <c r="AU1175" s="398">
        <v>0</v>
      </c>
      <c r="AV1175" s="398">
        <v>0</v>
      </c>
      <c r="AW1175" s="398">
        <v>0</v>
      </c>
      <c r="AX1175" s="398">
        <v>0</v>
      </c>
      <c r="AY1175" s="398">
        <v>0</v>
      </c>
      <c r="AZ1175" s="398">
        <v>0</v>
      </c>
      <c r="BA1175" s="398">
        <v>0</v>
      </c>
      <c r="BB1175" s="398">
        <v>0</v>
      </c>
      <c r="BC1175" s="398">
        <v>0</v>
      </c>
      <c r="BD1175" s="398">
        <v>0</v>
      </c>
      <c r="BE1175" s="398">
        <v>0</v>
      </c>
      <c r="BF1175" s="398">
        <v>0</v>
      </c>
      <c r="BG1175" s="398">
        <v>0</v>
      </c>
      <c r="BH1175" s="398">
        <v>0</v>
      </c>
      <c r="BI1175" s="398">
        <v>0</v>
      </c>
      <c r="BJ1175" s="398">
        <v>0</v>
      </c>
      <c r="BK1175" s="153"/>
      <c r="BL1175" s="153"/>
      <c r="BM1175" s="153"/>
      <c r="BN1175" s="153"/>
      <c r="BO1175" s="153"/>
      <c r="BP1175" s="153"/>
      <c r="BQ1175" s="153"/>
      <c r="BR1175" s="153"/>
      <c r="BS1175" s="398" t="s">
        <v>167</v>
      </c>
      <c r="BT1175" s="398"/>
      <c r="BU1175" s="398"/>
      <c r="BV1175" s="398"/>
      <c r="BW1175" s="398"/>
      <c r="BX1175" s="398"/>
      <c r="BY1175" s="398"/>
      <c r="BZ1175" s="398"/>
      <c r="CA1175" s="398"/>
      <c r="CB1175" s="398"/>
      <c r="CC1175" s="398"/>
      <c r="CD1175" s="398"/>
      <c r="CE1175" s="398"/>
      <c r="CF1175" s="398"/>
      <c r="CG1175" s="398"/>
      <c r="CH1175" s="398"/>
      <c r="CI1175" s="398"/>
      <c r="CJ1175" s="398"/>
      <c r="CK1175" s="398"/>
      <c r="CL1175" s="398"/>
      <c r="CM1175" s="398"/>
      <c r="CN1175" s="398"/>
      <c r="CO1175" s="398"/>
      <c r="CP1175" s="398"/>
      <c r="CQ1175" s="398"/>
      <c r="CR1175" s="398"/>
      <c r="CS1175" s="398"/>
      <c r="CT1175" s="398"/>
      <c r="CU1175" s="398"/>
      <c r="CV1175" s="398"/>
      <c r="CW1175" s="398"/>
      <c r="CX1175" s="398"/>
      <c r="CY1175" s="398"/>
      <c r="CZ1175" s="398"/>
      <c r="DA1175" s="398"/>
      <c r="DB1175" s="398"/>
      <c r="DC1175" s="398"/>
      <c r="DD1175" s="398"/>
      <c r="DE1175" s="398"/>
      <c r="DF1175" s="398"/>
      <c r="DG1175" s="398"/>
      <c r="DH1175" s="398"/>
      <c r="DI1175" s="398"/>
      <c r="DJ1175" s="398"/>
      <c r="DK1175" s="398"/>
      <c r="DL1175" s="398"/>
      <c r="DM1175" s="398"/>
      <c r="DN1175" s="398"/>
      <c r="DO1175" s="398"/>
      <c r="DP1175" s="398"/>
      <c r="DQ1175" s="398"/>
      <c r="DR1175" s="398"/>
      <c r="DS1175" s="398"/>
      <c r="DT1175" s="398"/>
      <c r="DU1175" s="398"/>
      <c r="DV1175" s="398"/>
      <c r="DW1175" s="398"/>
      <c r="DX1175" s="398"/>
      <c r="DY1175" s="153"/>
      <c r="DZ1175" s="153"/>
      <c r="EA1175" s="153"/>
      <c r="EB1175" s="153"/>
      <c r="EC1175" s="153"/>
      <c r="ED1175" s="204"/>
      <c r="EE1175" s="249"/>
      <c r="EF1175" s="249"/>
      <c r="EG1175" s="249"/>
      <c r="EH1175" s="249"/>
      <c r="EI1175" s="249"/>
      <c r="EJ1175" s="249"/>
      <c r="EK1175" s="249"/>
      <c r="EL1175" s="249"/>
      <c r="EM1175" s="249"/>
      <c r="EN1175" s="249"/>
      <c r="EO1175" s="249"/>
      <c r="EP1175" s="249"/>
      <c r="EQ1175" s="249"/>
      <c r="ER1175" s="249"/>
      <c r="ES1175" s="249"/>
      <c r="ET1175" s="249"/>
      <c r="EU1175" s="249"/>
      <c r="EV1175" s="249"/>
      <c r="EW1175" s="249"/>
      <c r="EX1175" s="249"/>
      <c r="EY1175" s="249"/>
      <c r="EZ1175" s="249"/>
      <c r="FA1175" s="249"/>
      <c r="FB1175" s="249"/>
      <c r="FC1175" s="249"/>
      <c r="FD1175" s="249"/>
      <c r="FE1175" s="249"/>
      <c r="FF1175" s="249"/>
      <c r="FG1175" s="249"/>
      <c r="FH1175" s="249"/>
      <c r="FI1175" s="249"/>
      <c r="FJ1175" s="249"/>
      <c r="FK1175" s="249"/>
      <c r="FL1175" s="249"/>
      <c r="FM1175" s="249"/>
      <c r="FN1175" s="249"/>
      <c r="FO1175" s="249"/>
      <c r="FP1175" s="249"/>
      <c r="FQ1175" s="249"/>
      <c r="FR1175" s="249"/>
      <c r="FS1175" s="249"/>
      <c r="FT1175" s="249"/>
      <c r="FU1175" s="249"/>
      <c r="FV1175" s="249"/>
      <c r="FW1175" s="249"/>
      <c r="FX1175" s="249"/>
      <c r="FY1175" s="249"/>
      <c r="FZ1175" s="249"/>
      <c r="GA1175" s="249"/>
      <c r="GB1175" s="249"/>
      <c r="GC1175" s="249"/>
      <c r="GD1175" s="249"/>
      <c r="GE1175" s="249"/>
      <c r="GF1175" s="249"/>
      <c r="GG1175" s="249"/>
      <c r="GH1175" s="249"/>
      <c r="GI1175" s="249"/>
      <c r="GJ1175" s="249"/>
      <c r="GK1175" s="249"/>
      <c r="GL1175" s="249"/>
      <c r="GM1175" s="249"/>
    </row>
    <row r="1176" spans="1:195" s="250" customFormat="1" ht="28.5" customHeight="1" x14ac:dyDescent="0.4">
      <c r="A1176" s="153"/>
      <c r="B1176" s="154"/>
      <c r="C1176" s="153"/>
      <c r="D1176" s="153"/>
      <c r="E1176" s="398" t="s">
        <v>168</v>
      </c>
      <c r="F1176" s="398" t="s">
        <v>168</v>
      </c>
      <c r="G1176" s="398">
        <v>0</v>
      </c>
      <c r="H1176" s="398">
        <v>0</v>
      </c>
      <c r="I1176" s="398">
        <v>0</v>
      </c>
      <c r="J1176" s="398">
        <v>0</v>
      </c>
      <c r="K1176" s="398">
        <v>0</v>
      </c>
      <c r="L1176" s="398">
        <v>0</v>
      </c>
      <c r="M1176" s="398">
        <v>0</v>
      </c>
      <c r="N1176" s="398">
        <v>0</v>
      </c>
      <c r="O1176" s="398">
        <v>0</v>
      </c>
      <c r="P1176" s="398">
        <v>0</v>
      </c>
      <c r="Q1176" s="398">
        <v>0</v>
      </c>
      <c r="R1176" s="398">
        <v>0</v>
      </c>
      <c r="S1176" s="398">
        <v>0</v>
      </c>
      <c r="T1176" s="398">
        <v>0</v>
      </c>
      <c r="U1176" s="398">
        <v>0</v>
      </c>
      <c r="V1176" s="398">
        <v>0</v>
      </c>
      <c r="W1176" s="398">
        <v>0</v>
      </c>
      <c r="X1176" s="398">
        <v>0</v>
      </c>
      <c r="Y1176" s="398">
        <v>0</v>
      </c>
      <c r="Z1176" s="398">
        <v>0</v>
      </c>
      <c r="AA1176" s="398">
        <v>0</v>
      </c>
      <c r="AB1176" s="398">
        <v>0</v>
      </c>
      <c r="AC1176" s="398">
        <v>0</v>
      </c>
      <c r="AD1176" s="398">
        <v>0</v>
      </c>
      <c r="AE1176" s="398">
        <v>0</v>
      </c>
      <c r="AF1176" s="398">
        <v>0</v>
      </c>
      <c r="AG1176" s="398">
        <v>0</v>
      </c>
      <c r="AH1176" s="398">
        <v>0</v>
      </c>
      <c r="AI1176" s="398">
        <v>0</v>
      </c>
      <c r="AJ1176" s="398">
        <v>0</v>
      </c>
      <c r="AK1176" s="398">
        <v>0</v>
      </c>
      <c r="AL1176" s="398">
        <v>0</v>
      </c>
      <c r="AM1176" s="398">
        <v>0</v>
      </c>
      <c r="AN1176" s="398">
        <v>0</v>
      </c>
      <c r="AO1176" s="398">
        <v>0</v>
      </c>
      <c r="AP1176" s="398">
        <v>0</v>
      </c>
      <c r="AQ1176" s="398">
        <v>0</v>
      </c>
      <c r="AR1176" s="398">
        <v>0</v>
      </c>
      <c r="AS1176" s="398">
        <v>0</v>
      </c>
      <c r="AT1176" s="398">
        <v>0</v>
      </c>
      <c r="AU1176" s="398">
        <v>0</v>
      </c>
      <c r="AV1176" s="398">
        <v>0</v>
      </c>
      <c r="AW1176" s="398">
        <v>0</v>
      </c>
      <c r="AX1176" s="398">
        <v>0</v>
      </c>
      <c r="AY1176" s="398">
        <v>0</v>
      </c>
      <c r="AZ1176" s="398">
        <v>0</v>
      </c>
      <c r="BA1176" s="398">
        <v>0</v>
      </c>
      <c r="BB1176" s="398">
        <v>0</v>
      </c>
      <c r="BC1176" s="398">
        <v>0</v>
      </c>
      <c r="BD1176" s="398">
        <v>0</v>
      </c>
      <c r="BE1176" s="398">
        <v>0</v>
      </c>
      <c r="BF1176" s="398">
        <v>0</v>
      </c>
      <c r="BG1176" s="398">
        <v>0</v>
      </c>
      <c r="BH1176" s="398">
        <v>0</v>
      </c>
      <c r="BI1176" s="398">
        <v>0</v>
      </c>
      <c r="BJ1176" s="398">
        <v>0</v>
      </c>
      <c r="BK1176" s="153"/>
      <c r="BL1176" s="153"/>
      <c r="BM1176" s="153"/>
      <c r="BN1176" s="153"/>
      <c r="BO1176" s="153"/>
      <c r="BP1176" s="153"/>
      <c r="BQ1176" s="153"/>
      <c r="BR1176" s="153"/>
      <c r="BS1176" s="398" t="s">
        <v>168</v>
      </c>
      <c r="BT1176" s="398"/>
      <c r="BU1176" s="398"/>
      <c r="BV1176" s="398"/>
      <c r="BW1176" s="398"/>
      <c r="BX1176" s="398"/>
      <c r="BY1176" s="398"/>
      <c r="BZ1176" s="398"/>
      <c r="CA1176" s="398"/>
      <c r="CB1176" s="398"/>
      <c r="CC1176" s="398"/>
      <c r="CD1176" s="398"/>
      <c r="CE1176" s="398"/>
      <c r="CF1176" s="398"/>
      <c r="CG1176" s="398"/>
      <c r="CH1176" s="398"/>
      <c r="CI1176" s="398"/>
      <c r="CJ1176" s="398"/>
      <c r="CK1176" s="398"/>
      <c r="CL1176" s="398"/>
      <c r="CM1176" s="398"/>
      <c r="CN1176" s="398"/>
      <c r="CO1176" s="398"/>
      <c r="CP1176" s="398"/>
      <c r="CQ1176" s="398"/>
      <c r="CR1176" s="398"/>
      <c r="CS1176" s="398"/>
      <c r="CT1176" s="398"/>
      <c r="CU1176" s="398"/>
      <c r="CV1176" s="398"/>
      <c r="CW1176" s="398"/>
      <c r="CX1176" s="398"/>
      <c r="CY1176" s="398"/>
      <c r="CZ1176" s="398"/>
      <c r="DA1176" s="398"/>
      <c r="DB1176" s="398"/>
      <c r="DC1176" s="398"/>
      <c r="DD1176" s="398"/>
      <c r="DE1176" s="398"/>
      <c r="DF1176" s="398"/>
      <c r="DG1176" s="398"/>
      <c r="DH1176" s="398"/>
      <c r="DI1176" s="398"/>
      <c r="DJ1176" s="398"/>
      <c r="DK1176" s="398"/>
      <c r="DL1176" s="398"/>
      <c r="DM1176" s="398"/>
      <c r="DN1176" s="398"/>
      <c r="DO1176" s="398"/>
      <c r="DP1176" s="398"/>
      <c r="DQ1176" s="398"/>
      <c r="DR1176" s="398"/>
      <c r="DS1176" s="398"/>
      <c r="DT1176" s="398"/>
      <c r="DU1176" s="398"/>
      <c r="DV1176" s="398"/>
      <c r="DW1176" s="398"/>
      <c r="DX1176" s="398"/>
      <c r="DY1176" s="153"/>
      <c r="DZ1176" s="153"/>
      <c r="EA1176" s="153"/>
      <c r="EB1176" s="153"/>
      <c r="EC1176" s="153"/>
      <c r="ED1176" s="204"/>
      <c r="EE1176" s="249"/>
      <c r="EF1176" s="249"/>
      <c r="EG1176" s="249"/>
      <c r="EH1176" s="249"/>
      <c r="EI1176" s="249"/>
      <c r="EJ1176" s="249"/>
      <c r="EK1176" s="249"/>
      <c r="EL1176" s="249"/>
      <c r="EM1176" s="249"/>
      <c r="EN1176" s="249"/>
      <c r="EO1176" s="249"/>
      <c r="EP1176" s="249"/>
      <c r="EQ1176" s="249"/>
      <c r="ER1176" s="249"/>
      <c r="ES1176" s="249"/>
      <c r="ET1176" s="249"/>
      <c r="EU1176" s="249"/>
      <c r="EV1176" s="249"/>
      <c r="EW1176" s="249"/>
      <c r="EX1176" s="249"/>
      <c r="EY1176" s="249"/>
      <c r="EZ1176" s="249"/>
      <c r="FA1176" s="249"/>
      <c r="FB1176" s="249"/>
      <c r="FC1176" s="249"/>
      <c r="FD1176" s="249"/>
      <c r="FE1176" s="249"/>
      <c r="FF1176" s="249"/>
      <c r="FG1176" s="249"/>
      <c r="FH1176" s="249"/>
      <c r="FI1176" s="249"/>
      <c r="FJ1176" s="249"/>
      <c r="FK1176" s="249"/>
      <c r="FL1176" s="249"/>
      <c r="FM1176" s="249"/>
      <c r="FN1176" s="249"/>
      <c r="FO1176" s="249"/>
      <c r="FP1176" s="249"/>
      <c r="FQ1176" s="249"/>
      <c r="FR1176" s="249"/>
      <c r="FS1176" s="249"/>
      <c r="FT1176" s="249"/>
      <c r="FU1176" s="249"/>
      <c r="FV1176" s="249"/>
      <c r="FW1176" s="249"/>
      <c r="FX1176" s="249"/>
      <c r="FY1176" s="249"/>
      <c r="FZ1176" s="249"/>
      <c r="GA1176" s="249"/>
      <c r="GB1176" s="249"/>
      <c r="GC1176" s="249"/>
      <c r="GD1176" s="249"/>
      <c r="GE1176" s="249"/>
      <c r="GF1176" s="249"/>
      <c r="GG1176" s="249"/>
      <c r="GH1176" s="249"/>
      <c r="GI1176" s="249"/>
      <c r="GJ1176" s="249"/>
      <c r="GK1176" s="249"/>
      <c r="GL1176" s="249"/>
      <c r="GM1176" s="249"/>
    </row>
    <row r="1177" spans="1:195" s="250" customFormat="1" ht="14.25" customHeight="1" x14ac:dyDescent="0.4">
      <c r="A1177" s="153"/>
      <c r="B1177" s="154"/>
      <c r="C1177" s="153"/>
      <c r="D1177" s="153"/>
      <c r="E1177" s="181"/>
      <c r="F1177" s="155"/>
      <c r="G1177" s="155"/>
      <c r="H1177" s="155"/>
      <c r="I1177" s="155"/>
      <c r="J1177" s="155"/>
      <c r="K1177" s="155"/>
      <c r="L1177" s="155"/>
      <c r="M1177" s="155"/>
      <c r="N1177" s="155"/>
      <c r="O1177" s="155"/>
      <c r="P1177" s="155"/>
      <c r="Q1177" s="155"/>
      <c r="R1177" s="155"/>
      <c r="S1177" s="155"/>
      <c r="T1177" s="155"/>
      <c r="U1177" s="155"/>
      <c r="V1177" s="155"/>
      <c r="W1177" s="155"/>
      <c r="X1177" s="155"/>
      <c r="Y1177" s="155"/>
      <c r="Z1177" s="155"/>
      <c r="AA1177" s="155"/>
      <c r="AB1177" s="155"/>
      <c r="AC1177" s="155"/>
      <c r="AD1177" s="155"/>
      <c r="AE1177" s="155"/>
      <c r="AF1177" s="155"/>
      <c r="AG1177" s="155"/>
      <c r="AH1177" s="155"/>
      <c r="AI1177" s="155"/>
      <c r="AJ1177" s="155"/>
      <c r="AK1177" s="155"/>
      <c r="AL1177" s="155"/>
      <c r="AM1177" s="155"/>
      <c r="AN1177" s="155"/>
      <c r="AO1177" s="155"/>
      <c r="AP1177" s="155"/>
      <c r="AQ1177" s="155"/>
      <c r="AR1177" s="155"/>
      <c r="AS1177" s="155"/>
      <c r="AT1177" s="155"/>
      <c r="AU1177" s="155"/>
      <c r="AV1177" s="155"/>
      <c r="AW1177" s="155"/>
      <c r="AX1177" s="155"/>
      <c r="AY1177" s="155"/>
      <c r="AZ1177" s="155"/>
      <c r="BA1177" s="155"/>
      <c r="BB1177" s="155"/>
      <c r="BC1177" s="155"/>
      <c r="BD1177" s="155"/>
      <c r="BE1177" s="155"/>
      <c r="BF1177" s="155"/>
      <c r="BG1177" s="155"/>
      <c r="BH1177" s="155"/>
      <c r="BI1177" s="155"/>
      <c r="BJ1177" s="155"/>
      <c r="BK1177" s="153"/>
      <c r="BL1177" s="153"/>
      <c r="BM1177" s="153"/>
      <c r="BN1177" s="153"/>
      <c r="BO1177" s="153"/>
      <c r="BP1177" s="153"/>
      <c r="BQ1177" s="153"/>
      <c r="BR1177" s="153"/>
      <c r="BS1177" s="181"/>
      <c r="BT1177" s="155"/>
      <c r="BU1177" s="155"/>
      <c r="BV1177" s="155"/>
      <c r="BW1177" s="155"/>
      <c r="BX1177" s="155"/>
      <c r="BY1177" s="155"/>
      <c r="BZ1177" s="155"/>
      <c r="CA1177" s="155"/>
      <c r="CB1177" s="155"/>
      <c r="CC1177" s="155"/>
      <c r="CD1177" s="155"/>
      <c r="CE1177" s="155"/>
      <c r="CF1177" s="155"/>
      <c r="CG1177" s="155"/>
      <c r="CH1177" s="155"/>
      <c r="CI1177" s="155"/>
      <c r="CJ1177" s="155"/>
      <c r="CK1177" s="155"/>
      <c r="CL1177" s="155"/>
      <c r="CM1177" s="155"/>
      <c r="CN1177" s="155"/>
      <c r="CO1177" s="155"/>
      <c r="CP1177" s="155"/>
      <c r="CQ1177" s="155"/>
      <c r="CR1177" s="155"/>
      <c r="CS1177" s="155"/>
      <c r="CT1177" s="155"/>
      <c r="CU1177" s="155"/>
      <c r="CV1177" s="155"/>
      <c r="CW1177" s="155"/>
      <c r="CX1177" s="155"/>
      <c r="CY1177" s="155"/>
      <c r="CZ1177" s="155"/>
      <c r="DA1177" s="155"/>
      <c r="DB1177" s="155"/>
      <c r="DC1177" s="155"/>
      <c r="DD1177" s="155"/>
      <c r="DE1177" s="155"/>
      <c r="DF1177" s="155"/>
      <c r="DG1177" s="155"/>
      <c r="DH1177" s="155"/>
      <c r="DI1177" s="155"/>
      <c r="DJ1177" s="155"/>
      <c r="DK1177" s="155"/>
      <c r="DL1177" s="155"/>
      <c r="DM1177" s="155"/>
      <c r="DN1177" s="155"/>
      <c r="DO1177" s="155"/>
      <c r="DP1177" s="155"/>
      <c r="DQ1177" s="155"/>
      <c r="DR1177" s="155"/>
      <c r="DS1177" s="155"/>
      <c r="DT1177" s="155"/>
      <c r="DU1177" s="155"/>
      <c r="DV1177" s="155"/>
      <c r="DW1177" s="155"/>
      <c r="DX1177" s="155"/>
      <c r="DY1177" s="153"/>
      <c r="DZ1177" s="153"/>
      <c r="EA1177" s="153"/>
      <c r="EB1177" s="153"/>
      <c r="EC1177" s="153"/>
      <c r="ED1177" s="204"/>
      <c r="EE1177" s="249"/>
      <c r="EF1177" s="249"/>
      <c r="EG1177" s="249"/>
      <c r="EH1177" s="249"/>
      <c r="EI1177" s="249"/>
      <c r="EJ1177" s="249"/>
      <c r="EK1177" s="249"/>
      <c r="EL1177" s="249"/>
      <c r="EM1177" s="249"/>
      <c r="EN1177" s="249"/>
      <c r="EO1177" s="249"/>
      <c r="EP1177" s="249"/>
      <c r="EQ1177" s="249"/>
      <c r="ER1177" s="249"/>
      <c r="ES1177" s="249"/>
      <c r="ET1177" s="249"/>
      <c r="EU1177" s="249"/>
      <c r="EV1177" s="249"/>
      <c r="EW1177" s="249"/>
      <c r="EX1177" s="249"/>
      <c r="EY1177" s="249"/>
      <c r="EZ1177" s="249"/>
      <c r="FA1177" s="249"/>
      <c r="FB1177" s="249"/>
      <c r="FC1177" s="249"/>
      <c r="FD1177" s="249"/>
      <c r="FE1177" s="249"/>
      <c r="FF1177" s="249"/>
      <c r="FG1177" s="249"/>
      <c r="FH1177" s="249"/>
      <c r="FI1177" s="249"/>
      <c r="FJ1177" s="249"/>
      <c r="FK1177" s="249"/>
      <c r="FL1177" s="249"/>
      <c r="FM1177" s="249"/>
      <c r="FN1177" s="249"/>
      <c r="FO1177" s="249"/>
      <c r="FP1177" s="249"/>
      <c r="FQ1177" s="249"/>
      <c r="FR1177" s="249"/>
      <c r="FS1177" s="249"/>
      <c r="FT1177" s="249"/>
      <c r="FU1177" s="249"/>
      <c r="FV1177" s="249"/>
      <c r="FW1177" s="249"/>
      <c r="FX1177" s="249"/>
      <c r="FY1177" s="249"/>
      <c r="FZ1177" s="249"/>
      <c r="GA1177" s="249"/>
      <c r="GB1177" s="249"/>
      <c r="GC1177" s="249"/>
      <c r="GD1177" s="249"/>
      <c r="GE1177" s="249"/>
      <c r="GF1177" s="249"/>
      <c r="GG1177" s="249"/>
      <c r="GH1177" s="249"/>
      <c r="GI1177" s="249"/>
      <c r="GJ1177" s="249"/>
      <c r="GK1177" s="249"/>
      <c r="GL1177" s="249"/>
      <c r="GM1177" s="249"/>
    </row>
    <row r="1178" spans="1:195" s="250" customFormat="1" ht="14.25" customHeight="1" x14ac:dyDescent="0.4">
      <c r="A1178" s="153"/>
      <c r="B1178" s="154"/>
      <c r="C1178" s="153"/>
      <c r="D1178" s="153"/>
      <c r="E1178" s="398" t="s">
        <v>88</v>
      </c>
      <c r="F1178" s="398" t="s">
        <v>88</v>
      </c>
      <c r="G1178" s="398">
        <v>0</v>
      </c>
      <c r="H1178" s="398">
        <v>0</v>
      </c>
      <c r="I1178" s="398">
        <v>0</v>
      </c>
      <c r="J1178" s="398">
        <v>0</v>
      </c>
      <c r="K1178" s="398">
        <v>0</v>
      </c>
      <c r="L1178" s="398">
        <v>0</v>
      </c>
      <c r="M1178" s="398">
        <v>0</v>
      </c>
      <c r="N1178" s="398">
        <v>0</v>
      </c>
      <c r="O1178" s="398">
        <v>0</v>
      </c>
      <c r="P1178" s="398">
        <v>0</v>
      </c>
      <c r="Q1178" s="398">
        <v>0</v>
      </c>
      <c r="R1178" s="398">
        <v>0</v>
      </c>
      <c r="S1178" s="398">
        <v>0</v>
      </c>
      <c r="T1178" s="398">
        <v>0</v>
      </c>
      <c r="U1178" s="398">
        <v>0</v>
      </c>
      <c r="V1178" s="398">
        <v>0</v>
      </c>
      <c r="W1178" s="398">
        <v>0</v>
      </c>
      <c r="X1178" s="398">
        <v>0</v>
      </c>
      <c r="Y1178" s="398">
        <v>0</v>
      </c>
      <c r="Z1178" s="398">
        <v>0</v>
      </c>
      <c r="AA1178" s="398">
        <v>0</v>
      </c>
      <c r="AB1178" s="398">
        <v>0</v>
      </c>
      <c r="AC1178" s="398">
        <v>0</v>
      </c>
      <c r="AD1178" s="398">
        <v>0</v>
      </c>
      <c r="AE1178" s="398">
        <v>0</v>
      </c>
      <c r="AF1178" s="398">
        <v>0</v>
      </c>
      <c r="AG1178" s="398">
        <v>0</v>
      </c>
      <c r="AH1178" s="398">
        <v>0</v>
      </c>
      <c r="AI1178" s="398">
        <v>0</v>
      </c>
      <c r="AJ1178" s="398">
        <v>0</v>
      </c>
      <c r="AK1178" s="398">
        <v>0</v>
      </c>
      <c r="AL1178" s="398">
        <v>0</v>
      </c>
      <c r="AM1178" s="398">
        <v>0</v>
      </c>
      <c r="AN1178" s="398">
        <v>0</v>
      </c>
      <c r="AO1178" s="398">
        <v>0</v>
      </c>
      <c r="AP1178" s="398">
        <v>0</v>
      </c>
      <c r="AQ1178" s="398">
        <v>0</v>
      </c>
      <c r="AR1178" s="398">
        <v>0</v>
      </c>
      <c r="AS1178" s="398">
        <v>0</v>
      </c>
      <c r="AT1178" s="398">
        <v>0</v>
      </c>
      <c r="AU1178" s="398">
        <v>0</v>
      </c>
      <c r="AV1178" s="398">
        <v>0</v>
      </c>
      <c r="AW1178" s="398">
        <v>0</v>
      </c>
      <c r="AX1178" s="398">
        <v>0</v>
      </c>
      <c r="AY1178" s="398">
        <v>0</v>
      </c>
      <c r="AZ1178" s="398">
        <v>0</v>
      </c>
      <c r="BA1178" s="398">
        <v>0</v>
      </c>
      <c r="BB1178" s="398">
        <v>0</v>
      </c>
      <c r="BC1178" s="398">
        <v>0</v>
      </c>
      <c r="BD1178" s="398">
        <v>0</v>
      </c>
      <c r="BE1178" s="398">
        <v>0</v>
      </c>
      <c r="BF1178" s="398">
        <v>0</v>
      </c>
      <c r="BG1178" s="398">
        <v>0</v>
      </c>
      <c r="BH1178" s="398">
        <v>0</v>
      </c>
      <c r="BI1178" s="398">
        <v>0</v>
      </c>
      <c r="BJ1178" s="398">
        <v>0</v>
      </c>
      <c r="BK1178" s="153"/>
      <c r="BL1178" s="153"/>
      <c r="BM1178" s="153"/>
      <c r="BN1178" s="153"/>
      <c r="BO1178" s="153"/>
      <c r="BP1178" s="153"/>
      <c r="BQ1178" s="153"/>
      <c r="BR1178" s="153"/>
      <c r="BS1178" s="398" t="s">
        <v>88</v>
      </c>
      <c r="BT1178" s="398"/>
      <c r="BU1178" s="398"/>
      <c r="BV1178" s="398"/>
      <c r="BW1178" s="398"/>
      <c r="BX1178" s="398"/>
      <c r="BY1178" s="398"/>
      <c r="BZ1178" s="398"/>
      <c r="CA1178" s="398"/>
      <c r="CB1178" s="398"/>
      <c r="CC1178" s="398"/>
      <c r="CD1178" s="398"/>
      <c r="CE1178" s="398"/>
      <c r="CF1178" s="398"/>
      <c r="CG1178" s="398"/>
      <c r="CH1178" s="398"/>
      <c r="CI1178" s="398"/>
      <c r="CJ1178" s="398"/>
      <c r="CK1178" s="398"/>
      <c r="CL1178" s="398"/>
      <c r="CM1178" s="398"/>
      <c r="CN1178" s="398"/>
      <c r="CO1178" s="398"/>
      <c r="CP1178" s="398"/>
      <c r="CQ1178" s="398"/>
      <c r="CR1178" s="398"/>
      <c r="CS1178" s="398"/>
      <c r="CT1178" s="398"/>
      <c r="CU1178" s="398"/>
      <c r="CV1178" s="398"/>
      <c r="CW1178" s="398"/>
      <c r="CX1178" s="398"/>
      <c r="CY1178" s="398"/>
      <c r="CZ1178" s="398"/>
      <c r="DA1178" s="398"/>
      <c r="DB1178" s="398"/>
      <c r="DC1178" s="398"/>
      <c r="DD1178" s="398"/>
      <c r="DE1178" s="398"/>
      <c r="DF1178" s="398"/>
      <c r="DG1178" s="398"/>
      <c r="DH1178" s="398"/>
      <c r="DI1178" s="398"/>
      <c r="DJ1178" s="398"/>
      <c r="DK1178" s="398"/>
      <c r="DL1178" s="398"/>
      <c r="DM1178" s="398"/>
      <c r="DN1178" s="398"/>
      <c r="DO1178" s="398"/>
      <c r="DP1178" s="398"/>
      <c r="DQ1178" s="398"/>
      <c r="DR1178" s="398"/>
      <c r="DS1178" s="398"/>
      <c r="DT1178" s="398"/>
      <c r="DU1178" s="398"/>
      <c r="DV1178" s="398"/>
      <c r="DW1178" s="398"/>
      <c r="DX1178" s="398"/>
      <c r="DY1178" s="153"/>
      <c r="DZ1178" s="153"/>
      <c r="EA1178" s="153"/>
      <c r="EB1178" s="153"/>
      <c r="EC1178" s="153"/>
      <c r="ED1178" s="204"/>
      <c r="EE1178" s="249"/>
      <c r="EF1178" s="249"/>
      <c r="EG1178" s="249"/>
      <c r="EH1178" s="249"/>
      <c r="EI1178" s="249"/>
      <c r="EJ1178" s="249"/>
      <c r="EK1178" s="249"/>
      <c r="EL1178" s="249"/>
      <c r="EM1178" s="249"/>
      <c r="EN1178" s="249"/>
      <c r="EO1178" s="249"/>
      <c r="EP1178" s="249"/>
      <c r="EQ1178" s="249"/>
      <c r="ER1178" s="249"/>
      <c r="ES1178" s="249"/>
      <c r="ET1178" s="249"/>
      <c r="EU1178" s="249"/>
      <c r="EV1178" s="249"/>
      <c r="EW1178" s="249"/>
      <c r="EX1178" s="249"/>
      <c r="EY1178" s="249"/>
      <c r="EZ1178" s="249"/>
      <c r="FA1178" s="249"/>
      <c r="FB1178" s="249"/>
      <c r="FC1178" s="249"/>
      <c r="FD1178" s="249"/>
      <c r="FE1178" s="249"/>
      <c r="FF1178" s="249"/>
      <c r="FG1178" s="249"/>
      <c r="FH1178" s="249"/>
      <c r="FI1178" s="249"/>
      <c r="FJ1178" s="249"/>
      <c r="FK1178" s="249"/>
      <c r="FL1178" s="249"/>
      <c r="FM1178" s="249"/>
      <c r="FN1178" s="249"/>
      <c r="FO1178" s="249"/>
      <c r="FP1178" s="249"/>
      <c r="FQ1178" s="249"/>
      <c r="FR1178" s="249"/>
      <c r="FS1178" s="249"/>
      <c r="FT1178" s="249"/>
      <c r="FU1178" s="249"/>
      <c r="FV1178" s="249"/>
      <c r="FW1178" s="249"/>
      <c r="FX1178" s="249"/>
      <c r="FY1178" s="249"/>
      <c r="FZ1178" s="249"/>
      <c r="GA1178" s="249"/>
      <c r="GB1178" s="249"/>
      <c r="GC1178" s="249"/>
      <c r="GD1178" s="249"/>
      <c r="GE1178" s="249"/>
      <c r="GF1178" s="249"/>
      <c r="GG1178" s="249"/>
      <c r="GH1178" s="249"/>
      <c r="GI1178" s="249"/>
      <c r="GJ1178" s="249"/>
      <c r="GK1178" s="249"/>
      <c r="GL1178" s="249"/>
      <c r="GM1178" s="249"/>
    </row>
    <row r="1179" spans="1:195" s="250" customFormat="1" ht="28.5" customHeight="1" x14ac:dyDescent="0.4">
      <c r="A1179" s="153"/>
      <c r="B1179" s="154"/>
      <c r="C1179" s="153"/>
      <c r="D1179" s="153"/>
      <c r="E1179" s="398" t="s">
        <v>169</v>
      </c>
      <c r="F1179" s="398" t="s">
        <v>169</v>
      </c>
      <c r="G1179" s="398">
        <v>0</v>
      </c>
      <c r="H1179" s="398">
        <v>0</v>
      </c>
      <c r="I1179" s="398">
        <v>0</v>
      </c>
      <c r="J1179" s="398">
        <v>0</v>
      </c>
      <c r="K1179" s="398">
        <v>0</v>
      </c>
      <c r="L1179" s="398">
        <v>0</v>
      </c>
      <c r="M1179" s="398">
        <v>0</v>
      </c>
      <c r="N1179" s="398">
        <v>0</v>
      </c>
      <c r="O1179" s="398">
        <v>0</v>
      </c>
      <c r="P1179" s="398">
        <v>0</v>
      </c>
      <c r="Q1179" s="398">
        <v>0</v>
      </c>
      <c r="R1179" s="398">
        <v>0</v>
      </c>
      <c r="S1179" s="398">
        <v>0</v>
      </c>
      <c r="T1179" s="398">
        <v>0</v>
      </c>
      <c r="U1179" s="398">
        <v>0</v>
      </c>
      <c r="V1179" s="398">
        <v>0</v>
      </c>
      <c r="W1179" s="398">
        <v>0</v>
      </c>
      <c r="X1179" s="398">
        <v>0</v>
      </c>
      <c r="Y1179" s="398">
        <v>0</v>
      </c>
      <c r="Z1179" s="398">
        <v>0</v>
      </c>
      <c r="AA1179" s="398">
        <v>0</v>
      </c>
      <c r="AB1179" s="398">
        <v>0</v>
      </c>
      <c r="AC1179" s="398">
        <v>0</v>
      </c>
      <c r="AD1179" s="398">
        <v>0</v>
      </c>
      <c r="AE1179" s="398">
        <v>0</v>
      </c>
      <c r="AF1179" s="398">
        <v>0</v>
      </c>
      <c r="AG1179" s="398">
        <v>0</v>
      </c>
      <c r="AH1179" s="398">
        <v>0</v>
      </c>
      <c r="AI1179" s="398">
        <v>0</v>
      </c>
      <c r="AJ1179" s="398">
        <v>0</v>
      </c>
      <c r="AK1179" s="398">
        <v>0</v>
      </c>
      <c r="AL1179" s="398">
        <v>0</v>
      </c>
      <c r="AM1179" s="398">
        <v>0</v>
      </c>
      <c r="AN1179" s="398">
        <v>0</v>
      </c>
      <c r="AO1179" s="398">
        <v>0</v>
      </c>
      <c r="AP1179" s="398">
        <v>0</v>
      </c>
      <c r="AQ1179" s="398">
        <v>0</v>
      </c>
      <c r="AR1179" s="398">
        <v>0</v>
      </c>
      <c r="AS1179" s="398">
        <v>0</v>
      </c>
      <c r="AT1179" s="398">
        <v>0</v>
      </c>
      <c r="AU1179" s="398">
        <v>0</v>
      </c>
      <c r="AV1179" s="398">
        <v>0</v>
      </c>
      <c r="AW1179" s="398">
        <v>0</v>
      </c>
      <c r="AX1179" s="398">
        <v>0</v>
      </c>
      <c r="AY1179" s="398">
        <v>0</v>
      </c>
      <c r="AZ1179" s="398">
        <v>0</v>
      </c>
      <c r="BA1179" s="398">
        <v>0</v>
      </c>
      <c r="BB1179" s="398">
        <v>0</v>
      </c>
      <c r="BC1179" s="398">
        <v>0</v>
      </c>
      <c r="BD1179" s="398">
        <v>0</v>
      </c>
      <c r="BE1179" s="398">
        <v>0</v>
      </c>
      <c r="BF1179" s="398">
        <v>0</v>
      </c>
      <c r="BG1179" s="398">
        <v>0</v>
      </c>
      <c r="BH1179" s="398">
        <v>0</v>
      </c>
      <c r="BI1179" s="398">
        <v>0</v>
      </c>
      <c r="BJ1179" s="398">
        <v>0</v>
      </c>
      <c r="BK1179" s="153"/>
      <c r="BL1179" s="153"/>
      <c r="BM1179" s="153"/>
      <c r="BN1179" s="153"/>
      <c r="BO1179" s="153"/>
      <c r="BP1179" s="153"/>
      <c r="BQ1179" s="153"/>
      <c r="BR1179" s="153"/>
      <c r="BS1179" s="398" t="s">
        <v>169</v>
      </c>
      <c r="BT1179" s="398"/>
      <c r="BU1179" s="398"/>
      <c r="BV1179" s="398"/>
      <c r="BW1179" s="398"/>
      <c r="BX1179" s="398"/>
      <c r="BY1179" s="398"/>
      <c r="BZ1179" s="398"/>
      <c r="CA1179" s="398"/>
      <c r="CB1179" s="398"/>
      <c r="CC1179" s="398"/>
      <c r="CD1179" s="398"/>
      <c r="CE1179" s="398"/>
      <c r="CF1179" s="398"/>
      <c r="CG1179" s="398"/>
      <c r="CH1179" s="398"/>
      <c r="CI1179" s="398"/>
      <c r="CJ1179" s="398"/>
      <c r="CK1179" s="398"/>
      <c r="CL1179" s="398"/>
      <c r="CM1179" s="398"/>
      <c r="CN1179" s="398"/>
      <c r="CO1179" s="398"/>
      <c r="CP1179" s="398"/>
      <c r="CQ1179" s="398"/>
      <c r="CR1179" s="398"/>
      <c r="CS1179" s="398"/>
      <c r="CT1179" s="398"/>
      <c r="CU1179" s="398"/>
      <c r="CV1179" s="398"/>
      <c r="CW1179" s="398"/>
      <c r="CX1179" s="398"/>
      <c r="CY1179" s="398"/>
      <c r="CZ1179" s="398"/>
      <c r="DA1179" s="398"/>
      <c r="DB1179" s="398"/>
      <c r="DC1179" s="398"/>
      <c r="DD1179" s="398"/>
      <c r="DE1179" s="398"/>
      <c r="DF1179" s="398"/>
      <c r="DG1179" s="398"/>
      <c r="DH1179" s="398"/>
      <c r="DI1179" s="398"/>
      <c r="DJ1179" s="398"/>
      <c r="DK1179" s="398"/>
      <c r="DL1179" s="398"/>
      <c r="DM1179" s="398"/>
      <c r="DN1179" s="398"/>
      <c r="DO1179" s="398"/>
      <c r="DP1179" s="398"/>
      <c r="DQ1179" s="398"/>
      <c r="DR1179" s="398"/>
      <c r="DS1179" s="398"/>
      <c r="DT1179" s="398"/>
      <c r="DU1179" s="398"/>
      <c r="DV1179" s="398"/>
      <c r="DW1179" s="398"/>
      <c r="DX1179" s="398"/>
      <c r="DY1179" s="153"/>
      <c r="DZ1179" s="153"/>
      <c r="EA1179" s="153"/>
      <c r="EB1179" s="153"/>
      <c r="EC1179" s="153"/>
      <c r="ED1179" s="204"/>
      <c r="EE1179" s="249"/>
      <c r="EF1179" s="249"/>
      <c r="EG1179" s="249"/>
      <c r="EH1179" s="249"/>
      <c r="EI1179" s="249"/>
      <c r="EJ1179" s="249"/>
      <c r="EK1179" s="249"/>
      <c r="EL1179" s="249"/>
      <c r="EM1179" s="249"/>
      <c r="EN1179" s="249"/>
      <c r="EO1179" s="249"/>
      <c r="EP1179" s="249"/>
      <c r="EQ1179" s="249"/>
      <c r="ER1179" s="249"/>
      <c r="ES1179" s="249"/>
      <c r="ET1179" s="249"/>
      <c r="EU1179" s="249"/>
      <c r="EV1179" s="249"/>
      <c r="EW1179" s="249"/>
      <c r="EX1179" s="249"/>
      <c r="EY1179" s="249"/>
      <c r="EZ1179" s="249"/>
      <c r="FA1179" s="249"/>
      <c r="FB1179" s="249"/>
      <c r="FC1179" s="249"/>
      <c r="FD1179" s="249"/>
      <c r="FE1179" s="249"/>
      <c r="FF1179" s="249"/>
      <c r="FG1179" s="249"/>
      <c r="FH1179" s="249"/>
      <c r="FI1179" s="249"/>
      <c r="FJ1179" s="249"/>
      <c r="FK1179" s="249"/>
      <c r="FL1179" s="249"/>
      <c r="FM1179" s="249"/>
      <c r="FN1179" s="249"/>
      <c r="FO1179" s="249"/>
      <c r="FP1179" s="249"/>
      <c r="FQ1179" s="249"/>
      <c r="FR1179" s="249"/>
      <c r="FS1179" s="249"/>
      <c r="FT1179" s="249"/>
      <c r="FU1179" s="249"/>
      <c r="FV1179" s="249"/>
      <c r="FW1179" s="249"/>
      <c r="FX1179" s="249"/>
      <c r="FY1179" s="249"/>
      <c r="FZ1179" s="249"/>
      <c r="GA1179" s="249"/>
      <c r="GB1179" s="249"/>
      <c r="GC1179" s="249"/>
      <c r="GD1179" s="249"/>
      <c r="GE1179" s="249"/>
      <c r="GF1179" s="249"/>
      <c r="GG1179" s="249"/>
      <c r="GH1179" s="249"/>
      <c r="GI1179" s="249"/>
      <c r="GJ1179" s="249"/>
      <c r="GK1179" s="249"/>
      <c r="GL1179" s="249"/>
      <c r="GM1179" s="249"/>
    </row>
    <row r="1181" spans="1:195" ht="18.75" customHeight="1" x14ac:dyDescent="0.4">
      <c r="E1181" s="154"/>
    </row>
    <row r="1182" spans="1:195" ht="18.75" customHeight="1" x14ac:dyDescent="0.4">
      <c r="E1182" s="154"/>
    </row>
    <row r="1183" spans="1:195" ht="18.75" customHeight="1" x14ac:dyDescent="0.4">
      <c r="E1183" s="154"/>
    </row>
    <row r="1184" spans="1:195" ht="18.75" customHeight="1" x14ac:dyDescent="0.4">
      <c r="E1184" s="154"/>
    </row>
    <row r="1185" spans="2:130" ht="18.75" customHeight="1" x14ac:dyDescent="0.4">
      <c r="E1185" s="154"/>
    </row>
    <row r="1199" spans="2:130" ht="18.75" customHeight="1" x14ac:dyDescent="0.4">
      <c r="B1199" s="59"/>
      <c r="C1199" s="59"/>
      <c r="D1199" s="59"/>
      <c r="E1199" s="59"/>
      <c r="F1199" s="59"/>
      <c r="G1199" s="59"/>
      <c r="H1199" s="59"/>
      <c r="I1199" s="59"/>
      <c r="J1199" s="59"/>
      <c r="K1199" s="59"/>
      <c r="L1199" s="59"/>
      <c r="M1199" s="59"/>
      <c r="N1199" s="59"/>
      <c r="O1199" s="59"/>
      <c r="P1199" s="59"/>
      <c r="Q1199" s="59"/>
      <c r="R1199" s="59"/>
      <c r="S1199" s="59"/>
      <c r="T1199" s="59"/>
      <c r="U1199" s="59"/>
      <c r="V1199" s="59"/>
      <c r="W1199" s="59"/>
      <c r="X1199" s="59"/>
      <c r="Y1199" s="59"/>
      <c r="Z1199" s="59"/>
      <c r="BE1199" s="359" t="s">
        <v>233</v>
      </c>
      <c r="BF1199" s="360"/>
      <c r="BG1199" s="360"/>
      <c r="BH1199" s="360"/>
      <c r="BI1199" s="360"/>
      <c r="BJ1199" s="360"/>
      <c r="BK1199" s="360"/>
      <c r="BL1199" s="361"/>
      <c r="BP1199" s="59"/>
      <c r="BQ1199" s="59"/>
      <c r="BR1199" s="59"/>
      <c r="BS1199" s="59"/>
      <c r="BT1199" s="59"/>
      <c r="BU1199" s="59"/>
      <c r="BV1199" s="59"/>
      <c r="BW1199" s="59"/>
      <c r="BX1199" s="59"/>
      <c r="BY1199" s="59"/>
      <c r="BZ1199" s="59"/>
      <c r="CA1199" s="59"/>
      <c r="CB1199" s="59"/>
      <c r="CC1199" s="59"/>
      <c r="CD1199" s="59"/>
      <c r="CE1199" s="59"/>
      <c r="CF1199" s="59"/>
      <c r="CG1199" s="59"/>
      <c r="CH1199" s="59"/>
      <c r="CI1199" s="59"/>
      <c r="CJ1199" s="59"/>
      <c r="CK1199" s="59"/>
      <c r="CL1199" s="59"/>
      <c r="CM1199" s="59"/>
      <c r="CN1199" s="59"/>
      <c r="DS1199" s="359" t="s">
        <v>221</v>
      </c>
      <c r="DT1199" s="360"/>
      <c r="DU1199" s="360"/>
      <c r="DV1199" s="360"/>
      <c r="DW1199" s="360"/>
      <c r="DX1199" s="360"/>
      <c r="DY1199" s="360"/>
      <c r="DZ1199" s="361"/>
    </row>
    <row r="1200" spans="2:130" ht="18.75" customHeight="1" x14ac:dyDescent="0.4">
      <c r="B1200" s="59"/>
      <c r="BE1200" s="362"/>
      <c r="BF1200" s="363"/>
      <c r="BG1200" s="363"/>
      <c r="BH1200" s="363"/>
      <c r="BI1200" s="363"/>
      <c r="BJ1200" s="363"/>
      <c r="BK1200" s="363"/>
      <c r="BL1200" s="364"/>
      <c r="BP1200" s="59"/>
      <c r="DS1200" s="362"/>
      <c r="DT1200" s="363"/>
      <c r="DU1200" s="363"/>
      <c r="DV1200" s="363"/>
      <c r="DW1200" s="363"/>
      <c r="DX1200" s="363"/>
      <c r="DY1200" s="363"/>
      <c r="DZ1200" s="364"/>
    </row>
    <row r="1201" spans="2:146" ht="18.75" customHeight="1" x14ac:dyDescent="0.4">
      <c r="B1201" s="59"/>
      <c r="C1201" s="157" t="s">
        <v>36</v>
      </c>
      <c r="D1201" s="59"/>
      <c r="E1201" s="59"/>
      <c r="F1201" s="59"/>
      <c r="G1201" s="59"/>
      <c r="H1201" s="59"/>
      <c r="I1201" s="59"/>
      <c r="J1201" s="59"/>
      <c r="K1201" s="59"/>
      <c r="L1201" s="59"/>
      <c r="M1201" s="59"/>
      <c r="N1201" s="59"/>
      <c r="O1201" s="59"/>
      <c r="P1201" s="59"/>
      <c r="Q1201" s="59"/>
      <c r="R1201" s="59"/>
      <c r="S1201" s="59"/>
      <c r="T1201" s="59"/>
      <c r="U1201" s="59"/>
      <c r="V1201" s="59"/>
      <c r="W1201" s="59"/>
      <c r="X1201" s="59"/>
      <c r="Y1201" s="59"/>
      <c r="Z1201" s="59"/>
      <c r="BP1201" s="59"/>
      <c r="BQ1201" s="157" t="s">
        <v>36</v>
      </c>
      <c r="BR1201" s="59"/>
      <c r="BS1201" s="59"/>
      <c r="BT1201" s="59"/>
      <c r="BU1201" s="59"/>
      <c r="BV1201" s="59"/>
      <c r="BW1201" s="59"/>
      <c r="BX1201" s="59"/>
      <c r="BY1201" s="59"/>
      <c r="BZ1201" s="59"/>
      <c r="CA1201" s="59"/>
      <c r="CB1201" s="59"/>
      <c r="CC1201" s="59"/>
      <c r="CD1201" s="59"/>
      <c r="CE1201" s="59"/>
      <c r="CF1201" s="59"/>
      <c r="CG1201" s="59"/>
      <c r="CH1201" s="59"/>
      <c r="CI1201" s="59"/>
      <c r="CJ1201" s="59"/>
      <c r="CK1201" s="59"/>
      <c r="CL1201" s="59"/>
      <c r="CM1201" s="59"/>
      <c r="CN1201" s="59"/>
    </row>
    <row r="1202" spans="2:146" ht="18.75" customHeight="1" x14ac:dyDescent="0.4">
      <c r="B1202" s="59"/>
      <c r="C1202" s="60"/>
      <c r="D1202" s="59"/>
      <c r="E1202" s="59"/>
      <c r="F1202" s="59"/>
      <c r="G1202" s="59"/>
      <c r="H1202" s="59"/>
      <c r="I1202" s="59"/>
      <c r="J1202" s="59"/>
      <c r="K1202" s="59"/>
      <c r="L1202" s="59"/>
      <c r="M1202" s="59"/>
      <c r="N1202" s="59"/>
      <c r="O1202" s="59"/>
      <c r="P1202" s="59"/>
      <c r="Q1202" s="59"/>
      <c r="R1202" s="59"/>
      <c r="S1202" s="59"/>
      <c r="T1202" s="59"/>
      <c r="U1202" s="59"/>
      <c r="V1202" s="59"/>
      <c r="W1202" s="59"/>
      <c r="X1202" s="59"/>
      <c r="Y1202" s="59"/>
      <c r="Z1202" s="59"/>
      <c r="BP1202" s="59"/>
      <c r="BQ1202" s="60"/>
      <c r="BR1202" s="59"/>
      <c r="BS1202" s="59"/>
      <c r="BT1202" s="59"/>
      <c r="BU1202" s="59"/>
      <c r="BV1202" s="59"/>
      <c r="BW1202" s="59"/>
      <c r="BX1202" s="59"/>
      <c r="BY1202" s="59"/>
      <c r="BZ1202" s="59"/>
      <c r="CA1202" s="59"/>
      <c r="CB1202" s="59"/>
      <c r="CC1202" s="59"/>
      <c r="CD1202" s="59"/>
      <c r="CE1202" s="59"/>
      <c r="CF1202" s="59"/>
      <c r="CG1202" s="59"/>
      <c r="CH1202" s="59"/>
      <c r="CI1202" s="59"/>
      <c r="CJ1202" s="59"/>
      <c r="CK1202" s="59"/>
      <c r="CL1202" s="59"/>
      <c r="CM1202" s="59"/>
      <c r="CN1202" s="59"/>
    </row>
    <row r="1203" spans="2:146" ht="18.75" customHeight="1" thickBot="1" x14ac:dyDescent="0.45">
      <c r="B1203" s="59"/>
      <c r="C1203" s="59"/>
      <c r="D1203" s="59"/>
      <c r="E1203" s="59"/>
      <c r="F1203" s="59"/>
      <c r="G1203" s="59"/>
      <c r="H1203" s="59"/>
      <c r="I1203" s="59"/>
      <c r="J1203" s="59"/>
      <c r="K1203" s="59"/>
      <c r="L1203" s="59"/>
      <c r="M1203" s="59"/>
      <c r="N1203" s="59"/>
      <c r="O1203" s="59"/>
      <c r="P1203" s="59"/>
      <c r="Q1203" s="59"/>
      <c r="R1203" s="59"/>
      <c r="S1203" s="59"/>
      <c r="T1203" s="59"/>
      <c r="U1203" s="59"/>
      <c r="V1203" s="59"/>
      <c r="W1203" s="59"/>
      <c r="X1203" s="59"/>
      <c r="Y1203" s="59"/>
      <c r="Z1203" s="59"/>
      <c r="BP1203" s="59"/>
      <c r="BQ1203" s="59"/>
      <c r="BR1203" s="59"/>
      <c r="BS1203" s="59"/>
      <c r="BT1203" s="59"/>
      <c r="BU1203" s="59"/>
      <c r="BV1203" s="59"/>
      <c r="BW1203" s="59"/>
      <c r="BX1203" s="59"/>
      <c r="BY1203" s="59"/>
      <c r="BZ1203" s="59"/>
      <c r="CA1203" s="59"/>
      <c r="CB1203" s="59"/>
      <c r="CC1203" s="59"/>
      <c r="CD1203" s="59"/>
      <c r="CE1203" s="59"/>
      <c r="CF1203" s="59"/>
      <c r="CG1203" s="59"/>
      <c r="CH1203" s="59"/>
      <c r="CI1203" s="59"/>
      <c r="CJ1203" s="59"/>
      <c r="CK1203" s="59"/>
      <c r="CL1203" s="59"/>
      <c r="CM1203" s="59"/>
      <c r="CN1203" s="59"/>
    </row>
    <row r="1204" spans="2:146" ht="26.1" customHeight="1" thickBot="1" x14ac:dyDescent="0.45">
      <c r="B1204" s="59"/>
      <c r="C1204" s="139" t="s">
        <v>499</v>
      </c>
      <c r="D1204" s="140"/>
      <c r="E1204" s="140"/>
      <c r="F1204" s="140"/>
      <c r="G1204" s="140"/>
      <c r="H1204" s="141"/>
      <c r="I1204" s="141"/>
      <c r="J1204" s="141"/>
      <c r="K1204" s="141"/>
      <c r="L1204" s="141"/>
      <c r="M1204" s="140" t="s">
        <v>94</v>
      </c>
      <c r="N1204" s="396"/>
      <c r="O1204" s="396"/>
      <c r="P1204" s="396"/>
      <c r="Q1204" s="396"/>
      <c r="R1204" s="396"/>
      <c r="S1204" s="396"/>
      <c r="T1204" s="396"/>
      <c r="U1204" s="396"/>
      <c r="V1204" s="396"/>
      <c r="W1204" s="396"/>
      <c r="X1204" s="140" t="s">
        <v>95</v>
      </c>
      <c r="Y1204" s="141"/>
      <c r="Z1204" s="140" t="s">
        <v>94</v>
      </c>
      <c r="AA1204" s="140" t="s">
        <v>96</v>
      </c>
      <c r="AB1204" s="141"/>
      <c r="AC1204" s="141"/>
      <c r="AD1204" s="141"/>
      <c r="AE1204" s="141"/>
      <c r="AF1204" s="141"/>
      <c r="AG1204" s="397"/>
      <c r="AH1204" s="397"/>
      <c r="AI1204" s="397"/>
      <c r="AJ1204" s="397"/>
      <c r="AK1204" s="397"/>
      <c r="AL1204" s="397"/>
      <c r="AM1204" s="397"/>
      <c r="AN1204" s="397"/>
      <c r="AO1204" s="397"/>
      <c r="AP1204" s="397"/>
      <c r="AQ1204" s="142" t="s">
        <v>95</v>
      </c>
      <c r="AR1204" s="143"/>
      <c r="AX1204" s="144"/>
      <c r="AY1204" s="59"/>
      <c r="AZ1204" s="59"/>
      <c r="BP1204" s="59"/>
      <c r="BQ1204" s="139" t="s">
        <v>499</v>
      </c>
      <c r="BR1204" s="140"/>
      <c r="BS1204" s="140"/>
      <c r="BT1204" s="140"/>
      <c r="BU1204" s="140"/>
      <c r="BV1204" s="141"/>
      <c r="BW1204" s="141"/>
      <c r="BX1204" s="141"/>
      <c r="BY1204" s="141"/>
      <c r="BZ1204" s="141"/>
      <c r="CA1204" s="140" t="s">
        <v>94</v>
      </c>
      <c r="CB1204" s="396" t="s">
        <v>284</v>
      </c>
      <c r="CC1204" s="396"/>
      <c r="CD1204" s="396"/>
      <c r="CE1204" s="396"/>
      <c r="CF1204" s="396"/>
      <c r="CG1204" s="396"/>
      <c r="CH1204" s="396"/>
      <c r="CI1204" s="396"/>
      <c r="CJ1204" s="396"/>
      <c r="CK1204" s="396"/>
      <c r="CL1204" s="140" t="s">
        <v>95</v>
      </c>
      <c r="CM1204" s="141"/>
      <c r="CN1204" s="140" t="s">
        <v>94</v>
      </c>
      <c r="CO1204" s="140" t="s">
        <v>96</v>
      </c>
      <c r="CP1204" s="141"/>
      <c r="CQ1204" s="141"/>
      <c r="CR1204" s="141"/>
      <c r="CS1204" s="141"/>
      <c r="CT1204" s="141"/>
      <c r="CU1204" s="397" t="s">
        <v>286</v>
      </c>
      <c r="CV1204" s="397"/>
      <c r="CW1204" s="397"/>
      <c r="CX1204" s="397"/>
      <c r="CY1204" s="397"/>
      <c r="CZ1204" s="397"/>
      <c r="DA1204" s="397"/>
      <c r="DB1204" s="397"/>
      <c r="DC1204" s="397"/>
      <c r="DD1204" s="397"/>
      <c r="DE1204" s="142" t="s">
        <v>95</v>
      </c>
      <c r="DF1204" s="143"/>
      <c r="DL1204" s="144"/>
      <c r="DM1204" s="59"/>
      <c r="DN1204" s="59"/>
    </row>
    <row r="1205" spans="2:146" ht="18.75" customHeight="1" thickBot="1" x14ac:dyDescent="0.45">
      <c r="B1205" s="59"/>
      <c r="C1205" s="59"/>
      <c r="D1205" s="59"/>
      <c r="E1205" s="145"/>
      <c r="F1205" s="59"/>
      <c r="G1205" s="59"/>
      <c r="H1205" s="59"/>
      <c r="I1205" s="59"/>
      <c r="J1205" s="59"/>
      <c r="K1205" s="59"/>
      <c r="L1205" s="59"/>
      <c r="M1205" s="59"/>
      <c r="N1205" s="59"/>
      <c r="O1205" s="59"/>
      <c r="P1205" s="59"/>
      <c r="Q1205" s="59"/>
      <c r="R1205" s="59"/>
      <c r="S1205" s="59"/>
      <c r="T1205" s="59"/>
      <c r="U1205" s="59"/>
      <c r="V1205" s="59"/>
      <c r="W1205" s="59"/>
      <c r="X1205" s="59"/>
      <c r="Y1205" s="59"/>
      <c r="Z1205" s="59"/>
      <c r="BP1205" s="59"/>
      <c r="BQ1205" s="59"/>
      <c r="BR1205" s="59"/>
      <c r="BS1205" s="145"/>
      <c r="BT1205" s="59"/>
      <c r="BU1205" s="59"/>
      <c r="BV1205" s="59"/>
      <c r="BW1205" s="59"/>
      <c r="BX1205" s="59"/>
      <c r="BY1205" s="59"/>
      <c r="BZ1205" s="59"/>
      <c r="CA1205" s="59"/>
      <c r="CB1205" s="59"/>
      <c r="CC1205" s="59"/>
      <c r="CD1205" s="59"/>
      <c r="CE1205" s="59"/>
      <c r="CF1205" s="59"/>
      <c r="CG1205" s="59"/>
      <c r="CH1205" s="59"/>
      <c r="CI1205" s="59"/>
      <c r="CJ1205" s="59"/>
      <c r="CK1205" s="59"/>
      <c r="CL1205" s="59"/>
      <c r="CM1205" s="59"/>
      <c r="CN1205" s="59"/>
    </row>
    <row r="1206" spans="2:146" ht="18.75" customHeight="1" x14ac:dyDescent="0.4">
      <c r="B1206" s="59"/>
      <c r="C1206" s="59"/>
      <c r="D1206" s="59"/>
      <c r="E1206" s="145"/>
      <c r="F1206" s="59"/>
      <c r="I1206" s="381" t="s">
        <v>500</v>
      </c>
      <c r="J1206" s="382"/>
      <c r="K1206" s="382"/>
      <c r="L1206" s="382"/>
      <c r="M1206" s="382"/>
      <c r="N1206" s="382"/>
      <c r="O1206" s="382"/>
      <c r="P1206" s="383"/>
      <c r="Q1206" s="390" t="s">
        <v>84</v>
      </c>
      <c r="R1206" s="391"/>
      <c r="S1206" s="391"/>
      <c r="T1206" s="391"/>
      <c r="U1206" s="391"/>
      <c r="V1206" s="391"/>
      <c r="W1206" s="391"/>
      <c r="X1206" s="391"/>
      <c r="Y1206" s="391"/>
      <c r="Z1206" s="391"/>
      <c r="AA1206" s="391"/>
      <c r="AB1206" s="391"/>
      <c r="AC1206" s="391"/>
      <c r="AD1206" s="391"/>
      <c r="AE1206" s="391"/>
      <c r="AF1206" s="391"/>
      <c r="AG1206" s="391"/>
      <c r="AH1206" s="391"/>
      <c r="AI1206" s="391"/>
      <c r="AJ1206" s="392"/>
      <c r="AK1206" s="390" t="s">
        <v>496</v>
      </c>
      <c r="AL1206" s="391"/>
      <c r="AM1206" s="391"/>
      <c r="AN1206" s="391"/>
      <c r="AO1206" s="391"/>
      <c r="AP1206" s="391"/>
      <c r="AQ1206" s="391"/>
      <c r="AR1206" s="391"/>
      <c r="AS1206" s="391"/>
      <c r="AT1206" s="391"/>
      <c r="AU1206" s="391"/>
      <c r="AV1206" s="391"/>
      <c r="AW1206" s="391"/>
      <c r="AX1206" s="391"/>
      <c r="AY1206" s="391"/>
      <c r="AZ1206" s="391"/>
      <c r="BA1206" s="391"/>
      <c r="BB1206" s="391"/>
      <c r="BC1206" s="391"/>
      <c r="BD1206" s="391"/>
      <c r="BE1206" s="391"/>
      <c r="BF1206" s="391"/>
      <c r="BG1206" s="391"/>
      <c r="BH1206" s="392"/>
      <c r="BP1206" s="59"/>
      <c r="BQ1206" s="59"/>
      <c r="BR1206" s="59"/>
      <c r="BS1206" s="145"/>
      <c r="BT1206" s="59"/>
      <c r="BW1206" s="381" t="s">
        <v>500</v>
      </c>
      <c r="BX1206" s="382"/>
      <c r="BY1206" s="382"/>
      <c r="BZ1206" s="382"/>
      <c r="CA1206" s="382"/>
      <c r="CB1206" s="382"/>
      <c r="CC1206" s="382"/>
      <c r="CD1206" s="383"/>
      <c r="CE1206" s="390" t="s">
        <v>97</v>
      </c>
      <c r="CF1206" s="391"/>
      <c r="CG1206" s="391"/>
      <c r="CH1206" s="391"/>
      <c r="CI1206" s="391"/>
      <c r="CJ1206" s="391"/>
      <c r="CK1206" s="391"/>
      <c r="CL1206" s="391"/>
      <c r="CM1206" s="391"/>
      <c r="CN1206" s="391"/>
      <c r="CO1206" s="391"/>
      <c r="CP1206" s="391"/>
      <c r="CQ1206" s="391"/>
      <c r="CR1206" s="391"/>
      <c r="CS1206" s="391"/>
      <c r="CT1206" s="391"/>
      <c r="CU1206" s="391"/>
      <c r="CV1206" s="391"/>
      <c r="CW1206" s="391"/>
      <c r="CX1206" s="392"/>
      <c r="CY1206" s="390" t="s">
        <v>98</v>
      </c>
      <c r="CZ1206" s="391"/>
      <c r="DA1206" s="391"/>
      <c r="DB1206" s="391"/>
      <c r="DC1206" s="391"/>
      <c r="DD1206" s="391"/>
      <c r="DE1206" s="391"/>
      <c r="DF1206" s="391"/>
      <c r="DG1206" s="391"/>
      <c r="DH1206" s="391"/>
      <c r="DI1206" s="391"/>
      <c r="DJ1206" s="391"/>
      <c r="DK1206" s="391"/>
      <c r="DL1206" s="391"/>
      <c r="DM1206" s="391"/>
      <c r="DN1206" s="391"/>
      <c r="DO1206" s="391"/>
      <c r="DP1206" s="391"/>
      <c r="DQ1206" s="391"/>
      <c r="DR1206" s="391"/>
      <c r="DS1206" s="391"/>
      <c r="DT1206" s="391"/>
      <c r="DU1206" s="391"/>
      <c r="DV1206" s="392"/>
    </row>
    <row r="1207" spans="2:146" ht="18.75" customHeight="1" thickBot="1" x14ac:dyDescent="0.45">
      <c r="B1207" s="59"/>
      <c r="C1207" s="59"/>
      <c r="D1207" s="59"/>
      <c r="E1207" s="145"/>
      <c r="F1207" s="59"/>
      <c r="I1207" s="384"/>
      <c r="J1207" s="385"/>
      <c r="K1207" s="385"/>
      <c r="L1207" s="385"/>
      <c r="M1207" s="385"/>
      <c r="N1207" s="385"/>
      <c r="O1207" s="385"/>
      <c r="P1207" s="386"/>
      <c r="Q1207" s="393"/>
      <c r="R1207" s="394"/>
      <c r="S1207" s="394"/>
      <c r="T1207" s="394"/>
      <c r="U1207" s="394"/>
      <c r="V1207" s="394"/>
      <c r="W1207" s="394"/>
      <c r="X1207" s="394"/>
      <c r="Y1207" s="394"/>
      <c r="Z1207" s="394"/>
      <c r="AA1207" s="394"/>
      <c r="AB1207" s="394"/>
      <c r="AC1207" s="394"/>
      <c r="AD1207" s="394"/>
      <c r="AE1207" s="394"/>
      <c r="AF1207" s="394"/>
      <c r="AG1207" s="394"/>
      <c r="AH1207" s="394"/>
      <c r="AI1207" s="394"/>
      <c r="AJ1207" s="395"/>
      <c r="AK1207" s="393"/>
      <c r="AL1207" s="394"/>
      <c r="AM1207" s="394"/>
      <c r="AN1207" s="394"/>
      <c r="AO1207" s="394"/>
      <c r="AP1207" s="394"/>
      <c r="AQ1207" s="394"/>
      <c r="AR1207" s="394"/>
      <c r="AS1207" s="394"/>
      <c r="AT1207" s="394"/>
      <c r="AU1207" s="394"/>
      <c r="AV1207" s="394"/>
      <c r="AW1207" s="394"/>
      <c r="AX1207" s="394"/>
      <c r="AY1207" s="394"/>
      <c r="AZ1207" s="394"/>
      <c r="BA1207" s="394"/>
      <c r="BB1207" s="394"/>
      <c r="BC1207" s="394"/>
      <c r="BD1207" s="394"/>
      <c r="BE1207" s="394"/>
      <c r="BF1207" s="394"/>
      <c r="BG1207" s="394"/>
      <c r="BH1207" s="395"/>
      <c r="BP1207" s="59"/>
      <c r="BQ1207" s="59"/>
      <c r="BR1207" s="59"/>
      <c r="BS1207" s="145"/>
      <c r="BT1207" s="59"/>
      <c r="BW1207" s="384"/>
      <c r="BX1207" s="385"/>
      <c r="BY1207" s="385"/>
      <c r="BZ1207" s="385"/>
      <c r="CA1207" s="385"/>
      <c r="CB1207" s="385"/>
      <c r="CC1207" s="385"/>
      <c r="CD1207" s="386"/>
      <c r="CE1207" s="393"/>
      <c r="CF1207" s="394"/>
      <c r="CG1207" s="394"/>
      <c r="CH1207" s="394"/>
      <c r="CI1207" s="394"/>
      <c r="CJ1207" s="394"/>
      <c r="CK1207" s="394"/>
      <c r="CL1207" s="394"/>
      <c r="CM1207" s="394"/>
      <c r="CN1207" s="394"/>
      <c r="CO1207" s="394"/>
      <c r="CP1207" s="394"/>
      <c r="CQ1207" s="394"/>
      <c r="CR1207" s="394"/>
      <c r="CS1207" s="394"/>
      <c r="CT1207" s="394"/>
      <c r="CU1207" s="394"/>
      <c r="CV1207" s="394"/>
      <c r="CW1207" s="394"/>
      <c r="CX1207" s="395"/>
      <c r="CY1207" s="393"/>
      <c r="CZ1207" s="394"/>
      <c r="DA1207" s="394"/>
      <c r="DB1207" s="394"/>
      <c r="DC1207" s="394"/>
      <c r="DD1207" s="394"/>
      <c r="DE1207" s="394"/>
      <c r="DF1207" s="394"/>
      <c r="DG1207" s="394"/>
      <c r="DH1207" s="394"/>
      <c r="DI1207" s="394"/>
      <c r="DJ1207" s="394"/>
      <c r="DK1207" s="394"/>
      <c r="DL1207" s="394"/>
      <c r="DM1207" s="394"/>
      <c r="DN1207" s="394"/>
      <c r="DO1207" s="394"/>
      <c r="DP1207" s="394"/>
      <c r="DQ1207" s="394"/>
      <c r="DR1207" s="394"/>
      <c r="DS1207" s="394"/>
      <c r="DT1207" s="394"/>
      <c r="DU1207" s="394"/>
      <c r="DV1207" s="395"/>
    </row>
    <row r="1208" spans="2:146" ht="18.75" customHeight="1" x14ac:dyDescent="0.4">
      <c r="B1208" s="59"/>
      <c r="C1208" s="59"/>
      <c r="D1208" s="59"/>
      <c r="E1208" s="145"/>
      <c r="F1208" s="59"/>
      <c r="I1208" s="384"/>
      <c r="J1208" s="385"/>
      <c r="K1208" s="385"/>
      <c r="L1208" s="385"/>
      <c r="M1208" s="385"/>
      <c r="N1208" s="385"/>
      <c r="O1208" s="385"/>
      <c r="P1208" s="386"/>
      <c r="Q1208" s="179"/>
      <c r="R1208" s="165"/>
      <c r="S1208" s="165"/>
      <c r="T1208" s="165"/>
      <c r="U1208" s="165"/>
      <c r="V1208" s="165"/>
      <c r="W1208" s="165"/>
      <c r="X1208" s="165"/>
      <c r="Y1208" s="165"/>
      <c r="Z1208" s="165"/>
      <c r="AA1208" s="165"/>
      <c r="AB1208" s="165"/>
      <c r="AC1208" s="165"/>
      <c r="AD1208" s="165"/>
      <c r="AE1208" s="165"/>
      <c r="AF1208" s="165"/>
      <c r="AG1208" s="165"/>
      <c r="AH1208" s="165"/>
      <c r="AI1208" s="165"/>
      <c r="AJ1208" s="146"/>
      <c r="AK1208" s="165"/>
      <c r="AL1208" s="165"/>
      <c r="AM1208" s="178"/>
      <c r="AN1208" s="178"/>
      <c r="AO1208" s="178"/>
      <c r="AP1208" s="178"/>
      <c r="AQ1208" s="178"/>
      <c r="AR1208" s="178"/>
      <c r="AS1208" s="178"/>
      <c r="AT1208" s="178"/>
      <c r="AU1208" s="178"/>
      <c r="AV1208" s="178"/>
      <c r="AW1208" s="178"/>
      <c r="AX1208" s="178"/>
      <c r="AY1208" s="178"/>
      <c r="AZ1208" s="178"/>
      <c r="BA1208" s="178"/>
      <c r="BB1208" s="178"/>
      <c r="BC1208" s="178"/>
      <c r="BD1208" s="178"/>
      <c r="BE1208" s="178"/>
      <c r="BF1208" s="178"/>
      <c r="BG1208" s="178"/>
      <c r="BH1208" s="147"/>
      <c r="BP1208" s="59"/>
      <c r="BQ1208" s="59"/>
      <c r="BR1208" s="59"/>
      <c r="BS1208" s="145"/>
      <c r="BT1208" s="59"/>
      <c r="BW1208" s="384"/>
      <c r="BX1208" s="385"/>
      <c r="BY1208" s="385"/>
      <c r="BZ1208" s="385"/>
      <c r="CA1208" s="385"/>
      <c r="CB1208" s="385"/>
      <c r="CC1208" s="385"/>
      <c r="CD1208" s="386"/>
      <c r="CE1208" s="179"/>
      <c r="CF1208" s="165"/>
      <c r="CG1208" s="165"/>
      <c r="CH1208" s="165"/>
      <c r="CI1208" s="165"/>
      <c r="CJ1208" s="165"/>
      <c r="CK1208" s="165"/>
      <c r="CL1208" s="165"/>
      <c r="CM1208" s="165"/>
      <c r="CN1208" s="165"/>
      <c r="CO1208" s="165"/>
      <c r="CP1208" s="165"/>
      <c r="CQ1208" s="165"/>
      <c r="CR1208" s="165"/>
      <c r="CS1208" s="165"/>
      <c r="CT1208" s="165"/>
      <c r="CU1208" s="165"/>
      <c r="CV1208" s="165"/>
      <c r="CW1208" s="165"/>
      <c r="CX1208" s="146"/>
      <c r="CY1208" s="165"/>
      <c r="CZ1208" s="165"/>
      <c r="DA1208" s="178"/>
      <c r="DB1208" s="178"/>
      <c r="DC1208" s="178"/>
      <c r="DD1208" s="178"/>
      <c r="DE1208" s="178"/>
      <c r="DF1208" s="178"/>
      <c r="DG1208" s="178"/>
      <c r="DH1208" s="178"/>
      <c r="DI1208" s="178"/>
      <c r="DJ1208" s="178"/>
      <c r="DK1208" s="178"/>
      <c r="DL1208" s="178"/>
      <c r="DM1208" s="178"/>
      <c r="DN1208" s="178"/>
      <c r="DO1208" s="178"/>
      <c r="DP1208" s="178"/>
      <c r="DQ1208" s="178"/>
      <c r="DR1208" s="178"/>
      <c r="DS1208" s="178"/>
      <c r="DT1208" s="178"/>
      <c r="DU1208" s="178"/>
      <c r="DV1208" s="147"/>
    </row>
    <row r="1209" spans="2:146" ht="18.75" customHeight="1" thickBot="1" x14ac:dyDescent="0.45">
      <c r="B1209" s="59"/>
      <c r="C1209" s="59"/>
      <c r="D1209" s="59"/>
      <c r="E1209" s="148"/>
      <c r="F1209" s="149"/>
      <c r="G1209" s="87"/>
      <c r="H1209" s="87"/>
      <c r="I1209" s="384"/>
      <c r="J1209" s="385"/>
      <c r="K1209" s="385"/>
      <c r="L1209" s="385"/>
      <c r="M1209" s="385"/>
      <c r="N1209" s="385"/>
      <c r="O1209" s="385"/>
      <c r="P1209" s="386"/>
      <c r="Q1209" s="367" t="s">
        <v>297</v>
      </c>
      <c r="R1209" s="368"/>
      <c r="S1209" s="368"/>
      <c r="T1209" s="368"/>
      <c r="U1209" s="368" t="s">
        <v>99</v>
      </c>
      <c r="V1209" s="368"/>
      <c r="W1209" s="307"/>
      <c r="X1209" s="307"/>
      <c r="Y1209" s="307"/>
      <c r="Z1209" s="307"/>
      <c r="AA1209" s="307"/>
      <c r="AB1209" s="307"/>
      <c r="AC1209" s="307"/>
      <c r="AD1209" s="307"/>
      <c r="AE1209" s="307"/>
      <c r="AF1209" s="307"/>
      <c r="AG1209" s="59" t="s">
        <v>100</v>
      </c>
      <c r="AH1209" s="59"/>
      <c r="AI1209" s="59"/>
      <c r="AJ1209" s="150"/>
      <c r="AK1209" s="59"/>
      <c r="AL1209" s="366" t="s">
        <v>52</v>
      </c>
      <c r="AM1209" s="366"/>
      <c r="AN1209" s="94" t="s">
        <v>501</v>
      </c>
      <c r="AO1209" s="94"/>
      <c r="AP1209" s="94"/>
      <c r="AQ1209" s="94"/>
      <c r="AR1209" s="94"/>
      <c r="AS1209" s="94"/>
      <c r="AT1209" s="94"/>
      <c r="AU1209" s="94"/>
      <c r="AV1209" s="94"/>
      <c r="AW1209" s="94"/>
      <c r="AX1209" s="94"/>
      <c r="AY1209" s="94"/>
      <c r="AZ1209" s="94"/>
      <c r="BA1209" s="94"/>
      <c r="BB1209" s="94"/>
      <c r="BC1209" s="94"/>
      <c r="BD1209" s="94"/>
      <c r="BE1209" s="94"/>
      <c r="BF1209" s="94"/>
      <c r="BG1209" s="94"/>
      <c r="BH1209" s="150"/>
      <c r="BP1209" s="59"/>
      <c r="BQ1209" s="59"/>
      <c r="BR1209" s="59"/>
      <c r="BS1209" s="148"/>
      <c r="BT1209" s="149"/>
      <c r="BU1209" s="87"/>
      <c r="BV1209" s="87"/>
      <c r="BW1209" s="384"/>
      <c r="BX1209" s="385"/>
      <c r="BY1209" s="385"/>
      <c r="BZ1209" s="385"/>
      <c r="CA1209" s="385"/>
      <c r="CB1209" s="385"/>
      <c r="CC1209" s="385"/>
      <c r="CD1209" s="386"/>
      <c r="CE1209" s="367" t="s">
        <v>297</v>
      </c>
      <c r="CF1209" s="368"/>
      <c r="CG1209" s="368"/>
      <c r="CH1209" s="368"/>
      <c r="CI1209" s="368" t="s">
        <v>99</v>
      </c>
      <c r="CJ1209" s="368"/>
      <c r="CK1209" s="307" t="s">
        <v>497</v>
      </c>
      <c r="CL1209" s="307"/>
      <c r="CM1209" s="307"/>
      <c r="CN1209" s="307"/>
      <c r="CO1209" s="307"/>
      <c r="CP1209" s="307"/>
      <c r="CQ1209" s="307"/>
      <c r="CR1209" s="307"/>
      <c r="CS1209" s="307"/>
      <c r="CT1209" s="307"/>
      <c r="CU1209" s="59" t="s">
        <v>100</v>
      </c>
      <c r="CV1209" s="59"/>
      <c r="CW1209" s="59"/>
      <c r="CX1209" s="150"/>
      <c r="CY1209" s="59"/>
      <c r="CZ1209" s="366" t="s">
        <v>52</v>
      </c>
      <c r="DA1209" s="366"/>
      <c r="DB1209" s="94" t="s">
        <v>501</v>
      </c>
      <c r="DC1209" s="94"/>
      <c r="DD1209" s="94"/>
      <c r="DE1209" s="94"/>
      <c r="DF1209" s="94"/>
      <c r="DG1209" s="94"/>
      <c r="DH1209" s="94"/>
      <c r="DI1209" s="94"/>
      <c r="DJ1209" s="94"/>
      <c r="DK1209" s="94"/>
      <c r="DL1209" s="94"/>
      <c r="DM1209" s="94"/>
      <c r="DN1209" s="94"/>
      <c r="DO1209" s="94"/>
      <c r="DP1209" s="94"/>
      <c r="DQ1209" s="94"/>
      <c r="DR1209" s="94"/>
      <c r="DS1209" s="94"/>
      <c r="DT1209" s="94"/>
      <c r="DU1209" s="94"/>
      <c r="DV1209" s="150"/>
      <c r="EE1209" s="206"/>
      <c r="EF1209" s="208"/>
      <c r="EG1209" s="210"/>
      <c r="EH1209" s="210"/>
      <c r="EI1209" s="210"/>
      <c r="EJ1209" s="210"/>
      <c r="EK1209" s="210"/>
      <c r="EL1209" s="210"/>
      <c r="EM1209" s="210"/>
      <c r="EN1209" s="210"/>
      <c r="EO1209" s="210"/>
      <c r="EP1209" s="210"/>
    </row>
    <row r="1210" spans="2:146" ht="18.75" customHeight="1" x14ac:dyDescent="0.4">
      <c r="B1210" s="59"/>
      <c r="C1210" s="59"/>
      <c r="D1210" s="59"/>
      <c r="E1210" s="145"/>
      <c r="F1210" s="59"/>
      <c r="I1210" s="384"/>
      <c r="J1210" s="385"/>
      <c r="K1210" s="385"/>
      <c r="L1210" s="385"/>
      <c r="M1210" s="385"/>
      <c r="N1210" s="385"/>
      <c r="O1210" s="385"/>
      <c r="P1210" s="386"/>
      <c r="Q1210" s="367" t="s">
        <v>298</v>
      </c>
      <c r="R1210" s="368"/>
      <c r="S1210" s="368"/>
      <c r="T1210" s="368"/>
      <c r="U1210" s="368" t="s">
        <v>99</v>
      </c>
      <c r="V1210" s="368"/>
      <c r="W1210" s="365"/>
      <c r="X1210" s="365"/>
      <c r="Y1210" s="92" t="s">
        <v>100</v>
      </c>
      <c r="Z1210" s="59" t="s">
        <v>102</v>
      </c>
      <c r="AA1210" s="59"/>
      <c r="AB1210" s="59"/>
      <c r="AC1210" s="59"/>
      <c r="AD1210" s="59"/>
      <c r="AE1210" s="59"/>
      <c r="AF1210" s="59"/>
      <c r="AG1210" s="59"/>
      <c r="AH1210" s="59"/>
      <c r="AI1210" s="59"/>
      <c r="AJ1210" s="150"/>
      <c r="AK1210" s="59"/>
      <c r="AL1210" s="366" t="s">
        <v>52</v>
      </c>
      <c r="AM1210" s="366"/>
      <c r="AN1210" s="94" t="s">
        <v>101</v>
      </c>
      <c r="AO1210" s="94"/>
      <c r="AP1210" s="94"/>
      <c r="AQ1210" s="94"/>
      <c r="AR1210" s="94"/>
      <c r="AS1210" s="94"/>
      <c r="AT1210" s="94"/>
      <c r="AU1210" s="94"/>
      <c r="AV1210" s="94"/>
      <c r="AW1210" s="94"/>
      <c r="AX1210" s="94"/>
      <c r="AY1210" s="94"/>
      <c r="AZ1210" s="94"/>
      <c r="BA1210" s="94"/>
      <c r="BB1210" s="94"/>
      <c r="BC1210" s="94"/>
      <c r="BD1210" s="94"/>
      <c r="BE1210" s="94"/>
      <c r="BF1210" s="94"/>
      <c r="BG1210" s="94"/>
      <c r="BH1210" s="150"/>
      <c r="BP1210" s="59"/>
      <c r="BQ1210" s="59"/>
      <c r="BR1210" s="59"/>
      <c r="BS1210" s="145"/>
      <c r="BT1210" s="59"/>
      <c r="BW1210" s="384"/>
      <c r="BX1210" s="385"/>
      <c r="BY1210" s="385"/>
      <c r="BZ1210" s="385"/>
      <c r="CA1210" s="385"/>
      <c r="CB1210" s="385"/>
      <c r="CC1210" s="385"/>
      <c r="CD1210" s="386"/>
      <c r="CE1210" s="367" t="s">
        <v>298</v>
      </c>
      <c r="CF1210" s="368"/>
      <c r="CG1210" s="368"/>
      <c r="CH1210" s="368"/>
      <c r="CI1210" s="368" t="s">
        <v>99</v>
      </c>
      <c r="CJ1210" s="368"/>
      <c r="CK1210" s="365" t="s">
        <v>229</v>
      </c>
      <c r="CL1210" s="365"/>
      <c r="CM1210" s="92" t="s">
        <v>100</v>
      </c>
      <c r="CN1210" s="59" t="s">
        <v>102</v>
      </c>
      <c r="CO1210" s="59"/>
      <c r="CP1210" s="59"/>
      <c r="CQ1210" s="59"/>
      <c r="CR1210" s="59"/>
      <c r="CS1210" s="59"/>
      <c r="CT1210" s="59"/>
      <c r="CU1210" s="59"/>
      <c r="CV1210" s="59"/>
      <c r="CW1210" s="59"/>
      <c r="CX1210" s="150"/>
      <c r="CY1210" s="59"/>
      <c r="CZ1210" s="366" t="s">
        <v>52</v>
      </c>
      <c r="DA1210" s="366"/>
      <c r="DB1210" s="94" t="s">
        <v>101</v>
      </c>
      <c r="DC1210" s="94"/>
      <c r="DD1210" s="94"/>
      <c r="DE1210" s="94"/>
      <c r="DF1210" s="94"/>
      <c r="DG1210" s="94"/>
      <c r="DH1210" s="94"/>
      <c r="DI1210" s="94"/>
      <c r="DJ1210" s="94"/>
      <c r="DK1210" s="94"/>
      <c r="DL1210" s="94"/>
      <c r="DM1210" s="94"/>
      <c r="DN1210" s="94"/>
      <c r="DO1210" s="94"/>
      <c r="DP1210" s="94"/>
      <c r="DQ1210" s="94"/>
      <c r="DR1210" s="94"/>
      <c r="DS1210" s="94"/>
      <c r="DT1210" s="94"/>
      <c r="DU1210" s="94"/>
      <c r="DV1210" s="150"/>
      <c r="EE1210" s="206"/>
      <c r="EF1210" s="208"/>
      <c r="EG1210" s="210"/>
      <c r="EH1210" s="210"/>
      <c r="EI1210" s="210"/>
      <c r="EJ1210" s="210"/>
      <c r="EK1210" s="210"/>
      <c r="EL1210" s="210"/>
      <c r="EM1210" s="210"/>
      <c r="EN1210" s="210"/>
      <c r="EO1210" s="210"/>
      <c r="EP1210" s="210"/>
    </row>
    <row r="1211" spans="2:146" ht="18.75" customHeight="1" x14ac:dyDescent="0.4">
      <c r="B1211" s="59"/>
      <c r="C1211" s="59"/>
      <c r="D1211" s="59"/>
      <c r="E1211" s="145"/>
      <c r="F1211" s="59"/>
      <c r="I1211" s="384"/>
      <c r="J1211" s="385"/>
      <c r="K1211" s="385"/>
      <c r="L1211" s="385"/>
      <c r="M1211" s="385"/>
      <c r="N1211" s="385"/>
      <c r="O1211" s="385"/>
      <c r="P1211" s="386"/>
      <c r="Q1211" s="367" t="s">
        <v>104</v>
      </c>
      <c r="R1211" s="368"/>
      <c r="S1211" s="368"/>
      <c r="T1211" s="368"/>
      <c r="U1211" s="365"/>
      <c r="V1211" s="365"/>
      <c r="W1211" s="365"/>
      <c r="X1211" s="365"/>
      <c r="Y1211" s="365"/>
      <c r="Z1211" s="365"/>
      <c r="AA1211" s="365"/>
      <c r="AB1211" s="365"/>
      <c r="AC1211" s="365"/>
      <c r="AD1211" s="365"/>
      <c r="AE1211" s="365"/>
      <c r="AF1211" s="365"/>
      <c r="AG1211" s="59"/>
      <c r="AH1211" s="59"/>
      <c r="AI1211" s="59"/>
      <c r="AJ1211" s="150"/>
      <c r="AK1211" s="59"/>
      <c r="AL1211" s="366" t="s">
        <v>52</v>
      </c>
      <c r="AM1211" s="366"/>
      <c r="AN1211" s="94" t="s">
        <v>103</v>
      </c>
      <c r="AO1211" s="94"/>
      <c r="AP1211" s="94"/>
      <c r="AQ1211" s="94"/>
      <c r="AR1211" s="94"/>
      <c r="AS1211" s="94"/>
      <c r="AT1211" s="94"/>
      <c r="AU1211" s="94"/>
      <c r="AV1211" s="94"/>
      <c r="AW1211" s="94"/>
      <c r="AX1211" s="94"/>
      <c r="AY1211" s="94"/>
      <c r="AZ1211" s="94"/>
      <c r="BA1211" s="94"/>
      <c r="BB1211" s="94"/>
      <c r="BC1211" s="94"/>
      <c r="BD1211" s="94"/>
      <c r="BE1211" s="94"/>
      <c r="BF1211" s="94"/>
      <c r="BG1211" s="94"/>
      <c r="BH1211" s="150"/>
      <c r="BP1211" s="59"/>
      <c r="BQ1211" s="59"/>
      <c r="BR1211" s="59"/>
      <c r="BS1211" s="145"/>
      <c r="BT1211" s="59"/>
      <c r="BW1211" s="384"/>
      <c r="BX1211" s="385"/>
      <c r="BY1211" s="385"/>
      <c r="BZ1211" s="385"/>
      <c r="CA1211" s="385"/>
      <c r="CB1211" s="385"/>
      <c r="CC1211" s="385"/>
      <c r="CD1211" s="386"/>
      <c r="CE1211" s="367" t="s">
        <v>104</v>
      </c>
      <c r="CF1211" s="368"/>
      <c r="CG1211" s="368"/>
      <c r="CH1211" s="368"/>
      <c r="CI1211" s="365" t="s">
        <v>287</v>
      </c>
      <c r="CJ1211" s="365"/>
      <c r="CK1211" s="365"/>
      <c r="CL1211" s="365"/>
      <c r="CM1211" s="365"/>
      <c r="CN1211" s="365"/>
      <c r="CO1211" s="365"/>
      <c r="CP1211" s="365"/>
      <c r="CQ1211" s="365"/>
      <c r="CR1211" s="365"/>
      <c r="CS1211" s="365"/>
      <c r="CT1211" s="365"/>
      <c r="CU1211" s="59"/>
      <c r="CV1211" s="59"/>
      <c r="CW1211" s="59"/>
      <c r="CX1211" s="150"/>
      <c r="CY1211" s="59"/>
      <c r="CZ1211" s="366" t="s">
        <v>52</v>
      </c>
      <c r="DA1211" s="366"/>
      <c r="DB1211" s="94" t="s">
        <v>103</v>
      </c>
      <c r="DC1211" s="94"/>
      <c r="DD1211" s="94"/>
      <c r="DE1211" s="94"/>
      <c r="DF1211" s="94"/>
      <c r="DG1211" s="94"/>
      <c r="DH1211" s="94"/>
      <c r="DI1211" s="94"/>
      <c r="DJ1211" s="94"/>
      <c r="DK1211" s="94"/>
      <c r="DL1211" s="94"/>
      <c r="DM1211" s="94"/>
      <c r="DN1211" s="94"/>
      <c r="DO1211" s="94"/>
      <c r="DP1211" s="94"/>
      <c r="DQ1211" s="94"/>
      <c r="DR1211" s="94"/>
      <c r="DS1211" s="94"/>
      <c r="DT1211" s="94"/>
      <c r="DU1211" s="94"/>
      <c r="DV1211" s="150"/>
      <c r="EE1211" s="206"/>
      <c r="EF1211" s="208"/>
      <c r="EG1211" s="207"/>
      <c r="EH1211" s="207"/>
      <c r="EI1211" s="207"/>
      <c r="EJ1211" s="207"/>
      <c r="EK1211" s="207"/>
      <c r="EL1211" s="207"/>
      <c r="EM1211" s="207"/>
      <c r="EN1211" s="207"/>
      <c r="EO1211" s="207"/>
      <c r="EP1211" s="210"/>
    </row>
    <row r="1212" spans="2:146" ht="18.75" customHeight="1" x14ac:dyDescent="0.4">
      <c r="B1212" s="59"/>
      <c r="C1212" s="59"/>
      <c r="D1212" s="59"/>
      <c r="E1212" s="145"/>
      <c r="F1212" s="59"/>
      <c r="I1212" s="384"/>
      <c r="J1212" s="385"/>
      <c r="K1212" s="385"/>
      <c r="L1212" s="385"/>
      <c r="M1212" s="385"/>
      <c r="N1212" s="385"/>
      <c r="O1212" s="385"/>
      <c r="P1212" s="386"/>
      <c r="Q1212" s="367" t="s">
        <v>104</v>
      </c>
      <c r="R1212" s="368"/>
      <c r="S1212" s="368"/>
      <c r="T1212" s="368"/>
      <c r="U1212" s="365"/>
      <c r="V1212" s="365"/>
      <c r="W1212" s="365"/>
      <c r="X1212" s="365"/>
      <c r="Y1212" s="365"/>
      <c r="Z1212" s="365"/>
      <c r="AA1212" s="365"/>
      <c r="AB1212" s="365"/>
      <c r="AC1212" s="365"/>
      <c r="AD1212" s="365"/>
      <c r="AE1212" s="365"/>
      <c r="AF1212" s="365"/>
      <c r="AG1212" s="59"/>
      <c r="AH1212" s="59"/>
      <c r="AI1212" s="59"/>
      <c r="AJ1212" s="150"/>
      <c r="AK1212" s="59"/>
      <c r="AL1212" s="366" t="s">
        <v>52</v>
      </c>
      <c r="AM1212" s="366"/>
      <c r="AN1212" s="94" t="s">
        <v>105</v>
      </c>
      <c r="AO1212" s="94"/>
      <c r="AP1212" s="94"/>
      <c r="AQ1212" s="94"/>
      <c r="AR1212" s="94"/>
      <c r="AS1212" s="94"/>
      <c r="AT1212" s="94"/>
      <c r="AU1212" s="94"/>
      <c r="AV1212" s="94"/>
      <c r="AW1212" s="94"/>
      <c r="AX1212" s="94"/>
      <c r="AY1212" s="94"/>
      <c r="AZ1212" s="94"/>
      <c r="BA1212" s="94"/>
      <c r="BB1212" s="94"/>
      <c r="BC1212" s="94"/>
      <c r="BD1212" s="94"/>
      <c r="BE1212" s="94"/>
      <c r="BF1212" s="94"/>
      <c r="BG1212" s="94"/>
      <c r="BH1212" s="150"/>
      <c r="BP1212" s="59"/>
      <c r="BQ1212" s="59"/>
      <c r="BR1212" s="59"/>
      <c r="BS1212" s="145"/>
      <c r="BT1212" s="59"/>
      <c r="BW1212" s="384"/>
      <c r="BX1212" s="385"/>
      <c r="BY1212" s="385"/>
      <c r="BZ1212" s="385"/>
      <c r="CA1212" s="385"/>
      <c r="CB1212" s="385"/>
      <c r="CC1212" s="385"/>
      <c r="CD1212" s="386"/>
      <c r="CE1212" s="367" t="s">
        <v>104</v>
      </c>
      <c r="CF1212" s="368"/>
      <c r="CG1212" s="368"/>
      <c r="CH1212" s="368"/>
      <c r="CI1212" s="365" t="s">
        <v>287</v>
      </c>
      <c r="CJ1212" s="365"/>
      <c r="CK1212" s="365"/>
      <c r="CL1212" s="365"/>
      <c r="CM1212" s="365"/>
      <c r="CN1212" s="365"/>
      <c r="CO1212" s="365"/>
      <c r="CP1212" s="365"/>
      <c r="CQ1212" s="365"/>
      <c r="CR1212" s="365"/>
      <c r="CS1212" s="365"/>
      <c r="CT1212" s="365"/>
      <c r="CU1212" s="59"/>
      <c r="CV1212" s="59"/>
      <c r="CW1212" s="59"/>
      <c r="CX1212" s="150"/>
      <c r="CY1212" s="59"/>
      <c r="CZ1212" s="366" t="s">
        <v>52</v>
      </c>
      <c r="DA1212" s="366"/>
      <c r="DB1212" s="94" t="s">
        <v>105</v>
      </c>
      <c r="DC1212" s="94"/>
      <c r="DD1212" s="94"/>
      <c r="DE1212" s="94"/>
      <c r="DF1212" s="94"/>
      <c r="DG1212" s="94"/>
      <c r="DH1212" s="94"/>
      <c r="DI1212" s="94"/>
      <c r="DJ1212" s="94"/>
      <c r="DK1212" s="94"/>
      <c r="DL1212" s="94"/>
      <c r="DM1212" s="94"/>
      <c r="DN1212" s="94"/>
      <c r="DO1212" s="94"/>
      <c r="DP1212" s="94"/>
      <c r="DQ1212" s="94"/>
      <c r="DR1212" s="94"/>
      <c r="DS1212" s="94"/>
      <c r="DT1212" s="94"/>
      <c r="DU1212" s="94"/>
      <c r="DV1212" s="150"/>
      <c r="EE1212" s="206"/>
      <c r="EF1212" s="208"/>
      <c r="EG1212" s="207"/>
      <c r="EH1212" s="207"/>
      <c r="EI1212" s="207"/>
      <c r="EJ1212" s="207"/>
      <c r="EK1212" s="207"/>
      <c r="EL1212" s="207"/>
      <c r="EM1212" s="207"/>
      <c r="EN1212" s="207"/>
      <c r="EO1212" s="207"/>
      <c r="EP1212" s="210"/>
    </row>
    <row r="1213" spans="2:146" ht="18.75" customHeight="1" x14ac:dyDescent="0.4">
      <c r="B1213" s="59"/>
      <c r="C1213" s="59"/>
      <c r="D1213" s="59"/>
      <c r="E1213" s="145"/>
      <c r="F1213" s="59"/>
      <c r="I1213" s="384"/>
      <c r="J1213" s="385"/>
      <c r="K1213" s="385"/>
      <c r="L1213" s="385"/>
      <c r="M1213" s="385"/>
      <c r="N1213" s="385"/>
      <c r="O1213" s="385"/>
      <c r="P1213" s="386"/>
      <c r="Q1213" s="145"/>
      <c r="R1213" s="59"/>
      <c r="S1213" s="59"/>
      <c r="T1213" s="59"/>
      <c r="U1213" s="59"/>
      <c r="V1213" s="59"/>
      <c r="W1213" s="59"/>
      <c r="X1213" s="59"/>
      <c r="Y1213" s="59"/>
      <c r="Z1213" s="59"/>
      <c r="AA1213" s="59"/>
      <c r="AB1213" s="59"/>
      <c r="AC1213" s="59"/>
      <c r="AD1213" s="59"/>
      <c r="AE1213" s="59"/>
      <c r="AF1213" s="59"/>
      <c r="AG1213" s="59"/>
      <c r="AH1213" s="59"/>
      <c r="AI1213" s="59"/>
      <c r="AJ1213" s="150"/>
      <c r="AK1213" s="59"/>
      <c r="AL1213" s="366" t="s">
        <v>52</v>
      </c>
      <c r="AM1213" s="366"/>
      <c r="AN1213" s="94" t="s">
        <v>106</v>
      </c>
      <c r="AO1213" s="94"/>
      <c r="AP1213" s="94"/>
      <c r="AQ1213" s="94"/>
      <c r="AR1213" s="94"/>
      <c r="AS1213" s="94"/>
      <c r="AT1213" s="94"/>
      <c r="AU1213" s="94"/>
      <c r="AV1213" s="94"/>
      <c r="AW1213" s="94"/>
      <c r="AX1213" s="94"/>
      <c r="AY1213" s="94"/>
      <c r="AZ1213" s="94"/>
      <c r="BA1213" s="94"/>
      <c r="BB1213" s="94"/>
      <c r="BC1213" s="94"/>
      <c r="BD1213" s="94"/>
      <c r="BE1213" s="94"/>
      <c r="BF1213" s="94"/>
      <c r="BG1213" s="94"/>
      <c r="BH1213" s="150"/>
      <c r="BP1213" s="59"/>
      <c r="BQ1213" s="59"/>
      <c r="BR1213" s="59"/>
      <c r="BS1213" s="145"/>
      <c r="BT1213" s="59"/>
      <c r="BW1213" s="384"/>
      <c r="BX1213" s="385"/>
      <c r="BY1213" s="385"/>
      <c r="BZ1213" s="385"/>
      <c r="CA1213" s="385"/>
      <c r="CB1213" s="385"/>
      <c r="CC1213" s="385"/>
      <c r="CD1213" s="386"/>
      <c r="CU1213" s="59"/>
      <c r="CV1213" s="59"/>
      <c r="CW1213" s="59"/>
      <c r="CX1213" s="150"/>
      <c r="CY1213" s="59"/>
      <c r="CZ1213" s="366" t="s">
        <v>52</v>
      </c>
      <c r="DA1213" s="366"/>
      <c r="DB1213" s="94" t="s">
        <v>106</v>
      </c>
      <c r="DC1213" s="94"/>
      <c r="DD1213" s="94"/>
      <c r="DE1213" s="94"/>
      <c r="DF1213" s="94"/>
      <c r="DG1213" s="94"/>
      <c r="DH1213" s="94"/>
      <c r="DI1213" s="94"/>
      <c r="DJ1213" s="94"/>
      <c r="DK1213" s="94"/>
      <c r="DL1213" s="94"/>
      <c r="DM1213" s="94"/>
      <c r="DN1213" s="94"/>
      <c r="DO1213" s="94"/>
      <c r="DP1213" s="94"/>
      <c r="DQ1213" s="94"/>
      <c r="DR1213" s="94"/>
      <c r="DS1213" s="94"/>
      <c r="DT1213" s="94"/>
      <c r="DU1213" s="94"/>
      <c r="DV1213" s="150"/>
      <c r="EE1213" s="206"/>
      <c r="EF1213" s="208"/>
      <c r="EG1213" s="207"/>
      <c r="EH1213" s="207"/>
      <c r="EI1213" s="207"/>
      <c r="EJ1213" s="207"/>
      <c r="EK1213" s="207"/>
      <c r="EL1213" s="207"/>
      <c r="EM1213" s="207"/>
      <c r="EN1213" s="207"/>
      <c r="EO1213" s="207"/>
      <c r="EP1213" s="210"/>
    </row>
    <row r="1214" spans="2:146" ht="18.75" customHeight="1" thickBot="1" x14ac:dyDescent="0.45">
      <c r="B1214" s="59"/>
      <c r="C1214" s="59"/>
      <c r="D1214" s="59"/>
      <c r="E1214" s="145"/>
      <c r="F1214" s="59"/>
      <c r="I1214" s="387"/>
      <c r="J1214" s="388"/>
      <c r="K1214" s="388"/>
      <c r="L1214" s="388"/>
      <c r="M1214" s="388"/>
      <c r="N1214" s="388"/>
      <c r="O1214" s="388"/>
      <c r="P1214" s="389"/>
      <c r="Q1214" s="148"/>
      <c r="R1214" s="149"/>
      <c r="S1214" s="149"/>
      <c r="T1214" s="149"/>
      <c r="U1214" s="149"/>
      <c r="V1214" s="149"/>
      <c r="W1214" s="149"/>
      <c r="X1214" s="149"/>
      <c r="Y1214" s="149"/>
      <c r="Z1214" s="149"/>
      <c r="AA1214" s="149"/>
      <c r="AB1214" s="149"/>
      <c r="AC1214" s="149"/>
      <c r="AD1214" s="149"/>
      <c r="AE1214" s="149"/>
      <c r="AF1214" s="149"/>
      <c r="AG1214" s="149"/>
      <c r="AH1214" s="149"/>
      <c r="AI1214" s="149"/>
      <c r="AJ1214" s="151"/>
      <c r="AK1214" s="149"/>
      <c r="AL1214" s="149"/>
      <c r="AM1214" s="149"/>
      <c r="AN1214" s="149"/>
      <c r="AO1214" s="149"/>
      <c r="AP1214" s="149"/>
      <c r="AQ1214" s="149"/>
      <c r="AR1214" s="149"/>
      <c r="AS1214" s="149"/>
      <c r="AT1214" s="149"/>
      <c r="AU1214" s="149"/>
      <c r="AV1214" s="149"/>
      <c r="AW1214" s="149"/>
      <c r="AX1214" s="149"/>
      <c r="AY1214" s="149"/>
      <c r="AZ1214" s="149"/>
      <c r="BA1214" s="149"/>
      <c r="BB1214" s="149"/>
      <c r="BC1214" s="149"/>
      <c r="BD1214" s="149"/>
      <c r="BE1214" s="149"/>
      <c r="BF1214" s="149"/>
      <c r="BG1214" s="149"/>
      <c r="BH1214" s="151"/>
      <c r="BP1214" s="59"/>
      <c r="BQ1214" s="59"/>
      <c r="BR1214" s="59"/>
      <c r="BS1214" s="145"/>
      <c r="BT1214" s="59"/>
      <c r="BW1214" s="387"/>
      <c r="BX1214" s="388"/>
      <c r="BY1214" s="388"/>
      <c r="BZ1214" s="388"/>
      <c r="CA1214" s="388"/>
      <c r="CB1214" s="388"/>
      <c r="CC1214" s="388"/>
      <c r="CD1214" s="389"/>
      <c r="CE1214" s="148"/>
      <c r="CF1214" s="149"/>
      <c r="CG1214" s="149"/>
      <c r="CH1214" s="149"/>
      <c r="CI1214" s="149"/>
      <c r="CJ1214" s="149"/>
      <c r="CK1214" s="149"/>
      <c r="CL1214" s="149"/>
      <c r="CM1214" s="149"/>
      <c r="CN1214" s="149"/>
      <c r="CO1214" s="149"/>
      <c r="CP1214" s="149"/>
      <c r="CQ1214" s="149"/>
      <c r="CR1214" s="149"/>
      <c r="CS1214" s="149"/>
      <c r="CT1214" s="149"/>
      <c r="CU1214" s="149"/>
      <c r="CV1214" s="149"/>
      <c r="CW1214" s="149"/>
      <c r="CX1214" s="151"/>
      <c r="CY1214" s="149"/>
      <c r="CZ1214" s="149"/>
      <c r="DA1214" s="149"/>
      <c r="DB1214" s="149"/>
      <c r="DC1214" s="149"/>
      <c r="DD1214" s="149"/>
      <c r="DE1214" s="149"/>
      <c r="DF1214" s="149"/>
      <c r="DG1214" s="149"/>
      <c r="DH1214" s="149"/>
      <c r="DI1214" s="149"/>
      <c r="DJ1214" s="149"/>
      <c r="DK1214" s="149"/>
      <c r="DL1214" s="149"/>
      <c r="DM1214" s="149"/>
      <c r="DN1214" s="149"/>
      <c r="DO1214" s="149"/>
      <c r="DP1214" s="149"/>
      <c r="DQ1214" s="149"/>
      <c r="DR1214" s="149"/>
      <c r="DS1214" s="149"/>
      <c r="DT1214" s="149"/>
      <c r="DU1214" s="149"/>
      <c r="DV1214" s="151"/>
      <c r="EE1214" s="210"/>
      <c r="EF1214" s="210"/>
      <c r="EG1214" s="210"/>
      <c r="EH1214" s="210"/>
      <c r="EI1214" s="210"/>
      <c r="EJ1214" s="210"/>
      <c r="EK1214" s="210"/>
      <c r="EL1214" s="210"/>
      <c r="EM1214" s="210"/>
      <c r="EN1214" s="210"/>
      <c r="EO1214" s="210"/>
      <c r="EP1214" s="210"/>
    </row>
    <row r="1215" spans="2:146" ht="18.75" customHeight="1" thickBot="1" x14ac:dyDescent="0.45">
      <c r="B1215" s="59"/>
      <c r="C1215" s="59"/>
      <c r="D1215" s="59"/>
      <c r="E1215" s="145"/>
      <c r="F1215" s="59"/>
      <c r="I1215" s="59"/>
      <c r="J1215" s="59"/>
      <c r="K1215" s="59"/>
      <c r="L1215" s="59"/>
      <c r="M1215" s="59"/>
      <c r="N1215" s="59"/>
      <c r="O1215" s="59"/>
      <c r="P1215" s="59"/>
      <c r="Q1215" s="59"/>
      <c r="R1215" s="59"/>
      <c r="S1215" s="59"/>
      <c r="T1215" s="59"/>
      <c r="U1215" s="59"/>
      <c r="V1215" s="59"/>
      <c r="W1215" s="59"/>
      <c r="X1215" s="59"/>
      <c r="Y1215" s="59"/>
      <c r="Z1215" s="59"/>
      <c r="AA1215" s="59"/>
      <c r="AB1215" s="59"/>
      <c r="AC1215" s="59"/>
      <c r="AD1215" s="59"/>
      <c r="AE1215" s="59"/>
      <c r="AF1215" s="59"/>
      <c r="AG1215" s="59"/>
      <c r="AH1215" s="59"/>
      <c r="AI1215" s="59"/>
      <c r="AJ1215" s="59"/>
      <c r="AK1215" s="59"/>
      <c r="AL1215" s="59"/>
      <c r="AM1215" s="59"/>
      <c r="AN1215" s="59"/>
      <c r="AO1215" s="59"/>
      <c r="AP1215" s="59"/>
      <c r="AQ1215" s="59"/>
      <c r="AR1215" s="59"/>
      <c r="AS1215" s="59"/>
      <c r="AT1215" s="59"/>
      <c r="AU1215" s="59"/>
      <c r="AV1215" s="59"/>
      <c r="AW1215" s="59"/>
      <c r="AX1215" s="59"/>
      <c r="AY1215" s="59"/>
      <c r="AZ1215" s="59"/>
      <c r="BA1215" s="59"/>
      <c r="BB1215" s="59"/>
      <c r="BC1215" s="59"/>
      <c r="BD1215" s="59"/>
      <c r="BE1215" s="59"/>
      <c r="BF1215" s="59"/>
      <c r="BG1215" s="59"/>
      <c r="BH1215" s="59"/>
      <c r="BP1215" s="59"/>
      <c r="BQ1215" s="59"/>
      <c r="BR1215" s="59"/>
      <c r="BS1215" s="145"/>
      <c r="BT1215" s="59"/>
      <c r="BW1215" s="59"/>
      <c r="BX1215" s="59"/>
      <c r="BY1215" s="59"/>
      <c r="BZ1215" s="59"/>
      <c r="CA1215" s="59"/>
      <c r="CB1215" s="59"/>
      <c r="CC1215" s="59"/>
      <c r="CD1215" s="59"/>
      <c r="CE1215" s="59"/>
      <c r="CF1215" s="59"/>
      <c r="CG1215" s="59"/>
      <c r="CH1215" s="59"/>
      <c r="CI1215" s="59"/>
      <c r="CJ1215" s="59"/>
      <c r="CK1215" s="59"/>
      <c r="CL1215" s="59"/>
      <c r="CM1215" s="59"/>
      <c r="CN1215" s="59"/>
      <c r="CO1215" s="59"/>
      <c r="CP1215" s="59"/>
      <c r="CQ1215" s="59"/>
      <c r="CR1215" s="59"/>
      <c r="CS1215" s="59"/>
      <c r="CT1215" s="59"/>
      <c r="CU1215" s="59"/>
      <c r="CV1215" s="59"/>
      <c r="CW1215" s="59"/>
      <c r="CX1215" s="59"/>
      <c r="CY1215" s="59"/>
      <c r="CZ1215" s="59"/>
      <c r="DA1215" s="59"/>
      <c r="DB1215" s="59"/>
      <c r="DC1215" s="59"/>
      <c r="DD1215" s="59"/>
      <c r="DE1215" s="59"/>
      <c r="DF1215" s="59"/>
      <c r="DG1215" s="59"/>
      <c r="DH1215" s="59"/>
      <c r="DI1215" s="59"/>
      <c r="DJ1215" s="59"/>
      <c r="DK1215" s="59"/>
      <c r="DL1215" s="59"/>
      <c r="DM1215" s="59"/>
      <c r="DN1215" s="59"/>
      <c r="DO1215" s="59"/>
      <c r="DP1215" s="59"/>
      <c r="DQ1215" s="59"/>
      <c r="DR1215" s="59"/>
      <c r="DS1215" s="59"/>
      <c r="DT1215" s="59"/>
      <c r="DU1215" s="59"/>
      <c r="DV1215" s="59"/>
      <c r="EE1215" s="210"/>
      <c r="EF1215" s="210"/>
      <c r="EG1215" s="210"/>
      <c r="EH1215" s="210"/>
      <c r="EI1215" s="210"/>
      <c r="EJ1215" s="210"/>
      <c r="EK1215" s="210"/>
      <c r="EL1215" s="210"/>
      <c r="EM1215" s="210"/>
      <c r="EN1215" s="210"/>
      <c r="EO1215" s="210"/>
      <c r="EP1215" s="210"/>
    </row>
    <row r="1216" spans="2:146" ht="18.75" customHeight="1" x14ac:dyDescent="0.4">
      <c r="B1216" s="59"/>
      <c r="C1216" s="59"/>
      <c r="D1216" s="59"/>
      <c r="E1216" s="145"/>
      <c r="F1216" s="59"/>
      <c r="I1216" s="381" t="s">
        <v>502</v>
      </c>
      <c r="J1216" s="382"/>
      <c r="K1216" s="382"/>
      <c r="L1216" s="382"/>
      <c r="M1216" s="382"/>
      <c r="N1216" s="382"/>
      <c r="O1216" s="382"/>
      <c r="P1216" s="383"/>
      <c r="Q1216" s="390" t="s">
        <v>84</v>
      </c>
      <c r="R1216" s="391"/>
      <c r="S1216" s="391"/>
      <c r="T1216" s="391"/>
      <c r="U1216" s="391"/>
      <c r="V1216" s="391"/>
      <c r="W1216" s="391"/>
      <c r="X1216" s="391"/>
      <c r="Y1216" s="391"/>
      <c r="Z1216" s="391"/>
      <c r="AA1216" s="391"/>
      <c r="AB1216" s="391"/>
      <c r="AC1216" s="391"/>
      <c r="AD1216" s="391"/>
      <c r="AE1216" s="391"/>
      <c r="AF1216" s="391"/>
      <c r="AG1216" s="391"/>
      <c r="AH1216" s="391"/>
      <c r="AI1216" s="391"/>
      <c r="AJ1216" s="392"/>
      <c r="AK1216" s="390" t="s">
        <v>496</v>
      </c>
      <c r="AL1216" s="391"/>
      <c r="AM1216" s="391"/>
      <c r="AN1216" s="391"/>
      <c r="AO1216" s="391"/>
      <c r="AP1216" s="391"/>
      <c r="AQ1216" s="391"/>
      <c r="AR1216" s="391"/>
      <c r="AS1216" s="391"/>
      <c r="AT1216" s="391"/>
      <c r="AU1216" s="391"/>
      <c r="AV1216" s="391"/>
      <c r="AW1216" s="391"/>
      <c r="AX1216" s="391"/>
      <c r="AY1216" s="391"/>
      <c r="AZ1216" s="391"/>
      <c r="BA1216" s="391"/>
      <c r="BB1216" s="391"/>
      <c r="BC1216" s="391"/>
      <c r="BD1216" s="391"/>
      <c r="BE1216" s="391"/>
      <c r="BF1216" s="391"/>
      <c r="BG1216" s="391"/>
      <c r="BH1216" s="392"/>
      <c r="BP1216" s="59"/>
      <c r="BQ1216" s="59"/>
      <c r="BR1216" s="59"/>
      <c r="BS1216" s="145"/>
      <c r="BT1216" s="59"/>
      <c r="BW1216" s="381" t="s">
        <v>502</v>
      </c>
      <c r="BX1216" s="382"/>
      <c r="BY1216" s="382"/>
      <c r="BZ1216" s="382"/>
      <c r="CA1216" s="382"/>
      <c r="CB1216" s="382"/>
      <c r="CC1216" s="382"/>
      <c r="CD1216" s="383"/>
      <c r="CE1216" s="390" t="s">
        <v>97</v>
      </c>
      <c r="CF1216" s="391"/>
      <c r="CG1216" s="391"/>
      <c r="CH1216" s="391"/>
      <c r="CI1216" s="391"/>
      <c r="CJ1216" s="391"/>
      <c r="CK1216" s="391"/>
      <c r="CL1216" s="391"/>
      <c r="CM1216" s="391"/>
      <c r="CN1216" s="391"/>
      <c r="CO1216" s="391"/>
      <c r="CP1216" s="391"/>
      <c r="CQ1216" s="391"/>
      <c r="CR1216" s="391"/>
      <c r="CS1216" s="391"/>
      <c r="CT1216" s="391"/>
      <c r="CU1216" s="391"/>
      <c r="CV1216" s="391"/>
      <c r="CW1216" s="391"/>
      <c r="CX1216" s="392"/>
      <c r="CY1216" s="390" t="s">
        <v>98</v>
      </c>
      <c r="CZ1216" s="391"/>
      <c r="DA1216" s="391"/>
      <c r="DB1216" s="391"/>
      <c r="DC1216" s="391"/>
      <c r="DD1216" s="391"/>
      <c r="DE1216" s="391"/>
      <c r="DF1216" s="391"/>
      <c r="DG1216" s="391"/>
      <c r="DH1216" s="391"/>
      <c r="DI1216" s="391"/>
      <c r="DJ1216" s="391"/>
      <c r="DK1216" s="391"/>
      <c r="DL1216" s="391"/>
      <c r="DM1216" s="391"/>
      <c r="DN1216" s="391"/>
      <c r="DO1216" s="391"/>
      <c r="DP1216" s="391"/>
      <c r="DQ1216" s="391"/>
      <c r="DR1216" s="391"/>
      <c r="DS1216" s="391"/>
      <c r="DT1216" s="391"/>
      <c r="DU1216" s="391"/>
      <c r="DV1216" s="392"/>
      <c r="EE1216" s="210"/>
      <c r="EF1216" s="210"/>
      <c r="EG1216" s="210"/>
      <c r="EH1216" s="210"/>
      <c r="EI1216" s="210"/>
      <c r="EJ1216" s="210"/>
      <c r="EK1216" s="210"/>
      <c r="EL1216" s="210"/>
      <c r="EM1216" s="210"/>
      <c r="EN1216" s="210"/>
      <c r="EO1216" s="210"/>
      <c r="EP1216" s="210"/>
    </row>
    <row r="1217" spans="1:195" ht="18.75" customHeight="1" thickBot="1" x14ac:dyDescent="0.45">
      <c r="B1217" s="59"/>
      <c r="C1217" s="59"/>
      <c r="D1217" s="59"/>
      <c r="E1217" s="145"/>
      <c r="F1217" s="59"/>
      <c r="I1217" s="384"/>
      <c r="J1217" s="385"/>
      <c r="K1217" s="385"/>
      <c r="L1217" s="385"/>
      <c r="M1217" s="385"/>
      <c r="N1217" s="385"/>
      <c r="O1217" s="385"/>
      <c r="P1217" s="386"/>
      <c r="Q1217" s="393"/>
      <c r="R1217" s="394"/>
      <c r="S1217" s="394"/>
      <c r="T1217" s="394"/>
      <c r="U1217" s="394"/>
      <c r="V1217" s="394"/>
      <c r="W1217" s="394"/>
      <c r="X1217" s="394"/>
      <c r="Y1217" s="394"/>
      <c r="Z1217" s="394"/>
      <c r="AA1217" s="394"/>
      <c r="AB1217" s="394"/>
      <c r="AC1217" s="394"/>
      <c r="AD1217" s="394"/>
      <c r="AE1217" s="394"/>
      <c r="AF1217" s="394"/>
      <c r="AG1217" s="394"/>
      <c r="AH1217" s="394"/>
      <c r="AI1217" s="394"/>
      <c r="AJ1217" s="395"/>
      <c r="AK1217" s="393"/>
      <c r="AL1217" s="394"/>
      <c r="AM1217" s="394"/>
      <c r="AN1217" s="394"/>
      <c r="AO1217" s="394"/>
      <c r="AP1217" s="394"/>
      <c r="AQ1217" s="394"/>
      <c r="AR1217" s="394"/>
      <c r="AS1217" s="394"/>
      <c r="AT1217" s="394"/>
      <c r="AU1217" s="394"/>
      <c r="AV1217" s="394"/>
      <c r="AW1217" s="394"/>
      <c r="AX1217" s="394"/>
      <c r="AY1217" s="394"/>
      <c r="AZ1217" s="394"/>
      <c r="BA1217" s="394"/>
      <c r="BB1217" s="394"/>
      <c r="BC1217" s="394"/>
      <c r="BD1217" s="394"/>
      <c r="BE1217" s="394"/>
      <c r="BF1217" s="394"/>
      <c r="BG1217" s="394"/>
      <c r="BH1217" s="395"/>
      <c r="BP1217" s="59"/>
      <c r="BQ1217" s="59"/>
      <c r="BR1217" s="59"/>
      <c r="BS1217" s="145"/>
      <c r="BT1217" s="59"/>
      <c r="BW1217" s="384"/>
      <c r="BX1217" s="385"/>
      <c r="BY1217" s="385"/>
      <c r="BZ1217" s="385"/>
      <c r="CA1217" s="385"/>
      <c r="CB1217" s="385"/>
      <c r="CC1217" s="385"/>
      <c r="CD1217" s="386"/>
      <c r="CE1217" s="393"/>
      <c r="CF1217" s="394"/>
      <c r="CG1217" s="394"/>
      <c r="CH1217" s="394"/>
      <c r="CI1217" s="394"/>
      <c r="CJ1217" s="394"/>
      <c r="CK1217" s="394"/>
      <c r="CL1217" s="394"/>
      <c r="CM1217" s="394"/>
      <c r="CN1217" s="394"/>
      <c r="CO1217" s="394"/>
      <c r="CP1217" s="394"/>
      <c r="CQ1217" s="394"/>
      <c r="CR1217" s="394"/>
      <c r="CS1217" s="394"/>
      <c r="CT1217" s="394"/>
      <c r="CU1217" s="394"/>
      <c r="CV1217" s="394"/>
      <c r="CW1217" s="394"/>
      <c r="CX1217" s="395"/>
      <c r="CY1217" s="393"/>
      <c r="CZ1217" s="394"/>
      <c r="DA1217" s="394"/>
      <c r="DB1217" s="394"/>
      <c r="DC1217" s="394"/>
      <c r="DD1217" s="394"/>
      <c r="DE1217" s="394"/>
      <c r="DF1217" s="394"/>
      <c r="DG1217" s="394"/>
      <c r="DH1217" s="394"/>
      <c r="DI1217" s="394"/>
      <c r="DJ1217" s="394"/>
      <c r="DK1217" s="394"/>
      <c r="DL1217" s="394"/>
      <c r="DM1217" s="394"/>
      <c r="DN1217" s="394"/>
      <c r="DO1217" s="394"/>
      <c r="DP1217" s="394"/>
      <c r="DQ1217" s="394"/>
      <c r="DR1217" s="394"/>
      <c r="DS1217" s="394"/>
      <c r="DT1217" s="394"/>
      <c r="DU1217" s="394"/>
      <c r="DV1217" s="395"/>
      <c r="EE1217" s="210"/>
      <c r="EF1217" s="210"/>
      <c r="EG1217" s="210"/>
      <c r="EH1217" s="210"/>
      <c r="EI1217" s="210"/>
      <c r="EJ1217" s="210"/>
      <c r="EK1217" s="210"/>
      <c r="EL1217" s="210"/>
      <c r="EM1217" s="210"/>
      <c r="EN1217" s="210"/>
      <c r="EO1217" s="210"/>
      <c r="EP1217" s="210"/>
    </row>
    <row r="1218" spans="1:195" ht="18.75" customHeight="1" x14ac:dyDescent="0.4">
      <c r="B1218" s="59"/>
      <c r="C1218" s="59"/>
      <c r="D1218" s="59"/>
      <c r="E1218" s="145"/>
      <c r="F1218" s="59"/>
      <c r="I1218" s="384"/>
      <c r="J1218" s="385"/>
      <c r="K1218" s="385"/>
      <c r="L1218" s="385"/>
      <c r="M1218" s="385"/>
      <c r="N1218" s="385"/>
      <c r="O1218" s="385"/>
      <c r="P1218" s="386"/>
      <c r="Q1218" s="179"/>
      <c r="R1218" s="165"/>
      <c r="S1218" s="165"/>
      <c r="T1218" s="165"/>
      <c r="U1218" s="165"/>
      <c r="V1218" s="165"/>
      <c r="W1218" s="165"/>
      <c r="X1218" s="165"/>
      <c r="Y1218" s="165"/>
      <c r="Z1218" s="165"/>
      <c r="AA1218" s="165"/>
      <c r="AB1218" s="165"/>
      <c r="AC1218" s="165"/>
      <c r="AD1218" s="165"/>
      <c r="AE1218" s="165"/>
      <c r="AF1218" s="165"/>
      <c r="AG1218" s="165"/>
      <c r="AH1218" s="165"/>
      <c r="AI1218" s="165"/>
      <c r="AJ1218" s="146"/>
      <c r="AK1218" s="165"/>
      <c r="AL1218" s="165"/>
      <c r="AM1218" s="165"/>
      <c r="AN1218" s="165"/>
      <c r="AO1218" s="165"/>
      <c r="AP1218" s="165"/>
      <c r="AQ1218" s="165"/>
      <c r="AR1218" s="165"/>
      <c r="AS1218" s="165"/>
      <c r="AT1218" s="165"/>
      <c r="AU1218" s="165"/>
      <c r="AV1218" s="165"/>
      <c r="AW1218" s="165"/>
      <c r="AX1218" s="165"/>
      <c r="AY1218" s="165"/>
      <c r="AZ1218" s="165"/>
      <c r="BA1218" s="165"/>
      <c r="BB1218" s="165"/>
      <c r="BC1218" s="165"/>
      <c r="BD1218" s="165"/>
      <c r="BE1218" s="165"/>
      <c r="BF1218" s="165"/>
      <c r="BG1218" s="165"/>
      <c r="BH1218" s="150"/>
      <c r="BP1218" s="59"/>
      <c r="BQ1218" s="59"/>
      <c r="BR1218" s="59"/>
      <c r="BS1218" s="145"/>
      <c r="BT1218" s="59"/>
      <c r="BW1218" s="384"/>
      <c r="BX1218" s="385"/>
      <c r="BY1218" s="385"/>
      <c r="BZ1218" s="385"/>
      <c r="CA1218" s="385"/>
      <c r="CB1218" s="385"/>
      <c r="CC1218" s="385"/>
      <c r="CD1218" s="386"/>
      <c r="CE1218" s="179"/>
      <c r="CF1218" s="165"/>
      <c r="CG1218" s="165"/>
      <c r="CH1218" s="165"/>
      <c r="CI1218" s="165"/>
      <c r="CJ1218" s="165"/>
      <c r="CK1218" s="165"/>
      <c r="CL1218" s="165"/>
      <c r="CM1218" s="165"/>
      <c r="CN1218" s="165"/>
      <c r="CO1218" s="165"/>
      <c r="CP1218" s="165"/>
      <c r="CQ1218" s="165"/>
      <c r="CR1218" s="165"/>
      <c r="CS1218" s="165"/>
      <c r="CT1218" s="165"/>
      <c r="CU1218" s="165"/>
      <c r="CV1218" s="165"/>
      <c r="CW1218" s="165"/>
      <c r="CX1218" s="146"/>
      <c r="CY1218" s="165"/>
      <c r="CZ1218" s="165"/>
      <c r="DA1218" s="165"/>
      <c r="DB1218" s="165"/>
      <c r="DC1218" s="165"/>
      <c r="DD1218" s="165"/>
      <c r="DE1218" s="165"/>
      <c r="DF1218" s="165"/>
      <c r="DG1218" s="165"/>
      <c r="DH1218" s="165"/>
      <c r="DI1218" s="165"/>
      <c r="DJ1218" s="165"/>
      <c r="DK1218" s="165"/>
      <c r="DL1218" s="165"/>
      <c r="DM1218" s="165"/>
      <c r="DN1218" s="165"/>
      <c r="DO1218" s="165"/>
      <c r="DP1218" s="165"/>
      <c r="DQ1218" s="165"/>
      <c r="DR1218" s="165"/>
      <c r="DS1218" s="165"/>
      <c r="DT1218" s="165"/>
      <c r="DU1218" s="165"/>
      <c r="DV1218" s="150"/>
      <c r="EE1218" s="208"/>
      <c r="EF1218" s="208"/>
      <c r="EG1218" s="208"/>
      <c r="EH1218" s="208"/>
      <c r="EI1218" s="208"/>
      <c r="EJ1218" s="208"/>
      <c r="EK1218" s="208"/>
      <c r="EL1218" s="208"/>
      <c r="EM1218" s="208"/>
      <c r="EN1218" s="208"/>
      <c r="EO1218" s="208"/>
      <c r="EP1218" s="210"/>
    </row>
    <row r="1219" spans="1:195" ht="18.75" customHeight="1" thickBot="1" x14ac:dyDescent="0.45">
      <c r="B1219" s="59"/>
      <c r="C1219" s="59"/>
      <c r="D1219" s="59"/>
      <c r="E1219" s="148"/>
      <c r="F1219" s="149"/>
      <c r="G1219" s="87"/>
      <c r="H1219" s="87"/>
      <c r="I1219" s="384"/>
      <c r="J1219" s="385"/>
      <c r="K1219" s="385"/>
      <c r="L1219" s="385"/>
      <c r="M1219" s="385"/>
      <c r="N1219" s="385"/>
      <c r="O1219" s="385"/>
      <c r="P1219" s="386"/>
      <c r="Q1219" s="367" t="s">
        <v>297</v>
      </c>
      <c r="R1219" s="368"/>
      <c r="S1219" s="368"/>
      <c r="T1219" s="368"/>
      <c r="U1219" s="368" t="s">
        <v>99</v>
      </c>
      <c r="V1219" s="368"/>
      <c r="W1219" s="307"/>
      <c r="X1219" s="307"/>
      <c r="Y1219" s="307"/>
      <c r="Z1219" s="307"/>
      <c r="AA1219" s="307"/>
      <c r="AB1219" s="307"/>
      <c r="AC1219" s="307"/>
      <c r="AD1219" s="307"/>
      <c r="AE1219" s="307"/>
      <c r="AF1219" s="307"/>
      <c r="AG1219" s="59" t="s">
        <v>100</v>
      </c>
      <c r="AH1219" s="59"/>
      <c r="AI1219" s="59"/>
      <c r="AJ1219" s="150"/>
      <c r="AK1219" s="59"/>
      <c r="AL1219" s="366" t="s">
        <v>52</v>
      </c>
      <c r="AM1219" s="366"/>
      <c r="AN1219" s="94" t="s">
        <v>107</v>
      </c>
      <c r="AO1219" s="94"/>
      <c r="AP1219" s="94"/>
      <c r="AQ1219" s="94"/>
      <c r="AR1219" s="94"/>
      <c r="AS1219" s="94"/>
      <c r="AT1219" s="94"/>
      <c r="AU1219" s="94"/>
      <c r="AV1219" s="94"/>
      <c r="AW1219" s="94"/>
      <c r="AX1219" s="94"/>
      <c r="AY1219" s="94"/>
      <c r="AZ1219" s="94"/>
      <c r="BA1219" s="94"/>
      <c r="BB1219" s="94"/>
      <c r="BC1219" s="94"/>
      <c r="BD1219" s="94"/>
      <c r="BE1219" s="94"/>
      <c r="BF1219" s="94"/>
      <c r="BG1219" s="94"/>
      <c r="BH1219" s="150"/>
      <c r="BP1219" s="59"/>
      <c r="BQ1219" s="59"/>
      <c r="BR1219" s="59"/>
      <c r="BS1219" s="148"/>
      <c r="BT1219" s="149"/>
      <c r="BU1219" s="87"/>
      <c r="BV1219" s="87"/>
      <c r="BW1219" s="384"/>
      <c r="BX1219" s="385"/>
      <c r="BY1219" s="385"/>
      <c r="BZ1219" s="385"/>
      <c r="CA1219" s="385"/>
      <c r="CB1219" s="385"/>
      <c r="CC1219" s="385"/>
      <c r="CD1219" s="386"/>
      <c r="CE1219" s="367" t="s">
        <v>297</v>
      </c>
      <c r="CF1219" s="368"/>
      <c r="CG1219" s="368"/>
      <c r="CH1219" s="368"/>
      <c r="CI1219" s="368" t="s">
        <v>99</v>
      </c>
      <c r="CJ1219" s="368"/>
      <c r="CK1219" s="307" t="s">
        <v>497</v>
      </c>
      <c r="CL1219" s="307"/>
      <c r="CM1219" s="307"/>
      <c r="CN1219" s="307"/>
      <c r="CO1219" s="307"/>
      <c r="CP1219" s="307"/>
      <c r="CQ1219" s="307"/>
      <c r="CR1219" s="307"/>
      <c r="CS1219" s="307"/>
      <c r="CT1219" s="307"/>
      <c r="CU1219" s="59" t="s">
        <v>100</v>
      </c>
      <c r="CV1219" s="59"/>
      <c r="CW1219" s="59"/>
      <c r="CX1219" s="150"/>
      <c r="CY1219" s="59"/>
      <c r="CZ1219" s="366" t="s">
        <v>52</v>
      </c>
      <c r="DA1219" s="366"/>
      <c r="DB1219" s="94" t="s">
        <v>107</v>
      </c>
      <c r="DC1219" s="94"/>
      <c r="DD1219" s="94"/>
      <c r="DE1219" s="94"/>
      <c r="DF1219" s="94"/>
      <c r="DG1219" s="94"/>
      <c r="DH1219" s="94"/>
      <c r="DI1219" s="94"/>
      <c r="DJ1219" s="94"/>
      <c r="DK1219" s="94"/>
      <c r="DL1219" s="94"/>
      <c r="DM1219" s="94"/>
      <c r="DN1219" s="94"/>
      <c r="DO1219" s="94"/>
      <c r="DP1219" s="94"/>
      <c r="DQ1219" s="94"/>
      <c r="DR1219" s="94"/>
      <c r="DS1219" s="94"/>
      <c r="DT1219" s="94"/>
      <c r="DU1219" s="94"/>
      <c r="DV1219" s="150"/>
      <c r="EE1219" s="206"/>
      <c r="EF1219" s="208"/>
      <c r="EG1219" s="210"/>
      <c r="EH1219" s="210"/>
      <c r="EI1219" s="210"/>
      <c r="EJ1219" s="210"/>
      <c r="EK1219" s="210"/>
      <c r="EL1219" s="210"/>
      <c r="EM1219" s="210"/>
      <c r="EN1219" s="210"/>
      <c r="EO1219" s="210"/>
      <c r="EP1219" s="210"/>
    </row>
    <row r="1220" spans="1:195" ht="18.75" customHeight="1" x14ac:dyDescent="0.4">
      <c r="B1220" s="59"/>
      <c r="C1220" s="59"/>
      <c r="D1220" s="59"/>
      <c r="E1220" s="59"/>
      <c r="F1220" s="59"/>
      <c r="I1220" s="384"/>
      <c r="J1220" s="385"/>
      <c r="K1220" s="385"/>
      <c r="L1220" s="385"/>
      <c r="M1220" s="385"/>
      <c r="N1220" s="385"/>
      <c r="O1220" s="385"/>
      <c r="P1220" s="386"/>
      <c r="Q1220" s="367" t="s">
        <v>298</v>
      </c>
      <c r="R1220" s="368"/>
      <c r="S1220" s="368"/>
      <c r="T1220" s="368"/>
      <c r="U1220" s="368" t="s">
        <v>99</v>
      </c>
      <c r="V1220" s="368"/>
      <c r="W1220" s="365"/>
      <c r="X1220" s="365"/>
      <c r="Y1220" s="92" t="s">
        <v>100</v>
      </c>
      <c r="Z1220" s="59" t="s">
        <v>102</v>
      </c>
      <c r="AA1220" s="59"/>
      <c r="AB1220" s="59"/>
      <c r="AC1220" s="59"/>
      <c r="AD1220" s="59"/>
      <c r="AE1220" s="59"/>
      <c r="AF1220" s="59"/>
      <c r="AG1220" s="59"/>
      <c r="AH1220" s="59"/>
      <c r="AI1220" s="59"/>
      <c r="AJ1220" s="150"/>
      <c r="AK1220" s="59"/>
      <c r="AL1220" s="366" t="s">
        <v>52</v>
      </c>
      <c r="AM1220" s="366"/>
      <c r="AN1220" s="94" t="s">
        <v>108</v>
      </c>
      <c r="AO1220" s="94"/>
      <c r="AP1220" s="94"/>
      <c r="AQ1220" s="94"/>
      <c r="AR1220" s="94"/>
      <c r="AS1220" s="94"/>
      <c r="AT1220" s="94"/>
      <c r="AU1220" s="94"/>
      <c r="AV1220" s="94"/>
      <c r="AW1220" s="94"/>
      <c r="AX1220" s="94"/>
      <c r="AY1220" s="94"/>
      <c r="AZ1220" s="94"/>
      <c r="BA1220" s="94"/>
      <c r="BB1220" s="94"/>
      <c r="BC1220" s="94"/>
      <c r="BD1220" s="94"/>
      <c r="BE1220" s="94"/>
      <c r="BF1220" s="94"/>
      <c r="BG1220" s="94"/>
      <c r="BH1220" s="150"/>
      <c r="BP1220" s="59"/>
      <c r="BQ1220" s="59"/>
      <c r="BR1220" s="59"/>
      <c r="BS1220" s="59"/>
      <c r="BT1220" s="59"/>
      <c r="BW1220" s="384"/>
      <c r="BX1220" s="385"/>
      <c r="BY1220" s="385"/>
      <c r="BZ1220" s="385"/>
      <c r="CA1220" s="385"/>
      <c r="CB1220" s="385"/>
      <c r="CC1220" s="385"/>
      <c r="CD1220" s="386"/>
      <c r="CE1220" s="367" t="s">
        <v>298</v>
      </c>
      <c r="CF1220" s="368"/>
      <c r="CG1220" s="368"/>
      <c r="CH1220" s="368"/>
      <c r="CI1220" s="368" t="s">
        <v>99</v>
      </c>
      <c r="CJ1220" s="368"/>
      <c r="CK1220" s="365" t="s">
        <v>229</v>
      </c>
      <c r="CL1220" s="365"/>
      <c r="CM1220" s="92" t="s">
        <v>100</v>
      </c>
      <c r="CN1220" s="59" t="s">
        <v>102</v>
      </c>
      <c r="CO1220" s="59"/>
      <c r="CP1220" s="59"/>
      <c r="CQ1220" s="59"/>
      <c r="CR1220" s="59"/>
      <c r="CS1220" s="59"/>
      <c r="CT1220" s="59"/>
      <c r="CU1220" s="59"/>
      <c r="CV1220" s="59"/>
      <c r="CW1220" s="59"/>
      <c r="CX1220" s="150"/>
      <c r="CY1220" s="59"/>
      <c r="CZ1220" s="366" t="s">
        <v>52</v>
      </c>
      <c r="DA1220" s="366"/>
      <c r="DB1220" s="94" t="s">
        <v>108</v>
      </c>
      <c r="DC1220" s="94"/>
      <c r="DD1220" s="94"/>
      <c r="DE1220" s="94"/>
      <c r="DF1220" s="94"/>
      <c r="DG1220" s="94"/>
      <c r="DH1220" s="94"/>
      <c r="DI1220" s="94"/>
      <c r="DJ1220" s="94"/>
      <c r="DK1220" s="94"/>
      <c r="DL1220" s="94"/>
      <c r="DM1220" s="94"/>
      <c r="DN1220" s="94"/>
      <c r="DO1220" s="94"/>
      <c r="DP1220" s="94"/>
      <c r="DQ1220" s="94"/>
      <c r="DR1220" s="94"/>
      <c r="DS1220" s="94"/>
      <c r="DT1220" s="94"/>
      <c r="DU1220" s="94"/>
      <c r="DV1220" s="150"/>
      <c r="EE1220" s="206"/>
      <c r="EF1220" s="208"/>
      <c r="EG1220" s="210"/>
      <c r="EH1220" s="210"/>
      <c r="EI1220" s="210"/>
      <c r="EJ1220" s="210"/>
      <c r="EK1220" s="210"/>
      <c r="EL1220" s="210"/>
      <c r="EM1220" s="210"/>
      <c r="EN1220" s="210"/>
      <c r="EO1220" s="210"/>
      <c r="EP1220" s="210"/>
    </row>
    <row r="1221" spans="1:195" ht="18.75" customHeight="1" x14ac:dyDescent="0.4">
      <c r="B1221" s="59"/>
      <c r="C1221" s="59"/>
      <c r="D1221" s="59"/>
      <c r="E1221" s="59"/>
      <c r="F1221" s="59"/>
      <c r="I1221" s="384"/>
      <c r="J1221" s="385"/>
      <c r="K1221" s="385"/>
      <c r="L1221" s="385"/>
      <c r="M1221" s="385"/>
      <c r="N1221" s="385"/>
      <c r="O1221" s="385"/>
      <c r="P1221" s="386"/>
      <c r="Q1221" s="367" t="s">
        <v>104</v>
      </c>
      <c r="R1221" s="368"/>
      <c r="S1221" s="368"/>
      <c r="T1221" s="368"/>
      <c r="U1221" s="365"/>
      <c r="V1221" s="365"/>
      <c r="W1221" s="365"/>
      <c r="X1221" s="365"/>
      <c r="Y1221" s="365"/>
      <c r="Z1221" s="365"/>
      <c r="AA1221" s="365"/>
      <c r="AB1221" s="365"/>
      <c r="AC1221" s="365"/>
      <c r="AD1221" s="365"/>
      <c r="AE1221" s="365"/>
      <c r="AF1221" s="365"/>
      <c r="AG1221" s="59"/>
      <c r="AH1221" s="59"/>
      <c r="AI1221" s="59"/>
      <c r="AJ1221" s="150"/>
      <c r="AK1221" s="59"/>
      <c r="AL1221" s="180"/>
      <c r="AM1221" s="180"/>
      <c r="AN1221" s="94"/>
      <c r="AO1221" s="94"/>
      <c r="AP1221" s="94"/>
      <c r="AQ1221" s="94"/>
      <c r="AR1221" s="94"/>
      <c r="AS1221" s="94"/>
      <c r="AT1221" s="94"/>
      <c r="AU1221" s="94"/>
      <c r="AV1221" s="94"/>
      <c r="AW1221" s="94"/>
      <c r="AX1221" s="94"/>
      <c r="AY1221" s="94"/>
      <c r="AZ1221" s="94"/>
      <c r="BA1221" s="94"/>
      <c r="BB1221" s="94"/>
      <c r="BC1221" s="94"/>
      <c r="BD1221" s="94"/>
      <c r="BE1221" s="94"/>
      <c r="BF1221" s="94"/>
      <c r="BG1221" s="94"/>
      <c r="BH1221" s="150"/>
      <c r="BP1221" s="59"/>
      <c r="BQ1221" s="59"/>
      <c r="BR1221" s="59"/>
      <c r="BS1221" s="59"/>
      <c r="BT1221" s="59"/>
      <c r="BW1221" s="384"/>
      <c r="BX1221" s="385"/>
      <c r="BY1221" s="385"/>
      <c r="BZ1221" s="385"/>
      <c r="CA1221" s="385"/>
      <c r="CB1221" s="385"/>
      <c r="CC1221" s="385"/>
      <c r="CD1221" s="386"/>
      <c r="CE1221" s="367" t="s">
        <v>104</v>
      </c>
      <c r="CF1221" s="368"/>
      <c r="CG1221" s="368"/>
      <c r="CH1221" s="368"/>
      <c r="CI1221" s="365" t="s">
        <v>287</v>
      </c>
      <c r="CJ1221" s="365"/>
      <c r="CK1221" s="365"/>
      <c r="CL1221" s="365"/>
      <c r="CM1221" s="365"/>
      <c r="CN1221" s="365"/>
      <c r="CO1221" s="365"/>
      <c r="CP1221" s="365"/>
      <c r="CQ1221" s="365"/>
      <c r="CR1221" s="365"/>
      <c r="CS1221" s="365"/>
      <c r="CT1221" s="365"/>
      <c r="CU1221" s="59"/>
      <c r="CV1221" s="59"/>
      <c r="CW1221" s="59"/>
      <c r="CX1221" s="150"/>
      <c r="CY1221" s="59"/>
      <c r="CZ1221" s="180"/>
      <c r="DA1221" s="180"/>
      <c r="DB1221" s="94"/>
      <c r="DC1221" s="94"/>
      <c r="DD1221" s="94"/>
      <c r="DE1221" s="94"/>
      <c r="DF1221" s="94"/>
      <c r="DG1221" s="94"/>
      <c r="DH1221" s="94"/>
      <c r="DI1221" s="94"/>
      <c r="DJ1221" s="94"/>
      <c r="DK1221" s="94"/>
      <c r="DL1221" s="94"/>
      <c r="DM1221" s="94"/>
      <c r="DN1221" s="94"/>
      <c r="DO1221" s="94"/>
      <c r="DP1221" s="94"/>
      <c r="DQ1221" s="94"/>
      <c r="DR1221" s="94"/>
      <c r="DS1221" s="94"/>
      <c r="DT1221" s="94"/>
      <c r="DU1221" s="94"/>
      <c r="DV1221" s="150"/>
    </row>
    <row r="1222" spans="1:195" ht="18.75" customHeight="1" x14ac:dyDescent="0.4">
      <c r="B1222" s="59"/>
      <c r="C1222" s="59"/>
      <c r="D1222" s="59"/>
      <c r="E1222" s="59"/>
      <c r="F1222" s="59"/>
      <c r="I1222" s="384"/>
      <c r="J1222" s="385"/>
      <c r="K1222" s="385"/>
      <c r="L1222" s="385"/>
      <c r="M1222" s="385"/>
      <c r="N1222" s="385"/>
      <c r="O1222" s="385"/>
      <c r="P1222" s="386"/>
      <c r="Q1222" s="367" t="s">
        <v>104</v>
      </c>
      <c r="R1222" s="368"/>
      <c r="S1222" s="368"/>
      <c r="T1222" s="368"/>
      <c r="U1222" s="365"/>
      <c r="V1222" s="365"/>
      <c r="W1222" s="365"/>
      <c r="X1222" s="365"/>
      <c r="Y1222" s="365"/>
      <c r="Z1222" s="365"/>
      <c r="AA1222" s="365"/>
      <c r="AB1222" s="365"/>
      <c r="AC1222" s="365"/>
      <c r="AD1222" s="365"/>
      <c r="AE1222" s="365"/>
      <c r="AF1222" s="365"/>
      <c r="AG1222" s="59"/>
      <c r="AH1222" s="59"/>
      <c r="AI1222" s="59"/>
      <c r="AJ1222" s="150"/>
      <c r="AK1222" s="59"/>
      <c r="AL1222" s="59"/>
      <c r="AM1222" s="180"/>
      <c r="AN1222" s="104"/>
      <c r="AO1222" s="104"/>
      <c r="AP1222" s="104"/>
      <c r="AQ1222" s="104"/>
      <c r="AR1222" s="104"/>
      <c r="AS1222" s="104"/>
      <c r="AT1222" s="104"/>
      <c r="AU1222" s="104"/>
      <c r="AV1222" s="104"/>
      <c r="AW1222" s="104"/>
      <c r="AX1222" s="104"/>
      <c r="AY1222" s="104"/>
      <c r="AZ1222" s="104"/>
      <c r="BA1222" s="104"/>
      <c r="BB1222" s="104"/>
      <c r="BC1222" s="104"/>
      <c r="BD1222" s="104"/>
      <c r="BE1222" s="104"/>
      <c r="BF1222" s="104"/>
      <c r="BG1222" s="104"/>
      <c r="BH1222" s="150"/>
      <c r="BP1222" s="59"/>
      <c r="BQ1222" s="59"/>
      <c r="BR1222" s="59"/>
      <c r="BS1222" s="59"/>
      <c r="BT1222" s="59"/>
      <c r="BW1222" s="384"/>
      <c r="BX1222" s="385"/>
      <c r="BY1222" s="385"/>
      <c r="BZ1222" s="385"/>
      <c r="CA1222" s="385"/>
      <c r="CB1222" s="385"/>
      <c r="CC1222" s="385"/>
      <c r="CD1222" s="386"/>
      <c r="CE1222" s="367" t="s">
        <v>104</v>
      </c>
      <c r="CF1222" s="368"/>
      <c r="CG1222" s="368"/>
      <c r="CH1222" s="368"/>
      <c r="CI1222" s="365" t="s">
        <v>287</v>
      </c>
      <c r="CJ1222" s="365"/>
      <c r="CK1222" s="365"/>
      <c r="CL1222" s="365"/>
      <c r="CM1222" s="365"/>
      <c r="CN1222" s="365"/>
      <c r="CO1222" s="365"/>
      <c r="CP1222" s="365"/>
      <c r="CQ1222" s="365"/>
      <c r="CR1222" s="365"/>
      <c r="CS1222" s="365"/>
      <c r="CT1222" s="365"/>
      <c r="CU1222" s="59"/>
      <c r="CV1222" s="59"/>
      <c r="CW1222" s="59"/>
      <c r="CX1222" s="150"/>
      <c r="CY1222" s="59"/>
      <c r="CZ1222" s="59"/>
      <c r="DA1222" s="180"/>
      <c r="DB1222" s="104"/>
      <c r="DC1222" s="104"/>
      <c r="DD1222" s="104"/>
      <c r="DE1222" s="104"/>
      <c r="DF1222" s="104"/>
      <c r="DG1222" s="104"/>
      <c r="DH1222" s="104"/>
      <c r="DI1222" s="104"/>
      <c r="DJ1222" s="104"/>
      <c r="DK1222" s="104"/>
      <c r="DL1222" s="104"/>
      <c r="DM1222" s="104"/>
      <c r="DN1222" s="104"/>
      <c r="DO1222" s="104"/>
      <c r="DP1222" s="104"/>
      <c r="DQ1222" s="104"/>
      <c r="DR1222" s="104"/>
      <c r="DS1222" s="104"/>
      <c r="DT1222" s="104"/>
      <c r="DU1222" s="104"/>
      <c r="DV1222" s="150"/>
    </row>
    <row r="1223" spans="1:195" ht="18.75" customHeight="1" x14ac:dyDescent="0.4">
      <c r="B1223" s="59"/>
      <c r="C1223" s="59"/>
      <c r="D1223" s="59"/>
      <c r="E1223" s="59"/>
      <c r="F1223" s="59"/>
      <c r="I1223" s="384"/>
      <c r="J1223" s="385"/>
      <c r="K1223" s="385"/>
      <c r="L1223" s="385"/>
      <c r="M1223" s="385"/>
      <c r="N1223" s="385"/>
      <c r="O1223" s="385"/>
      <c r="P1223" s="386"/>
      <c r="AG1223" s="59"/>
      <c r="AH1223" s="59"/>
      <c r="AI1223" s="59"/>
      <c r="AJ1223" s="150"/>
      <c r="AK1223" s="59"/>
      <c r="AL1223" s="59"/>
      <c r="AM1223" s="180"/>
      <c r="AN1223" s="94"/>
      <c r="AO1223" s="94"/>
      <c r="AP1223" s="94"/>
      <c r="AQ1223" s="94"/>
      <c r="AR1223" s="94"/>
      <c r="AS1223" s="94"/>
      <c r="AT1223" s="94"/>
      <c r="AU1223" s="94"/>
      <c r="AV1223" s="94"/>
      <c r="AW1223" s="94"/>
      <c r="AX1223" s="94"/>
      <c r="AY1223" s="94"/>
      <c r="AZ1223" s="94"/>
      <c r="BA1223" s="94"/>
      <c r="BB1223" s="94"/>
      <c r="BC1223" s="94"/>
      <c r="BD1223" s="94"/>
      <c r="BE1223" s="94"/>
      <c r="BF1223" s="94"/>
      <c r="BG1223" s="94"/>
      <c r="BH1223" s="150"/>
      <c r="BP1223" s="59"/>
      <c r="BQ1223" s="59"/>
      <c r="BR1223" s="59"/>
      <c r="BS1223" s="59"/>
      <c r="BT1223" s="59"/>
      <c r="BW1223" s="384"/>
      <c r="BX1223" s="385"/>
      <c r="BY1223" s="385"/>
      <c r="BZ1223" s="385"/>
      <c r="CA1223" s="385"/>
      <c r="CB1223" s="385"/>
      <c r="CC1223" s="385"/>
      <c r="CD1223" s="386"/>
      <c r="CU1223" s="59"/>
      <c r="CV1223" s="59"/>
      <c r="CW1223" s="59"/>
      <c r="CX1223" s="150"/>
      <c r="CY1223" s="59"/>
      <c r="CZ1223" s="59"/>
      <c r="DA1223" s="180"/>
      <c r="DB1223" s="94"/>
      <c r="DC1223" s="94"/>
      <c r="DD1223" s="94"/>
      <c r="DE1223" s="94"/>
      <c r="DF1223" s="94"/>
      <c r="DG1223" s="94"/>
      <c r="DH1223" s="94"/>
      <c r="DI1223" s="94"/>
      <c r="DJ1223" s="94"/>
      <c r="DK1223" s="94"/>
      <c r="DL1223" s="94"/>
      <c r="DM1223" s="94"/>
      <c r="DN1223" s="94"/>
      <c r="DO1223" s="94"/>
      <c r="DP1223" s="94"/>
      <c r="DQ1223" s="94"/>
      <c r="DR1223" s="94"/>
      <c r="DS1223" s="94"/>
      <c r="DT1223" s="94"/>
      <c r="DU1223" s="94"/>
      <c r="DV1223" s="150"/>
    </row>
    <row r="1224" spans="1:195" ht="18.75" customHeight="1" thickBot="1" x14ac:dyDescent="0.45">
      <c r="C1224" s="59"/>
      <c r="D1224" s="59"/>
      <c r="E1224" s="59"/>
      <c r="F1224" s="59"/>
      <c r="I1224" s="387"/>
      <c r="J1224" s="388"/>
      <c r="K1224" s="388"/>
      <c r="L1224" s="388"/>
      <c r="M1224" s="388"/>
      <c r="N1224" s="388"/>
      <c r="O1224" s="388"/>
      <c r="P1224" s="389"/>
      <c r="Q1224" s="148"/>
      <c r="R1224" s="149"/>
      <c r="S1224" s="149"/>
      <c r="T1224" s="149"/>
      <c r="U1224" s="149"/>
      <c r="V1224" s="149"/>
      <c r="W1224" s="149"/>
      <c r="X1224" s="149"/>
      <c r="Y1224" s="149"/>
      <c r="Z1224" s="149"/>
      <c r="AA1224" s="149"/>
      <c r="AB1224" s="149"/>
      <c r="AC1224" s="149"/>
      <c r="AD1224" s="149"/>
      <c r="AE1224" s="149"/>
      <c r="AF1224" s="149"/>
      <c r="AG1224" s="149"/>
      <c r="AH1224" s="149"/>
      <c r="AI1224" s="149"/>
      <c r="AJ1224" s="151"/>
      <c r="AK1224" s="149"/>
      <c r="AL1224" s="149"/>
      <c r="AM1224" s="149"/>
      <c r="AN1224" s="149"/>
      <c r="AO1224" s="149"/>
      <c r="AP1224" s="149"/>
      <c r="AQ1224" s="149"/>
      <c r="AR1224" s="149"/>
      <c r="AS1224" s="149"/>
      <c r="AT1224" s="149"/>
      <c r="AU1224" s="149"/>
      <c r="AV1224" s="149"/>
      <c r="AW1224" s="149"/>
      <c r="AX1224" s="149"/>
      <c r="AY1224" s="149"/>
      <c r="AZ1224" s="149"/>
      <c r="BA1224" s="149"/>
      <c r="BB1224" s="149"/>
      <c r="BC1224" s="149"/>
      <c r="BD1224" s="149"/>
      <c r="BE1224" s="149"/>
      <c r="BF1224" s="149"/>
      <c r="BG1224" s="149"/>
      <c r="BH1224" s="151"/>
      <c r="BQ1224" s="59"/>
      <c r="BR1224" s="59"/>
      <c r="BS1224" s="59"/>
      <c r="BT1224" s="59"/>
      <c r="BW1224" s="387"/>
      <c r="BX1224" s="388"/>
      <c r="BY1224" s="388"/>
      <c r="BZ1224" s="388"/>
      <c r="CA1224" s="388"/>
      <c r="CB1224" s="388"/>
      <c r="CC1224" s="388"/>
      <c r="CD1224" s="389"/>
      <c r="CE1224" s="148"/>
      <c r="CF1224" s="149"/>
      <c r="CG1224" s="149"/>
      <c r="CH1224" s="149"/>
      <c r="CI1224" s="149"/>
      <c r="CJ1224" s="149"/>
      <c r="CK1224" s="149"/>
      <c r="CL1224" s="149"/>
      <c r="CM1224" s="149"/>
      <c r="CN1224" s="149"/>
      <c r="CO1224" s="149"/>
      <c r="CP1224" s="149"/>
      <c r="CQ1224" s="149"/>
      <c r="CR1224" s="149"/>
      <c r="CS1224" s="149"/>
      <c r="CT1224" s="149"/>
      <c r="CU1224" s="149"/>
      <c r="CV1224" s="149"/>
      <c r="CW1224" s="149"/>
      <c r="CX1224" s="151"/>
      <c r="CY1224" s="149"/>
      <c r="CZ1224" s="149"/>
      <c r="DA1224" s="149"/>
      <c r="DB1224" s="149"/>
      <c r="DC1224" s="149"/>
      <c r="DD1224" s="149"/>
      <c r="DE1224" s="149"/>
      <c r="DF1224" s="149"/>
      <c r="DG1224" s="149"/>
      <c r="DH1224" s="149"/>
      <c r="DI1224" s="149"/>
      <c r="DJ1224" s="149"/>
      <c r="DK1224" s="149"/>
      <c r="DL1224" s="149"/>
      <c r="DM1224" s="149"/>
      <c r="DN1224" s="149"/>
      <c r="DO1224" s="149"/>
      <c r="DP1224" s="149"/>
      <c r="DQ1224" s="149"/>
      <c r="DR1224" s="149"/>
      <c r="DS1224" s="149"/>
      <c r="DT1224" s="149"/>
      <c r="DU1224" s="149"/>
      <c r="DV1224" s="151"/>
    </row>
    <row r="1225" spans="1:195" s="242" customFormat="1" ht="18.75" customHeight="1" x14ac:dyDescent="0.4">
      <c r="A1225" s="59"/>
      <c r="B1225" s="59"/>
      <c r="C1225" s="59"/>
      <c r="D1225" s="59"/>
      <c r="E1225" s="59"/>
      <c r="F1225" s="59"/>
      <c r="G1225" s="59"/>
      <c r="H1225" s="59"/>
      <c r="I1225" s="59"/>
      <c r="J1225" s="59"/>
      <c r="K1225" s="59"/>
      <c r="L1225" s="59"/>
      <c r="M1225" s="59"/>
      <c r="N1225" s="59"/>
      <c r="O1225" s="59"/>
      <c r="P1225" s="59"/>
      <c r="Q1225" s="59"/>
      <c r="R1225" s="59"/>
      <c r="S1225" s="59"/>
      <c r="T1225" s="59"/>
      <c r="U1225" s="59"/>
      <c r="V1225" s="59"/>
      <c r="W1225" s="59"/>
      <c r="X1225" s="59"/>
      <c r="Y1225" s="59"/>
      <c r="Z1225" s="59"/>
      <c r="AA1225" s="59"/>
      <c r="AB1225" s="59"/>
      <c r="AC1225" s="59"/>
      <c r="AD1225" s="59"/>
      <c r="AE1225" s="59"/>
      <c r="AF1225" s="59"/>
      <c r="AG1225" s="59"/>
      <c r="AH1225" s="59"/>
      <c r="AI1225" s="59"/>
      <c r="AJ1225" s="59"/>
      <c r="AK1225" s="59"/>
      <c r="AL1225" s="59"/>
      <c r="AM1225" s="59"/>
      <c r="AN1225" s="59"/>
      <c r="AO1225" s="59"/>
      <c r="AP1225" s="59"/>
      <c r="AQ1225" s="59"/>
      <c r="AR1225" s="59"/>
      <c r="AS1225" s="59"/>
      <c r="AT1225" s="59"/>
      <c r="AU1225" s="59"/>
      <c r="AV1225" s="59"/>
      <c r="AW1225" s="59"/>
      <c r="AX1225" s="59"/>
      <c r="AY1225" s="59"/>
      <c r="AZ1225" s="59"/>
      <c r="BA1225" s="59"/>
      <c r="BB1225" s="59"/>
      <c r="BC1225" s="59"/>
      <c r="BD1225" s="59"/>
      <c r="BE1225" s="59"/>
      <c r="BF1225" s="59"/>
      <c r="BG1225" s="59"/>
      <c r="BH1225" s="59"/>
      <c r="BI1225" s="59"/>
      <c r="BJ1225" s="59"/>
      <c r="BK1225" s="59"/>
      <c r="BL1225" s="59"/>
      <c r="BM1225" s="59"/>
      <c r="BN1225" s="59"/>
      <c r="BO1225" s="59"/>
      <c r="BP1225" s="59"/>
      <c r="BQ1225" s="59"/>
      <c r="BR1225" s="59"/>
      <c r="BS1225" s="59"/>
      <c r="BT1225" s="59"/>
      <c r="BU1225" s="59"/>
      <c r="BV1225" s="59"/>
      <c r="BW1225" s="59"/>
      <c r="BX1225" s="59"/>
      <c r="BY1225" s="59"/>
      <c r="BZ1225" s="59"/>
      <c r="CA1225" s="59"/>
      <c r="CB1225" s="59"/>
      <c r="CC1225" s="59"/>
      <c r="CD1225" s="59"/>
      <c r="CE1225" s="59"/>
      <c r="CF1225" s="59"/>
      <c r="CG1225" s="59"/>
      <c r="CH1225" s="59"/>
      <c r="CI1225" s="59"/>
      <c r="CJ1225" s="59"/>
      <c r="CK1225" s="59"/>
      <c r="CL1225" s="59"/>
      <c r="CM1225" s="59"/>
      <c r="CN1225" s="59"/>
      <c r="CO1225" s="59"/>
      <c r="CP1225" s="59"/>
      <c r="CQ1225" s="59"/>
      <c r="CR1225" s="59"/>
      <c r="CS1225" s="59"/>
      <c r="CT1225" s="59"/>
      <c r="CU1225" s="59"/>
      <c r="CV1225" s="59"/>
      <c r="CW1225" s="59"/>
      <c r="CX1225" s="59"/>
      <c r="CY1225" s="59"/>
      <c r="CZ1225" s="59"/>
      <c r="DA1225" s="59"/>
      <c r="DB1225" s="59"/>
      <c r="DC1225" s="59"/>
      <c r="DD1225" s="59"/>
      <c r="DE1225" s="59"/>
      <c r="DF1225" s="59"/>
      <c r="DG1225" s="59"/>
      <c r="DH1225" s="59"/>
      <c r="DI1225" s="59"/>
      <c r="DJ1225" s="59"/>
      <c r="DK1225" s="59"/>
      <c r="DL1225" s="59"/>
      <c r="DM1225" s="59"/>
      <c r="DN1225" s="59"/>
      <c r="DO1225" s="59"/>
      <c r="DP1225" s="59"/>
      <c r="DQ1225" s="59"/>
      <c r="DR1225" s="59"/>
      <c r="DS1225" s="59"/>
      <c r="DT1225" s="59"/>
      <c r="DU1225" s="59"/>
      <c r="DV1225" s="59"/>
      <c r="DW1225" s="59"/>
      <c r="DX1225" s="59"/>
      <c r="DY1225" s="59"/>
      <c r="DZ1225" s="59"/>
      <c r="EA1225" s="59"/>
      <c r="EB1225" s="59"/>
      <c r="EC1225" s="59"/>
      <c r="ED1225" s="190"/>
      <c r="EE1225" s="210"/>
      <c r="EF1225" s="210"/>
      <c r="EG1225" s="210"/>
      <c r="EH1225" s="210"/>
      <c r="EI1225" s="210"/>
      <c r="EJ1225" s="210"/>
      <c r="EK1225" s="210"/>
      <c r="EL1225" s="210"/>
      <c r="EM1225" s="210"/>
      <c r="EN1225" s="210"/>
      <c r="EO1225" s="210"/>
      <c r="EP1225" s="210"/>
      <c r="EQ1225" s="210"/>
      <c r="ER1225" s="210"/>
      <c r="ES1225" s="210"/>
      <c r="ET1225" s="210"/>
      <c r="EU1225" s="210"/>
      <c r="EV1225" s="210"/>
      <c r="EW1225" s="210"/>
      <c r="EX1225" s="210"/>
      <c r="EY1225" s="210"/>
      <c r="EZ1225" s="210"/>
      <c r="FA1225" s="210"/>
      <c r="FB1225" s="210"/>
      <c r="FC1225" s="210"/>
      <c r="FD1225" s="210"/>
      <c r="FE1225" s="210"/>
      <c r="FF1225" s="210"/>
      <c r="FG1225" s="210"/>
      <c r="FH1225" s="210"/>
      <c r="FI1225" s="210"/>
      <c r="FJ1225" s="210"/>
      <c r="FK1225" s="210"/>
      <c r="FL1225" s="210"/>
      <c r="FM1225" s="210"/>
      <c r="FN1225" s="210"/>
      <c r="FO1225" s="210"/>
      <c r="FP1225" s="210"/>
      <c r="FQ1225" s="210"/>
      <c r="FR1225" s="210"/>
      <c r="FS1225" s="210"/>
      <c r="FT1225" s="210"/>
      <c r="FU1225" s="210"/>
      <c r="FV1225" s="210"/>
      <c r="FW1225" s="210"/>
      <c r="FX1225" s="210"/>
      <c r="FY1225" s="210"/>
      <c r="FZ1225" s="210"/>
      <c r="GA1225" s="210"/>
      <c r="GB1225" s="210"/>
      <c r="GC1225" s="210"/>
      <c r="GD1225" s="210"/>
      <c r="GE1225" s="210"/>
      <c r="GF1225" s="210"/>
      <c r="GG1225" s="210"/>
      <c r="GH1225" s="210"/>
      <c r="GI1225" s="210"/>
      <c r="GJ1225" s="210"/>
      <c r="GK1225" s="210"/>
      <c r="GL1225" s="210"/>
      <c r="GM1225" s="210"/>
    </row>
    <row r="1226" spans="1:195" s="242" customFormat="1" ht="18.75" customHeight="1" x14ac:dyDescent="0.4">
      <c r="A1226" s="59"/>
      <c r="B1226" s="59"/>
      <c r="C1226" s="59"/>
      <c r="D1226" s="59"/>
      <c r="E1226" s="59"/>
      <c r="F1226" s="59"/>
      <c r="G1226" s="59"/>
      <c r="H1226" s="59"/>
      <c r="I1226" s="59"/>
      <c r="J1226" s="59"/>
      <c r="K1226" s="59"/>
      <c r="L1226" s="59"/>
      <c r="M1226" s="59"/>
      <c r="N1226" s="59"/>
      <c r="O1226" s="59"/>
      <c r="P1226" s="59"/>
      <c r="Q1226" s="59"/>
      <c r="R1226" s="59"/>
      <c r="S1226" s="59"/>
      <c r="T1226" s="59"/>
      <c r="U1226" s="59"/>
      <c r="V1226" s="59"/>
      <c r="W1226" s="59"/>
      <c r="X1226" s="59"/>
      <c r="Y1226" s="59"/>
      <c r="Z1226" s="59"/>
      <c r="AA1226" s="59"/>
      <c r="AB1226" s="59"/>
      <c r="AC1226" s="59"/>
      <c r="AD1226" s="59"/>
      <c r="AE1226" s="59"/>
      <c r="AF1226" s="59"/>
      <c r="AG1226" s="59"/>
      <c r="AH1226" s="59"/>
      <c r="AI1226" s="59"/>
      <c r="AJ1226" s="59"/>
      <c r="AK1226" s="59"/>
      <c r="AL1226" s="59"/>
      <c r="AM1226" s="59"/>
      <c r="AN1226" s="59"/>
      <c r="AO1226" s="59"/>
      <c r="AP1226" s="59"/>
      <c r="AQ1226" s="59"/>
      <c r="AR1226" s="59"/>
      <c r="AS1226" s="59"/>
      <c r="AT1226" s="59"/>
      <c r="AU1226" s="59"/>
      <c r="AV1226" s="59"/>
      <c r="AW1226" s="59"/>
      <c r="AX1226" s="59"/>
      <c r="AY1226" s="59"/>
      <c r="AZ1226" s="59"/>
      <c r="BA1226" s="59"/>
      <c r="BB1226" s="59"/>
      <c r="BC1226" s="59"/>
      <c r="BD1226" s="59"/>
      <c r="BE1226" s="59"/>
      <c r="BF1226" s="59"/>
      <c r="BG1226" s="59"/>
      <c r="BH1226" s="59"/>
      <c r="BI1226" s="59"/>
      <c r="BJ1226" s="59"/>
      <c r="BK1226" s="59"/>
      <c r="BL1226" s="59"/>
      <c r="BM1226" s="59"/>
      <c r="BN1226" s="59"/>
      <c r="BO1226" s="59"/>
      <c r="BP1226" s="59"/>
      <c r="BQ1226" s="59"/>
      <c r="BR1226" s="59"/>
      <c r="BS1226" s="59"/>
      <c r="BT1226" s="59"/>
      <c r="BU1226" s="59"/>
      <c r="BV1226" s="59"/>
      <c r="BW1226" s="59"/>
      <c r="BX1226" s="59"/>
      <c r="BY1226" s="59"/>
      <c r="BZ1226" s="59"/>
      <c r="CA1226" s="59"/>
      <c r="CB1226" s="59"/>
      <c r="CC1226" s="59"/>
      <c r="CD1226" s="59"/>
      <c r="CE1226" s="59"/>
      <c r="CF1226" s="59"/>
      <c r="CG1226" s="59"/>
      <c r="CH1226" s="59"/>
      <c r="CI1226" s="59"/>
      <c r="CJ1226" s="59"/>
      <c r="CK1226" s="59"/>
      <c r="CL1226" s="59"/>
      <c r="CM1226" s="59"/>
      <c r="CN1226" s="59"/>
      <c r="CO1226" s="59"/>
      <c r="CP1226" s="59"/>
      <c r="CQ1226" s="59"/>
      <c r="CR1226" s="59"/>
      <c r="CS1226" s="59"/>
      <c r="CT1226" s="59"/>
      <c r="CU1226" s="59"/>
      <c r="CV1226" s="59"/>
      <c r="CW1226" s="59"/>
      <c r="CX1226" s="59"/>
      <c r="CY1226" s="59"/>
      <c r="CZ1226" s="59"/>
      <c r="DA1226" s="59"/>
      <c r="DB1226" s="59"/>
      <c r="DC1226" s="59"/>
      <c r="DD1226" s="59"/>
      <c r="DE1226" s="59"/>
      <c r="DF1226" s="59"/>
      <c r="DG1226" s="59"/>
      <c r="DH1226" s="59"/>
      <c r="DI1226" s="59"/>
      <c r="DJ1226" s="59"/>
      <c r="DK1226" s="59"/>
      <c r="DL1226" s="59"/>
      <c r="DM1226" s="59"/>
      <c r="DN1226" s="59"/>
      <c r="DO1226" s="59"/>
      <c r="DP1226" s="59"/>
      <c r="DQ1226" s="59"/>
      <c r="DR1226" s="59"/>
      <c r="DS1226" s="59"/>
      <c r="DT1226" s="59"/>
      <c r="DU1226" s="59"/>
      <c r="DV1226" s="59"/>
      <c r="DW1226" s="59"/>
      <c r="DX1226" s="59"/>
      <c r="DY1226" s="59"/>
      <c r="DZ1226" s="59"/>
      <c r="EA1226" s="59"/>
      <c r="EB1226" s="59"/>
      <c r="EC1226" s="59"/>
      <c r="ED1226" s="190"/>
      <c r="EE1226" s="210"/>
      <c r="EF1226" s="210"/>
      <c r="EG1226" s="210"/>
      <c r="EH1226" s="210"/>
      <c r="EI1226" s="210"/>
      <c r="EJ1226" s="210"/>
      <c r="EK1226" s="210"/>
      <c r="EL1226" s="210"/>
      <c r="EM1226" s="210"/>
      <c r="EN1226" s="210"/>
      <c r="EO1226" s="210"/>
      <c r="EP1226" s="210"/>
      <c r="EQ1226" s="210"/>
      <c r="ER1226" s="210"/>
      <c r="ES1226" s="210"/>
      <c r="ET1226" s="210"/>
      <c r="EU1226" s="210"/>
      <c r="EV1226" s="210"/>
      <c r="EW1226" s="210"/>
      <c r="EX1226" s="210"/>
      <c r="EY1226" s="210"/>
      <c r="EZ1226" s="210"/>
      <c r="FA1226" s="210"/>
      <c r="FB1226" s="210"/>
      <c r="FC1226" s="210"/>
      <c r="FD1226" s="210"/>
      <c r="FE1226" s="210"/>
      <c r="FF1226" s="210"/>
      <c r="FG1226" s="210"/>
      <c r="FH1226" s="210"/>
      <c r="FI1226" s="210"/>
      <c r="FJ1226" s="210"/>
      <c r="FK1226" s="210"/>
      <c r="FL1226" s="210"/>
      <c r="FM1226" s="210"/>
      <c r="FN1226" s="210"/>
      <c r="FO1226" s="210"/>
      <c r="FP1226" s="210"/>
      <c r="FQ1226" s="210"/>
      <c r="FR1226" s="210"/>
      <c r="FS1226" s="210"/>
      <c r="FT1226" s="210"/>
      <c r="FU1226" s="210"/>
      <c r="FV1226" s="210"/>
      <c r="FW1226" s="210"/>
      <c r="FX1226" s="210"/>
      <c r="FY1226" s="210"/>
      <c r="FZ1226" s="210"/>
      <c r="GA1226" s="210"/>
      <c r="GB1226" s="210"/>
      <c r="GC1226" s="210"/>
      <c r="GD1226" s="210"/>
      <c r="GE1226" s="210"/>
      <c r="GF1226" s="210"/>
      <c r="GG1226" s="210"/>
      <c r="GH1226" s="210"/>
      <c r="GI1226" s="210"/>
      <c r="GJ1226" s="210"/>
      <c r="GK1226" s="210"/>
      <c r="GL1226" s="210"/>
      <c r="GM1226" s="210"/>
    </row>
    <row r="1227" spans="1:195" s="242" customFormat="1" ht="18.75" customHeight="1" x14ac:dyDescent="0.4">
      <c r="A1227" s="59"/>
      <c r="B1227" s="59"/>
      <c r="C1227" s="59"/>
      <c r="D1227" s="59"/>
      <c r="E1227" s="59"/>
      <c r="F1227" s="59"/>
      <c r="G1227" s="59"/>
      <c r="H1227" s="59"/>
      <c r="I1227" s="59"/>
      <c r="J1227" s="59"/>
      <c r="K1227" s="59"/>
      <c r="L1227" s="59"/>
      <c r="M1227" s="59"/>
      <c r="N1227" s="59"/>
      <c r="O1227" s="59"/>
      <c r="P1227" s="59"/>
      <c r="Q1227" s="59"/>
      <c r="R1227" s="59"/>
      <c r="S1227" s="59"/>
      <c r="T1227" s="59"/>
      <c r="U1227" s="59"/>
      <c r="V1227" s="59"/>
      <c r="W1227" s="59"/>
      <c r="X1227" s="59"/>
      <c r="Y1227" s="59"/>
      <c r="Z1227" s="59"/>
      <c r="AA1227" s="59"/>
      <c r="AB1227" s="59"/>
      <c r="AC1227" s="59"/>
      <c r="AD1227" s="59"/>
      <c r="AE1227" s="59"/>
      <c r="AF1227" s="59"/>
      <c r="AG1227" s="59"/>
      <c r="AH1227" s="59"/>
      <c r="AI1227" s="59"/>
      <c r="AJ1227" s="59"/>
      <c r="AK1227" s="59"/>
      <c r="AL1227" s="59"/>
      <c r="AM1227" s="59"/>
      <c r="AN1227" s="59"/>
      <c r="AO1227" s="59"/>
      <c r="AP1227" s="59"/>
      <c r="AQ1227" s="59"/>
      <c r="AR1227" s="59"/>
      <c r="AS1227" s="59"/>
      <c r="AT1227" s="59"/>
      <c r="AU1227" s="59"/>
      <c r="AV1227" s="59"/>
      <c r="AW1227" s="59"/>
      <c r="AX1227" s="59"/>
      <c r="AY1227" s="59"/>
      <c r="AZ1227" s="59"/>
      <c r="BA1227" s="59"/>
      <c r="BB1227" s="59"/>
      <c r="BC1227" s="59"/>
      <c r="BD1227" s="59"/>
      <c r="BE1227" s="59"/>
      <c r="BF1227" s="59"/>
      <c r="BG1227" s="59"/>
      <c r="BH1227" s="59"/>
      <c r="BI1227" s="59"/>
      <c r="BJ1227" s="59"/>
      <c r="BK1227" s="59"/>
      <c r="BL1227" s="59"/>
      <c r="BM1227" s="59"/>
      <c r="BN1227" s="59"/>
      <c r="BO1227" s="59"/>
      <c r="BP1227" s="59"/>
      <c r="BQ1227" s="59"/>
      <c r="BR1227" s="59"/>
      <c r="BS1227" s="59"/>
      <c r="BT1227" s="59"/>
      <c r="BU1227" s="59"/>
      <c r="BV1227" s="59"/>
      <c r="BW1227" s="59"/>
      <c r="BX1227" s="59"/>
      <c r="BY1227" s="59"/>
      <c r="BZ1227" s="59"/>
      <c r="CA1227" s="59"/>
      <c r="CB1227" s="59"/>
      <c r="CC1227" s="59"/>
      <c r="CD1227" s="59"/>
      <c r="CE1227" s="59"/>
      <c r="CF1227" s="59"/>
      <c r="CG1227" s="59"/>
      <c r="CH1227" s="59"/>
      <c r="CI1227" s="59"/>
      <c r="CJ1227" s="59"/>
      <c r="CK1227" s="59"/>
      <c r="CL1227" s="59"/>
      <c r="CM1227" s="59"/>
      <c r="CN1227" s="59"/>
      <c r="CO1227" s="59"/>
      <c r="CP1227" s="59"/>
      <c r="CQ1227" s="59"/>
      <c r="CR1227" s="59"/>
      <c r="CS1227" s="59"/>
      <c r="CT1227" s="59"/>
      <c r="CU1227" s="59"/>
      <c r="CV1227" s="59"/>
      <c r="CW1227" s="59"/>
      <c r="CX1227" s="59"/>
      <c r="CY1227" s="59"/>
      <c r="CZ1227" s="59"/>
      <c r="DA1227" s="59"/>
      <c r="DB1227" s="59"/>
      <c r="DC1227" s="59"/>
      <c r="DD1227" s="59"/>
      <c r="DE1227" s="59"/>
      <c r="DF1227" s="59"/>
      <c r="DG1227" s="59"/>
      <c r="DH1227" s="59"/>
      <c r="DI1227" s="59"/>
      <c r="DJ1227" s="59"/>
      <c r="DK1227" s="59"/>
      <c r="DL1227" s="59"/>
      <c r="DM1227" s="59"/>
      <c r="DN1227" s="59"/>
      <c r="DO1227" s="59"/>
      <c r="DP1227" s="59"/>
      <c r="DQ1227" s="59"/>
      <c r="DR1227" s="59"/>
      <c r="DS1227" s="59"/>
      <c r="DT1227" s="59"/>
      <c r="DU1227" s="59"/>
      <c r="DV1227" s="59"/>
      <c r="DW1227" s="59"/>
      <c r="DX1227" s="59"/>
      <c r="DY1227" s="59"/>
      <c r="DZ1227" s="59"/>
      <c r="EA1227" s="59"/>
      <c r="EB1227" s="59"/>
      <c r="EC1227" s="59"/>
      <c r="ED1227" s="190"/>
      <c r="EE1227" s="210"/>
      <c r="EF1227" s="210"/>
      <c r="EG1227" s="210"/>
      <c r="EH1227" s="210"/>
      <c r="EI1227" s="210"/>
      <c r="EJ1227" s="210"/>
      <c r="EK1227" s="210"/>
      <c r="EL1227" s="210"/>
      <c r="EM1227" s="210"/>
      <c r="EN1227" s="210"/>
      <c r="EO1227" s="210"/>
      <c r="EP1227" s="210"/>
      <c r="EQ1227" s="210"/>
      <c r="ER1227" s="210"/>
      <c r="ES1227" s="210"/>
      <c r="ET1227" s="210"/>
      <c r="EU1227" s="210"/>
      <c r="EV1227" s="210"/>
      <c r="EW1227" s="210"/>
      <c r="EX1227" s="210"/>
      <c r="EY1227" s="210"/>
      <c r="EZ1227" s="210"/>
      <c r="FA1227" s="210"/>
      <c r="FB1227" s="210"/>
      <c r="FC1227" s="210"/>
      <c r="FD1227" s="210"/>
      <c r="FE1227" s="210"/>
      <c r="FF1227" s="210"/>
      <c r="FG1227" s="210"/>
      <c r="FH1227" s="210"/>
      <c r="FI1227" s="210"/>
      <c r="FJ1227" s="210"/>
      <c r="FK1227" s="210"/>
      <c r="FL1227" s="210"/>
      <c r="FM1227" s="210"/>
      <c r="FN1227" s="210"/>
      <c r="FO1227" s="210"/>
      <c r="FP1227" s="210"/>
      <c r="FQ1227" s="210"/>
      <c r="FR1227" s="210"/>
      <c r="FS1227" s="210"/>
      <c r="FT1227" s="210"/>
      <c r="FU1227" s="210"/>
      <c r="FV1227" s="210"/>
      <c r="FW1227" s="210"/>
      <c r="FX1227" s="210"/>
      <c r="FY1227" s="210"/>
      <c r="FZ1227" s="210"/>
      <c r="GA1227" s="210"/>
      <c r="GB1227" s="210"/>
      <c r="GC1227" s="210"/>
      <c r="GD1227" s="210"/>
      <c r="GE1227" s="210"/>
      <c r="GF1227" s="210"/>
      <c r="GG1227" s="210"/>
      <c r="GH1227" s="210"/>
      <c r="GI1227" s="210"/>
      <c r="GJ1227" s="210"/>
      <c r="GK1227" s="210"/>
      <c r="GL1227" s="210"/>
      <c r="GM1227" s="210"/>
    </row>
    <row r="1228" spans="1:195" s="242" customFormat="1" ht="18.75" customHeight="1" x14ac:dyDescent="0.4">
      <c r="A1228" s="59"/>
      <c r="B1228" s="59"/>
      <c r="C1228" s="59"/>
      <c r="D1228" s="59"/>
      <c r="E1228" s="59"/>
      <c r="F1228" s="59"/>
      <c r="G1228" s="59"/>
      <c r="H1228" s="59"/>
      <c r="I1228" s="59"/>
      <c r="J1228" s="59"/>
      <c r="K1228" s="59"/>
      <c r="L1228" s="59"/>
      <c r="M1228" s="59"/>
      <c r="N1228" s="59"/>
      <c r="O1228" s="59"/>
      <c r="P1228" s="59"/>
      <c r="Q1228" s="59"/>
      <c r="R1228" s="59"/>
      <c r="S1228" s="59"/>
      <c r="T1228" s="59"/>
      <c r="U1228" s="59"/>
      <c r="V1228" s="59"/>
      <c r="W1228" s="59"/>
      <c r="X1228" s="59"/>
      <c r="Y1228" s="59"/>
      <c r="Z1228" s="59"/>
      <c r="AA1228" s="59"/>
      <c r="AB1228" s="59"/>
      <c r="AC1228" s="59"/>
      <c r="AD1228" s="59"/>
      <c r="AE1228" s="59"/>
      <c r="AF1228" s="59"/>
      <c r="AG1228" s="59"/>
      <c r="AH1228" s="59"/>
      <c r="AI1228" s="59"/>
      <c r="AJ1228" s="59"/>
      <c r="AK1228" s="59"/>
      <c r="AL1228" s="59"/>
      <c r="AM1228" s="59"/>
      <c r="AN1228" s="59"/>
      <c r="AO1228" s="59"/>
      <c r="AP1228" s="59"/>
      <c r="AQ1228" s="59"/>
      <c r="AR1228" s="59"/>
      <c r="AS1228" s="59"/>
      <c r="AT1228" s="59"/>
      <c r="AU1228" s="59"/>
      <c r="AV1228" s="59"/>
      <c r="AW1228" s="59"/>
      <c r="AX1228" s="59"/>
      <c r="AY1228" s="59"/>
      <c r="AZ1228" s="59"/>
      <c r="BA1228" s="59"/>
      <c r="BB1228" s="59"/>
      <c r="BC1228" s="59"/>
      <c r="BD1228" s="59"/>
      <c r="BE1228" s="59"/>
      <c r="BF1228" s="59"/>
      <c r="BG1228" s="59"/>
      <c r="BH1228" s="59"/>
      <c r="BI1228" s="59"/>
      <c r="BJ1228" s="59"/>
      <c r="BK1228" s="59"/>
      <c r="BL1228" s="59"/>
      <c r="BM1228" s="59"/>
      <c r="BN1228" s="59"/>
      <c r="BO1228" s="59"/>
      <c r="BP1228" s="59"/>
      <c r="BQ1228" s="59"/>
      <c r="BR1228" s="59"/>
      <c r="BS1228" s="59"/>
      <c r="BT1228" s="59"/>
      <c r="BU1228" s="59"/>
      <c r="BV1228" s="59"/>
      <c r="BW1228" s="59"/>
      <c r="BX1228" s="59"/>
      <c r="BY1228" s="59"/>
      <c r="BZ1228" s="59"/>
      <c r="CA1228" s="59"/>
      <c r="CB1228" s="59"/>
      <c r="CC1228" s="59"/>
      <c r="CD1228" s="59"/>
      <c r="CE1228" s="59"/>
      <c r="CF1228" s="59"/>
      <c r="CG1228" s="59"/>
      <c r="CH1228" s="59"/>
      <c r="CI1228" s="59"/>
      <c r="CJ1228" s="59"/>
      <c r="CK1228" s="59"/>
      <c r="CL1228" s="59"/>
      <c r="CM1228" s="59"/>
      <c r="CN1228" s="59"/>
      <c r="CO1228" s="59"/>
      <c r="CP1228" s="59"/>
      <c r="CQ1228" s="59"/>
      <c r="CR1228" s="59"/>
      <c r="CS1228" s="59"/>
      <c r="CT1228" s="59"/>
      <c r="CU1228" s="59"/>
      <c r="CV1228" s="59"/>
      <c r="CW1228" s="59"/>
      <c r="CX1228" s="59"/>
      <c r="CY1228" s="59"/>
      <c r="CZ1228" s="59"/>
      <c r="DA1228" s="59"/>
      <c r="DB1228" s="59"/>
      <c r="DC1228" s="59"/>
      <c r="DD1228" s="59"/>
      <c r="DE1228" s="59"/>
      <c r="DF1228" s="59"/>
      <c r="DG1228" s="59"/>
      <c r="DH1228" s="59"/>
      <c r="DI1228" s="59"/>
      <c r="DJ1228" s="59"/>
      <c r="DK1228" s="59"/>
      <c r="DL1228" s="59"/>
      <c r="DM1228" s="59"/>
      <c r="DN1228" s="59"/>
      <c r="DO1228" s="59"/>
      <c r="DP1228" s="59"/>
      <c r="DQ1228" s="59"/>
      <c r="DR1228" s="59"/>
      <c r="DS1228" s="59"/>
      <c r="DT1228" s="59"/>
      <c r="DU1228" s="59"/>
      <c r="DV1228" s="59"/>
      <c r="DW1228" s="59"/>
      <c r="DX1228" s="59"/>
      <c r="DY1228" s="59"/>
      <c r="DZ1228" s="59"/>
      <c r="EA1228" s="59"/>
      <c r="EB1228" s="59"/>
      <c r="EC1228" s="59"/>
      <c r="ED1228" s="190"/>
      <c r="EE1228" s="210"/>
      <c r="EF1228" s="210"/>
      <c r="EG1228" s="210"/>
      <c r="EH1228" s="210"/>
      <c r="EI1228" s="210"/>
      <c r="EJ1228" s="210"/>
      <c r="EK1228" s="210"/>
      <c r="EL1228" s="210"/>
      <c r="EM1228" s="210"/>
      <c r="EN1228" s="210"/>
      <c r="EO1228" s="210"/>
      <c r="EP1228" s="210"/>
      <c r="EQ1228" s="210"/>
      <c r="ER1228" s="210"/>
      <c r="ES1228" s="210"/>
      <c r="ET1228" s="210"/>
      <c r="EU1228" s="210"/>
      <c r="EV1228" s="210"/>
      <c r="EW1228" s="210"/>
      <c r="EX1228" s="210"/>
      <c r="EY1228" s="210"/>
      <c r="EZ1228" s="210"/>
      <c r="FA1228" s="210"/>
      <c r="FB1228" s="210"/>
      <c r="FC1228" s="210"/>
      <c r="FD1228" s="210"/>
      <c r="FE1228" s="210"/>
      <c r="FF1228" s="210"/>
      <c r="FG1228" s="210"/>
      <c r="FH1228" s="210"/>
      <c r="FI1228" s="210"/>
      <c r="FJ1228" s="210"/>
      <c r="FK1228" s="210"/>
      <c r="FL1228" s="210"/>
      <c r="FM1228" s="210"/>
      <c r="FN1228" s="210"/>
      <c r="FO1228" s="210"/>
      <c r="FP1228" s="210"/>
      <c r="FQ1228" s="210"/>
      <c r="FR1228" s="210"/>
      <c r="FS1228" s="210"/>
      <c r="FT1228" s="210"/>
      <c r="FU1228" s="210"/>
      <c r="FV1228" s="210"/>
      <c r="FW1228" s="210"/>
      <c r="FX1228" s="210"/>
      <c r="FY1228" s="210"/>
      <c r="FZ1228" s="210"/>
      <c r="GA1228" s="210"/>
      <c r="GB1228" s="210"/>
      <c r="GC1228" s="210"/>
      <c r="GD1228" s="210"/>
      <c r="GE1228" s="210"/>
      <c r="GF1228" s="210"/>
      <c r="GG1228" s="210"/>
      <c r="GH1228" s="210"/>
      <c r="GI1228" s="210"/>
      <c r="GJ1228" s="210"/>
      <c r="GK1228" s="210"/>
      <c r="GL1228" s="210"/>
      <c r="GM1228" s="210"/>
    </row>
    <row r="1229" spans="1:195" s="242" customFormat="1" ht="18.75" customHeight="1" x14ac:dyDescent="0.4">
      <c r="A1229" s="59"/>
      <c r="B1229" s="59"/>
      <c r="C1229" s="59"/>
      <c r="D1229" s="59"/>
      <c r="E1229" s="59"/>
      <c r="F1229" s="59"/>
      <c r="G1229" s="59"/>
      <c r="H1229" s="59"/>
      <c r="I1229" s="59"/>
      <c r="J1229" s="59"/>
      <c r="K1229" s="59"/>
      <c r="L1229" s="59"/>
      <c r="M1229" s="59"/>
      <c r="N1229" s="59"/>
      <c r="O1229" s="59"/>
      <c r="P1229" s="59"/>
      <c r="Q1229" s="59"/>
      <c r="R1229" s="59"/>
      <c r="S1229" s="59"/>
      <c r="T1229" s="59"/>
      <c r="U1229" s="59"/>
      <c r="V1229" s="59"/>
      <c r="W1229" s="59"/>
      <c r="X1229" s="59"/>
      <c r="Y1229" s="59"/>
      <c r="Z1229" s="59"/>
      <c r="AA1229" s="59"/>
      <c r="AB1229" s="59"/>
      <c r="AC1229" s="59"/>
      <c r="AD1229" s="59"/>
      <c r="AE1229" s="59"/>
      <c r="AF1229" s="59"/>
      <c r="AG1229" s="59"/>
      <c r="AH1229" s="59"/>
      <c r="AI1229" s="59"/>
      <c r="AJ1229" s="59"/>
      <c r="AK1229" s="59"/>
      <c r="AL1229" s="59"/>
      <c r="AM1229" s="59"/>
      <c r="AN1229" s="59"/>
      <c r="AO1229" s="59"/>
      <c r="AP1229" s="59"/>
      <c r="AQ1229" s="59"/>
      <c r="AR1229" s="59"/>
      <c r="AS1229" s="59"/>
      <c r="AT1229" s="59"/>
      <c r="AU1229" s="59"/>
      <c r="AV1229" s="59"/>
      <c r="AW1229" s="59"/>
      <c r="AX1229" s="59"/>
      <c r="AY1229" s="59"/>
      <c r="AZ1229" s="59"/>
      <c r="BA1229" s="59"/>
      <c r="BB1229" s="59"/>
      <c r="BC1229" s="59"/>
      <c r="BD1229" s="59"/>
      <c r="BE1229" s="359" t="s">
        <v>234</v>
      </c>
      <c r="BF1229" s="360"/>
      <c r="BG1229" s="360"/>
      <c r="BH1229" s="360"/>
      <c r="BI1229" s="360"/>
      <c r="BJ1229" s="360"/>
      <c r="BK1229" s="360"/>
      <c r="BL1229" s="361"/>
      <c r="BM1229" s="59"/>
      <c r="BN1229" s="59"/>
      <c r="BO1229" s="59"/>
      <c r="BP1229" s="59"/>
      <c r="BQ1229" s="59"/>
      <c r="BR1229" s="59"/>
      <c r="BS1229" s="59"/>
      <c r="BT1229" s="59"/>
      <c r="BU1229" s="59"/>
      <c r="BV1229" s="59"/>
      <c r="BW1229" s="59"/>
      <c r="BX1229" s="59"/>
      <c r="BY1229" s="59"/>
      <c r="BZ1229" s="59"/>
      <c r="CA1229" s="59"/>
      <c r="CB1229" s="59"/>
      <c r="CC1229" s="59"/>
      <c r="CD1229" s="59"/>
      <c r="CE1229" s="59"/>
      <c r="CF1229" s="59"/>
      <c r="CG1229" s="59"/>
      <c r="CH1229" s="59"/>
      <c r="CI1229" s="59"/>
      <c r="CJ1229" s="59"/>
      <c r="CK1229" s="59"/>
      <c r="CL1229" s="59"/>
      <c r="CM1229" s="59"/>
      <c r="CN1229" s="59"/>
      <c r="CO1229" s="59"/>
      <c r="CP1229" s="59"/>
      <c r="CQ1229" s="59"/>
      <c r="CR1229" s="59"/>
      <c r="CS1229" s="59"/>
      <c r="CT1229" s="59"/>
      <c r="CU1229" s="59"/>
      <c r="CV1229" s="59"/>
      <c r="CW1229" s="59"/>
      <c r="CX1229" s="59"/>
      <c r="CY1229" s="59"/>
      <c r="CZ1229" s="59"/>
      <c r="DA1229" s="59"/>
      <c r="DB1229" s="59"/>
      <c r="DC1229" s="59"/>
      <c r="DD1229" s="59"/>
      <c r="DE1229" s="59"/>
      <c r="DF1229" s="59"/>
      <c r="DG1229" s="59"/>
      <c r="DH1229" s="59"/>
      <c r="DI1229" s="59"/>
      <c r="DJ1229" s="59"/>
      <c r="DK1229" s="59"/>
      <c r="DL1229" s="59"/>
      <c r="DM1229" s="59"/>
      <c r="DN1229" s="59"/>
      <c r="DO1229" s="59"/>
      <c r="DP1229" s="59"/>
      <c r="DQ1229" s="59"/>
      <c r="DR1229" s="59"/>
      <c r="DS1229" s="359" t="s">
        <v>221</v>
      </c>
      <c r="DT1229" s="360"/>
      <c r="DU1229" s="360"/>
      <c r="DV1229" s="360"/>
      <c r="DW1229" s="360"/>
      <c r="DX1229" s="360"/>
      <c r="DY1229" s="360"/>
      <c r="DZ1229" s="361"/>
      <c r="EA1229" s="59"/>
      <c r="EB1229" s="59"/>
      <c r="EC1229" s="59"/>
      <c r="ED1229" s="190"/>
      <c r="EE1229" s="210"/>
      <c r="EF1229" s="210"/>
      <c r="EG1229" s="210"/>
      <c r="EH1229" s="210"/>
      <c r="EI1229" s="210"/>
      <c r="EJ1229" s="210"/>
      <c r="EK1229" s="210"/>
      <c r="EL1229" s="210"/>
      <c r="EM1229" s="210"/>
      <c r="EN1229" s="210"/>
      <c r="EO1229" s="210"/>
      <c r="EP1229" s="210"/>
      <c r="EQ1229" s="210"/>
      <c r="ER1229" s="210"/>
      <c r="ES1229" s="210"/>
      <c r="ET1229" s="210"/>
      <c r="EU1229" s="210"/>
      <c r="EV1229" s="210"/>
      <c r="EW1229" s="210"/>
      <c r="EX1229" s="210"/>
      <c r="EY1229" s="210"/>
      <c r="EZ1229" s="210"/>
      <c r="FA1229" s="210"/>
      <c r="FB1229" s="210"/>
      <c r="FC1229" s="210"/>
      <c r="FD1229" s="210"/>
      <c r="FE1229" s="210"/>
      <c r="FF1229" s="210"/>
      <c r="FG1229" s="210"/>
      <c r="FH1229" s="210"/>
      <c r="FI1229" s="210"/>
      <c r="FJ1229" s="210"/>
      <c r="FK1229" s="210"/>
      <c r="FL1229" s="210"/>
      <c r="FM1229" s="210"/>
      <c r="FN1229" s="210"/>
      <c r="FO1229" s="210"/>
      <c r="FP1229" s="210"/>
      <c r="FQ1229" s="210"/>
      <c r="FR1229" s="210"/>
      <c r="FS1229" s="210"/>
      <c r="FT1229" s="210"/>
      <c r="FU1229" s="210"/>
      <c r="FV1229" s="210"/>
      <c r="FW1229" s="210"/>
      <c r="FX1229" s="210"/>
      <c r="FY1229" s="210"/>
      <c r="FZ1229" s="210"/>
      <c r="GA1229" s="210"/>
      <c r="GB1229" s="210"/>
      <c r="GC1229" s="210"/>
      <c r="GD1229" s="210"/>
      <c r="GE1229" s="210"/>
      <c r="GF1229" s="210"/>
      <c r="GG1229" s="210"/>
      <c r="GH1229" s="210"/>
      <c r="GI1229" s="210"/>
      <c r="GJ1229" s="210"/>
      <c r="GK1229" s="210"/>
      <c r="GL1229" s="210"/>
      <c r="GM1229" s="210"/>
    </row>
    <row r="1230" spans="1:195" s="242" customFormat="1" ht="18.75" customHeight="1" x14ac:dyDescent="0.4">
      <c r="A1230" s="59"/>
      <c r="B1230" s="59"/>
      <c r="C1230" s="59"/>
      <c r="D1230" s="59"/>
      <c r="E1230" s="59"/>
      <c r="F1230" s="59"/>
      <c r="G1230" s="59"/>
      <c r="H1230" s="59"/>
      <c r="I1230" s="59"/>
      <c r="J1230" s="59"/>
      <c r="K1230" s="59"/>
      <c r="L1230" s="59"/>
      <c r="M1230" s="59"/>
      <c r="N1230" s="59"/>
      <c r="O1230" s="59"/>
      <c r="P1230" s="59"/>
      <c r="Q1230" s="59"/>
      <c r="R1230" s="59"/>
      <c r="S1230" s="59"/>
      <c r="T1230" s="59"/>
      <c r="U1230" s="59"/>
      <c r="V1230" s="59"/>
      <c r="W1230" s="59"/>
      <c r="X1230" s="59"/>
      <c r="Y1230" s="59"/>
      <c r="Z1230" s="59"/>
      <c r="AA1230" s="59"/>
      <c r="AB1230" s="59"/>
      <c r="AC1230" s="59"/>
      <c r="AD1230" s="59"/>
      <c r="AE1230" s="59"/>
      <c r="AF1230" s="59"/>
      <c r="AG1230" s="59"/>
      <c r="AH1230" s="59"/>
      <c r="AI1230" s="59"/>
      <c r="AJ1230" s="59"/>
      <c r="AK1230" s="59"/>
      <c r="AL1230" s="59"/>
      <c r="AM1230" s="59"/>
      <c r="AN1230" s="59"/>
      <c r="AO1230" s="59"/>
      <c r="AP1230" s="59"/>
      <c r="AQ1230" s="59"/>
      <c r="AR1230" s="59"/>
      <c r="AS1230" s="59"/>
      <c r="AT1230" s="59"/>
      <c r="AU1230" s="59"/>
      <c r="AV1230" s="59"/>
      <c r="AW1230" s="59"/>
      <c r="AX1230" s="59"/>
      <c r="AY1230" s="59"/>
      <c r="AZ1230" s="59"/>
      <c r="BA1230" s="59"/>
      <c r="BB1230" s="59"/>
      <c r="BC1230" s="59"/>
      <c r="BD1230" s="59"/>
      <c r="BE1230" s="362"/>
      <c r="BF1230" s="363"/>
      <c r="BG1230" s="363"/>
      <c r="BH1230" s="363"/>
      <c r="BI1230" s="363"/>
      <c r="BJ1230" s="363"/>
      <c r="BK1230" s="363"/>
      <c r="BL1230" s="364"/>
      <c r="BM1230" s="59"/>
      <c r="BN1230" s="59"/>
      <c r="BO1230" s="59"/>
      <c r="BP1230" s="59"/>
      <c r="BQ1230" s="59"/>
      <c r="BR1230" s="59"/>
      <c r="BS1230" s="59"/>
      <c r="BT1230" s="59"/>
      <c r="BU1230" s="59"/>
      <c r="BV1230" s="59"/>
      <c r="BW1230" s="59"/>
      <c r="BX1230" s="59"/>
      <c r="BY1230" s="59"/>
      <c r="BZ1230" s="59"/>
      <c r="CA1230" s="59"/>
      <c r="CB1230" s="59"/>
      <c r="CC1230" s="59"/>
      <c r="CD1230" s="59"/>
      <c r="CE1230" s="59"/>
      <c r="CF1230" s="59"/>
      <c r="CG1230" s="59"/>
      <c r="CH1230" s="59"/>
      <c r="CI1230" s="59"/>
      <c r="CJ1230" s="59"/>
      <c r="CK1230" s="59"/>
      <c r="CL1230" s="59"/>
      <c r="CM1230" s="59"/>
      <c r="CN1230" s="59"/>
      <c r="CO1230" s="59"/>
      <c r="CP1230" s="59"/>
      <c r="CQ1230" s="59"/>
      <c r="CR1230" s="59"/>
      <c r="CS1230" s="59"/>
      <c r="CT1230" s="59"/>
      <c r="CU1230" s="59"/>
      <c r="CV1230" s="59"/>
      <c r="CW1230" s="59"/>
      <c r="CX1230" s="59"/>
      <c r="CY1230" s="59"/>
      <c r="CZ1230" s="59"/>
      <c r="DA1230" s="59"/>
      <c r="DB1230" s="59"/>
      <c r="DC1230" s="59"/>
      <c r="DD1230" s="59"/>
      <c r="DE1230" s="59"/>
      <c r="DF1230" s="59"/>
      <c r="DG1230" s="59"/>
      <c r="DH1230" s="59"/>
      <c r="DI1230" s="59"/>
      <c r="DJ1230" s="59"/>
      <c r="DK1230" s="59"/>
      <c r="DL1230" s="59"/>
      <c r="DM1230" s="59"/>
      <c r="DN1230" s="59"/>
      <c r="DO1230" s="59"/>
      <c r="DP1230" s="59"/>
      <c r="DQ1230" s="59"/>
      <c r="DR1230" s="59"/>
      <c r="DS1230" s="362"/>
      <c r="DT1230" s="363"/>
      <c r="DU1230" s="363"/>
      <c r="DV1230" s="363"/>
      <c r="DW1230" s="363"/>
      <c r="DX1230" s="363"/>
      <c r="DY1230" s="363"/>
      <c r="DZ1230" s="364"/>
      <c r="EA1230" s="59"/>
      <c r="EB1230" s="59"/>
      <c r="EC1230" s="59"/>
      <c r="ED1230" s="190"/>
      <c r="EE1230" s="210"/>
      <c r="EF1230" s="210"/>
      <c r="EG1230" s="210"/>
      <c r="EH1230" s="210"/>
      <c r="EI1230" s="210"/>
      <c r="EJ1230" s="210"/>
      <c r="EK1230" s="210"/>
      <c r="EL1230" s="210"/>
      <c r="EM1230" s="210"/>
      <c r="EN1230" s="210"/>
      <c r="EO1230" s="210"/>
      <c r="EP1230" s="210"/>
      <c r="EQ1230" s="210"/>
      <c r="ER1230" s="210"/>
      <c r="ES1230" s="210"/>
      <c r="ET1230" s="210"/>
      <c r="EU1230" s="210"/>
      <c r="EV1230" s="210"/>
      <c r="EW1230" s="210"/>
      <c r="EX1230" s="210"/>
      <c r="EY1230" s="210"/>
      <c r="EZ1230" s="210"/>
      <c r="FA1230" s="210"/>
      <c r="FB1230" s="210"/>
      <c r="FC1230" s="210"/>
      <c r="FD1230" s="210"/>
      <c r="FE1230" s="210"/>
      <c r="FF1230" s="210"/>
      <c r="FG1230" s="210"/>
      <c r="FH1230" s="210"/>
      <c r="FI1230" s="210"/>
      <c r="FJ1230" s="210"/>
      <c r="FK1230" s="210"/>
      <c r="FL1230" s="210"/>
      <c r="FM1230" s="210"/>
      <c r="FN1230" s="210"/>
      <c r="FO1230" s="210"/>
      <c r="FP1230" s="210"/>
      <c r="FQ1230" s="210"/>
      <c r="FR1230" s="210"/>
      <c r="FS1230" s="210"/>
      <c r="FT1230" s="210"/>
      <c r="FU1230" s="210"/>
      <c r="FV1230" s="210"/>
      <c r="FW1230" s="210"/>
      <c r="FX1230" s="210"/>
      <c r="FY1230" s="210"/>
      <c r="FZ1230" s="210"/>
      <c r="GA1230" s="210"/>
      <c r="GB1230" s="210"/>
      <c r="GC1230" s="210"/>
      <c r="GD1230" s="210"/>
      <c r="GE1230" s="210"/>
      <c r="GF1230" s="210"/>
      <c r="GG1230" s="210"/>
      <c r="GH1230" s="210"/>
      <c r="GI1230" s="210"/>
      <c r="GJ1230" s="210"/>
      <c r="GK1230" s="210"/>
      <c r="GL1230" s="210"/>
      <c r="GM1230" s="210"/>
    </row>
    <row r="1231" spans="1:195" s="242" customFormat="1" ht="18.75" customHeight="1" x14ac:dyDescent="0.4">
      <c r="A1231" s="59"/>
      <c r="B1231" s="59"/>
      <c r="C1231" s="157" t="s">
        <v>38</v>
      </c>
      <c r="D1231" s="59"/>
      <c r="E1231" s="59"/>
      <c r="F1231" s="59"/>
      <c r="G1231" s="59"/>
      <c r="H1231" s="59"/>
      <c r="I1231" s="59"/>
      <c r="J1231" s="59"/>
      <c r="K1231" s="59"/>
      <c r="L1231" s="59"/>
      <c r="M1231" s="59"/>
      <c r="N1231" s="59"/>
      <c r="O1231" s="59"/>
      <c r="P1231" s="59"/>
      <c r="Q1231" s="59"/>
      <c r="R1231" s="59"/>
      <c r="S1231" s="59"/>
      <c r="T1231" s="59"/>
      <c r="U1231" s="59"/>
      <c r="V1231" s="59"/>
      <c r="W1231" s="59"/>
      <c r="X1231" s="59"/>
      <c r="Y1231" s="59"/>
      <c r="Z1231" s="59"/>
      <c r="AA1231" s="157"/>
      <c r="AB1231" s="157"/>
      <c r="AC1231" s="59"/>
      <c r="AD1231" s="59"/>
      <c r="AE1231" s="59"/>
      <c r="AF1231" s="59"/>
      <c r="AG1231" s="59"/>
      <c r="AH1231" s="59"/>
      <c r="AI1231" s="59"/>
      <c r="AJ1231" s="59"/>
      <c r="AK1231" s="59"/>
      <c r="AL1231" s="59"/>
      <c r="AM1231" s="59"/>
      <c r="AN1231" s="59"/>
      <c r="AO1231" s="59"/>
      <c r="AP1231" s="59"/>
      <c r="AQ1231" s="59"/>
      <c r="AR1231" s="59"/>
      <c r="AS1231" s="59"/>
      <c r="AT1231" s="59"/>
      <c r="AU1231" s="59"/>
      <c r="AV1231" s="59"/>
      <c r="AW1231" s="59"/>
      <c r="AX1231" s="59"/>
      <c r="AY1231" s="59"/>
      <c r="AZ1231" s="59"/>
      <c r="BA1231" s="59"/>
      <c r="BB1231" s="59"/>
      <c r="BC1231" s="59"/>
      <c r="BD1231" s="59"/>
      <c r="BE1231" s="59"/>
      <c r="BF1231" s="59"/>
      <c r="BG1231" s="59"/>
      <c r="BH1231" s="59"/>
      <c r="BI1231" s="59"/>
      <c r="BJ1231" s="59"/>
      <c r="BK1231" s="59"/>
      <c r="BL1231" s="59"/>
      <c r="BM1231" s="59"/>
      <c r="BN1231" s="59"/>
      <c r="BO1231" s="59"/>
      <c r="BP1231" s="59"/>
      <c r="BQ1231" s="157" t="s">
        <v>38</v>
      </c>
      <c r="BR1231" s="59"/>
      <c r="BS1231" s="59"/>
      <c r="BT1231" s="59"/>
      <c r="BU1231" s="59"/>
      <c r="BV1231" s="59"/>
      <c r="BW1231" s="59"/>
      <c r="BX1231" s="59"/>
      <c r="BY1231" s="59"/>
      <c r="BZ1231" s="59"/>
      <c r="CA1231" s="59"/>
      <c r="CB1231" s="59"/>
      <c r="CC1231" s="59"/>
      <c r="CD1231" s="59"/>
      <c r="CE1231" s="59"/>
      <c r="CF1231" s="59"/>
      <c r="CG1231" s="59"/>
      <c r="CH1231" s="59"/>
      <c r="CI1231" s="59"/>
      <c r="CJ1231" s="59"/>
      <c r="CK1231" s="59"/>
      <c r="CL1231" s="59"/>
      <c r="CM1231" s="59"/>
      <c r="CN1231" s="59"/>
      <c r="CO1231" s="157"/>
      <c r="CP1231" s="157"/>
      <c r="CQ1231" s="59"/>
      <c r="CR1231" s="59"/>
      <c r="CS1231" s="59"/>
      <c r="CT1231" s="59"/>
      <c r="CU1231" s="59"/>
      <c r="CV1231" s="59"/>
      <c r="CW1231" s="59"/>
      <c r="CX1231" s="59"/>
      <c r="CY1231" s="59"/>
      <c r="CZ1231" s="59"/>
      <c r="DA1231" s="59"/>
      <c r="DB1231" s="59"/>
      <c r="DC1231" s="59"/>
      <c r="DD1231" s="59"/>
      <c r="DE1231" s="59"/>
      <c r="DF1231" s="59"/>
      <c r="DG1231" s="59"/>
      <c r="DH1231" s="59"/>
      <c r="DI1231" s="59"/>
      <c r="DJ1231" s="59"/>
      <c r="DK1231" s="59"/>
      <c r="DL1231" s="59"/>
      <c r="DM1231" s="59"/>
      <c r="DN1231" s="59"/>
      <c r="DO1231" s="59"/>
      <c r="DP1231" s="59"/>
      <c r="DQ1231" s="59"/>
      <c r="DR1231" s="59"/>
      <c r="DS1231" s="59"/>
      <c r="DT1231" s="59"/>
      <c r="DU1231" s="59"/>
      <c r="DV1231" s="59"/>
      <c r="DW1231" s="59"/>
      <c r="DX1231" s="59"/>
      <c r="DY1231" s="59"/>
      <c r="DZ1231" s="59"/>
      <c r="EA1231" s="59"/>
      <c r="EB1231" s="59"/>
      <c r="EC1231" s="59"/>
      <c r="ED1231" s="190"/>
      <c r="EE1231" s="210"/>
      <c r="EF1231" s="210"/>
      <c r="EG1231" s="210"/>
      <c r="EH1231" s="210"/>
      <c r="EI1231" s="210"/>
      <c r="EJ1231" s="210"/>
      <c r="EK1231" s="210"/>
      <c r="EL1231" s="210"/>
      <c r="EM1231" s="210"/>
      <c r="EN1231" s="210"/>
      <c r="EO1231" s="210"/>
      <c r="EP1231" s="210"/>
      <c r="EQ1231" s="210"/>
      <c r="ER1231" s="210"/>
      <c r="ES1231" s="210"/>
      <c r="ET1231" s="210"/>
      <c r="EU1231" s="210"/>
      <c r="EV1231" s="210"/>
      <c r="EW1231" s="210"/>
      <c r="EX1231" s="210"/>
      <c r="EY1231" s="210"/>
      <c r="EZ1231" s="210"/>
      <c r="FA1231" s="210"/>
      <c r="FB1231" s="210"/>
      <c r="FC1231" s="210"/>
      <c r="FD1231" s="210"/>
      <c r="FE1231" s="210"/>
      <c r="FF1231" s="210"/>
      <c r="FG1231" s="210"/>
      <c r="FH1231" s="210"/>
      <c r="FI1231" s="210"/>
      <c r="FJ1231" s="210"/>
      <c r="FK1231" s="210"/>
      <c r="FL1231" s="210"/>
      <c r="FM1231" s="210"/>
      <c r="FN1231" s="210"/>
      <c r="FO1231" s="210"/>
      <c r="FP1231" s="210"/>
      <c r="FQ1231" s="210"/>
      <c r="FR1231" s="210"/>
      <c r="FS1231" s="210"/>
      <c r="FT1231" s="210"/>
      <c r="FU1231" s="210"/>
      <c r="FV1231" s="210"/>
      <c r="FW1231" s="210"/>
      <c r="FX1231" s="210"/>
      <c r="FY1231" s="210"/>
      <c r="FZ1231" s="210"/>
      <c r="GA1231" s="210"/>
      <c r="GB1231" s="210"/>
      <c r="GC1231" s="210"/>
      <c r="GD1231" s="210"/>
      <c r="GE1231" s="210"/>
      <c r="GF1231" s="210"/>
      <c r="GG1231" s="210"/>
      <c r="GH1231" s="210"/>
      <c r="GI1231" s="210"/>
      <c r="GJ1231" s="210"/>
      <c r="GK1231" s="210"/>
      <c r="GL1231" s="210"/>
      <c r="GM1231" s="210"/>
    </row>
    <row r="1232" spans="1:195" s="242" customFormat="1" ht="18.75" customHeight="1" thickBot="1" x14ac:dyDescent="0.45">
      <c r="A1232" s="59"/>
      <c r="B1232" s="157"/>
      <c r="C1232" s="157"/>
      <c r="D1232" s="59"/>
      <c r="E1232" s="59"/>
      <c r="F1232" s="59"/>
      <c r="G1232" s="59"/>
      <c r="H1232" s="59"/>
      <c r="I1232" s="59"/>
      <c r="J1232" s="59"/>
      <c r="K1232" s="59"/>
      <c r="L1232" s="59"/>
      <c r="M1232" s="59"/>
      <c r="N1232" s="59"/>
      <c r="O1232" s="59"/>
      <c r="P1232" s="59"/>
      <c r="Q1232" s="59"/>
      <c r="R1232" s="59"/>
      <c r="S1232" s="59"/>
      <c r="T1232" s="59"/>
      <c r="U1232" s="59"/>
      <c r="V1232" s="59"/>
      <c r="W1232" s="59"/>
      <c r="X1232" s="59"/>
      <c r="Y1232" s="59"/>
      <c r="Z1232" s="59"/>
      <c r="AA1232" s="157"/>
      <c r="AB1232" s="157"/>
      <c r="AC1232" s="59"/>
      <c r="AD1232" s="59"/>
      <c r="AE1232" s="59"/>
      <c r="AF1232" s="59"/>
      <c r="AG1232" s="59"/>
      <c r="AH1232" s="59"/>
      <c r="AI1232" s="59"/>
      <c r="AJ1232" s="59"/>
      <c r="AK1232" s="59"/>
      <c r="AL1232" s="59"/>
      <c r="AM1232" s="59"/>
      <c r="AN1232" s="59"/>
      <c r="AO1232" s="59"/>
      <c r="AP1232" s="59"/>
      <c r="AQ1232" s="59"/>
      <c r="AR1232" s="59"/>
      <c r="AS1232" s="59"/>
      <c r="AT1232" s="59"/>
      <c r="AU1232" s="59"/>
      <c r="AV1232" s="59"/>
      <c r="AW1232" s="59"/>
      <c r="AX1232" s="59"/>
      <c r="AY1232" s="59"/>
      <c r="AZ1232" s="59"/>
      <c r="BA1232" s="59"/>
      <c r="BB1232" s="59"/>
      <c r="BC1232" s="59"/>
      <c r="BD1232" s="59"/>
      <c r="BE1232" s="59"/>
      <c r="BF1232" s="59"/>
      <c r="BG1232" s="59"/>
      <c r="BH1232" s="59"/>
      <c r="BI1232" s="59"/>
      <c r="BJ1232" s="59"/>
      <c r="BK1232" s="59"/>
      <c r="BL1232" s="59"/>
      <c r="BM1232" s="59"/>
      <c r="BN1232" s="59"/>
      <c r="BO1232" s="59"/>
      <c r="BP1232" s="59"/>
      <c r="BQ1232" s="157"/>
      <c r="BR1232" s="59"/>
      <c r="BS1232" s="59"/>
      <c r="BT1232" s="59"/>
      <c r="BU1232" s="59"/>
      <c r="BV1232" s="59"/>
      <c r="BW1232" s="59"/>
      <c r="BX1232" s="59"/>
      <c r="BY1232" s="59"/>
      <c r="BZ1232" s="59"/>
      <c r="CA1232" s="59"/>
      <c r="CB1232" s="59"/>
      <c r="CC1232" s="59"/>
      <c r="CD1232" s="59"/>
      <c r="CE1232" s="59"/>
      <c r="CF1232" s="59"/>
      <c r="CG1232" s="59"/>
      <c r="CH1232" s="59"/>
      <c r="CI1232" s="59"/>
      <c r="CJ1232" s="59"/>
      <c r="CK1232" s="59"/>
      <c r="CL1232" s="59"/>
      <c r="CM1232" s="59"/>
      <c r="CN1232" s="59"/>
      <c r="CO1232" s="157"/>
      <c r="CP1232" s="157"/>
      <c r="CQ1232" s="59"/>
      <c r="CR1232" s="59"/>
      <c r="CS1232" s="59"/>
      <c r="CT1232" s="59"/>
      <c r="CU1232" s="59"/>
      <c r="CV1232" s="59"/>
      <c r="CW1232" s="59"/>
      <c r="CX1232" s="59"/>
      <c r="CY1232" s="59"/>
      <c r="CZ1232" s="59"/>
      <c r="DA1232" s="59"/>
      <c r="DB1232" s="59"/>
      <c r="DC1232" s="59"/>
      <c r="DD1232" s="59"/>
      <c r="DE1232" s="59"/>
      <c r="DF1232" s="59"/>
      <c r="DG1232" s="59"/>
      <c r="DH1232" s="59"/>
      <c r="DI1232" s="59"/>
      <c r="DJ1232" s="59"/>
      <c r="DK1232" s="59"/>
      <c r="DL1232" s="59"/>
      <c r="DM1232" s="59"/>
      <c r="DN1232" s="59"/>
      <c r="DO1232" s="59"/>
      <c r="DP1232" s="59"/>
      <c r="DQ1232" s="59"/>
      <c r="DR1232" s="59"/>
      <c r="DS1232" s="59"/>
      <c r="DT1232" s="59"/>
      <c r="DU1232" s="59"/>
      <c r="DV1232" s="59"/>
      <c r="DW1232" s="59"/>
      <c r="DX1232" s="59"/>
      <c r="DY1232" s="59"/>
      <c r="DZ1232" s="59"/>
      <c r="EA1232" s="59"/>
      <c r="EB1232" s="59"/>
      <c r="EC1232" s="59"/>
      <c r="ED1232" s="190"/>
      <c r="EE1232" s="210"/>
      <c r="EF1232" s="210"/>
      <c r="EG1232" s="210"/>
      <c r="EH1232" s="210"/>
      <c r="EI1232" s="210"/>
      <c r="EJ1232" s="210"/>
      <c r="EK1232" s="210"/>
      <c r="EL1232" s="210"/>
      <c r="EM1232" s="210"/>
      <c r="EN1232" s="210"/>
      <c r="EO1232" s="210"/>
      <c r="EP1232" s="210"/>
      <c r="EQ1232" s="210"/>
      <c r="ER1232" s="210"/>
      <c r="ES1232" s="210"/>
      <c r="ET1232" s="210"/>
      <c r="EU1232" s="210"/>
      <c r="EV1232" s="210"/>
      <c r="EW1232" s="210"/>
      <c r="EX1232" s="210"/>
      <c r="EY1232" s="210"/>
      <c r="EZ1232" s="210"/>
      <c r="FA1232" s="210"/>
      <c r="FB1232" s="210"/>
      <c r="FC1232" s="210"/>
      <c r="FD1232" s="210"/>
      <c r="FE1232" s="210"/>
      <c r="FF1232" s="210"/>
      <c r="FG1232" s="210"/>
      <c r="FH1232" s="210"/>
      <c r="FI1232" s="210"/>
      <c r="FJ1232" s="210"/>
      <c r="FK1232" s="210"/>
      <c r="FL1232" s="210"/>
      <c r="FM1232" s="210"/>
      <c r="FN1232" s="210"/>
      <c r="FO1232" s="210"/>
      <c r="FP1232" s="210"/>
      <c r="FQ1232" s="210"/>
      <c r="FR1232" s="210"/>
      <c r="FS1232" s="210"/>
      <c r="FT1232" s="210"/>
      <c r="FU1232" s="210"/>
      <c r="FV1232" s="210"/>
      <c r="FW1232" s="210"/>
      <c r="FX1232" s="210"/>
      <c r="FY1232" s="210"/>
      <c r="FZ1232" s="210"/>
      <c r="GA1232" s="210"/>
      <c r="GB1232" s="210"/>
      <c r="GC1232" s="210"/>
      <c r="GD1232" s="210"/>
      <c r="GE1232" s="210"/>
      <c r="GF1232" s="210"/>
      <c r="GG1232" s="210"/>
      <c r="GH1232" s="210"/>
      <c r="GI1232" s="210"/>
      <c r="GJ1232" s="210"/>
      <c r="GK1232" s="210"/>
      <c r="GL1232" s="210"/>
      <c r="GM1232" s="210"/>
    </row>
    <row r="1233" spans="1:195" s="242" customFormat="1" ht="18.75" customHeight="1" x14ac:dyDescent="0.4">
      <c r="A1233" s="59"/>
      <c r="B1233" s="59"/>
      <c r="C1233" s="59"/>
      <c r="D1233" s="59"/>
      <c r="E1233" s="59"/>
      <c r="F1233" s="59"/>
      <c r="G1233" s="343" t="s">
        <v>109</v>
      </c>
      <c r="H1233" s="344"/>
      <c r="I1233" s="344"/>
      <c r="J1233" s="344"/>
      <c r="K1233" s="344"/>
      <c r="L1233" s="344"/>
      <c r="M1233" s="344"/>
      <c r="N1233" s="344"/>
      <c r="O1233" s="344"/>
      <c r="P1233" s="344"/>
      <c r="Q1233" s="344"/>
      <c r="R1233" s="344"/>
      <c r="S1233" s="344"/>
      <c r="T1233" s="344"/>
      <c r="U1233" s="344"/>
      <c r="V1233" s="344"/>
      <c r="W1233" s="344"/>
      <c r="X1233" s="345"/>
      <c r="Y1233" s="349" t="s">
        <v>110</v>
      </c>
      <c r="Z1233" s="344"/>
      <c r="AA1233" s="344"/>
      <c r="AB1233" s="344"/>
      <c r="AC1233" s="344"/>
      <c r="AD1233" s="344"/>
      <c r="AE1233" s="344"/>
      <c r="AF1233" s="344"/>
      <c r="AG1233" s="344"/>
      <c r="AH1233" s="344"/>
      <c r="AI1233" s="344"/>
      <c r="AJ1233" s="344"/>
      <c r="AK1233" s="344"/>
      <c r="AL1233" s="344"/>
      <c r="AM1233" s="344"/>
      <c r="AN1233" s="344"/>
      <c r="AO1233" s="344"/>
      <c r="AP1233" s="344"/>
      <c r="AQ1233" s="344"/>
      <c r="AR1233" s="344"/>
      <c r="AS1233" s="344"/>
      <c r="AT1233" s="344"/>
      <c r="AU1233" s="344"/>
      <c r="AV1233" s="344"/>
      <c r="AW1233" s="344"/>
      <c r="AX1233" s="344"/>
      <c r="AY1233" s="344"/>
      <c r="AZ1233" s="344"/>
      <c r="BA1233" s="344"/>
      <c r="BB1233" s="344"/>
      <c r="BC1233" s="344"/>
      <c r="BD1233" s="344"/>
      <c r="BE1233" s="344"/>
      <c r="BF1233" s="344"/>
      <c r="BG1233" s="344"/>
      <c r="BH1233" s="350"/>
      <c r="BI1233" s="59"/>
      <c r="BJ1233" s="59"/>
      <c r="BK1233" s="59"/>
      <c r="BL1233" s="59"/>
      <c r="BM1233" s="59"/>
      <c r="BN1233" s="59"/>
      <c r="BO1233" s="59"/>
      <c r="BP1233" s="59"/>
      <c r="BQ1233" s="59"/>
      <c r="BR1233" s="59"/>
      <c r="BS1233" s="59"/>
      <c r="BT1233" s="59"/>
      <c r="BU1233" s="343" t="s">
        <v>109</v>
      </c>
      <c r="BV1233" s="344"/>
      <c r="BW1233" s="344"/>
      <c r="BX1233" s="344"/>
      <c r="BY1233" s="344"/>
      <c r="BZ1233" s="344"/>
      <c r="CA1233" s="344"/>
      <c r="CB1233" s="344"/>
      <c r="CC1233" s="344"/>
      <c r="CD1233" s="344"/>
      <c r="CE1233" s="344"/>
      <c r="CF1233" s="344"/>
      <c r="CG1233" s="344"/>
      <c r="CH1233" s="344"/>
      <c r="CI1233" s="344"/>
      <c r="CJ1233" s="344"/>
      <c r="CK1233" s="344"/>
      <c r="CL1233" s="345"/>
      <c r="CM1233" s="349" t="s">
        <v>110</v>
      </c>
      <c r="CN1233" s="344"/>
      <c r="CO1233" s="344"/>
      <c r="CP1233" s="344"/>
      <c r="CQ1233" s="344"/>
      <c r="CR1233" s="344"/>
      <c r="CS1233" s="344"/>
      <c r="CT1233" s="344"/>
      <c r="CU1233" s="344"/>
      <c r="CV1233" s="344"/>
      <c r="CW1233" s="344"/>
      <c r="CX1233" s="344"/>
      <c r="CY1233" s="344"/>
      <c r="CZ1233" s="344"/>
      <c r="DA1233" s="344"/>
      <c r="DB1233" s="344"/>
      <c r="DC1233" s="344"/>
      <c r="DD1233" s="344"/>
      <c r="DE1233" s="344"/>
      <c r="DF1233" s="344"/>
      <c r="DG1233" s="344"/>
      <c r="DH1233" s="344"/>
      <c r="DI1233" s="344"/>
      <c r="DJ1233" s="344"/>
      <c r="DK1233" s="344"/>
      <c r="DL1233" s="344"/>
      <c r="DM1233" s="344"/>
      <c r="DN1233" s="344"/>
      <c r="DO1233" s="344"/>
      <c r="DP1233" s="344"/>
      <c r="DQ1233" s="344"/>
      <c r="DR1233" s="344"/>
      <c r="DS1233" s="344"/>
      <c r="DT1233" s="344"/>
      <c r="DU1233" s="344"/>
      <c r="DV1233" s="350"/>
      <c r="DW1233" s="59"/>
      <c r="DX1233" s="59"/>
      <c r="DY1233" s="59"/>
      <c r="DZ1233" s="59"/>
      <c r="EA1233" s="59"/>
      <c r="EB1233" s="59"/>
      <c r="EC1233" s="59"/>
      <c r="ED1233" s="190"/>
      <c r="EE1233" s="210"/>
      <c r="EF1233" s="210"/>
      <c r="EG1233" s="210"/>
      <c r="EH1233" s="210"/>
      <c r="EI1233" s="210"/>
      <c r="EJ1233" s="210"/>
      <c r="EK1233" s="210"/>
      <c r="EL1233" s="210"/>
      <c r="EM1233" s="210"/>
      <c r="EN1233" s="210"/>
      <c r="EO1233" s="210"/>
      <c r="EP1233" s="210"/>
      <c r="EQ1233" s="210"/>
      <c r="ER1233" s="210"/>
      <c r="ES1233" s="210"/>
      <c r="ET1233" s="210"/>
      <c r="EU1233" s="210"/>
      <c r="EV1233" s="210"/>
      <c r="EW1233" s="210"/>
      <c r="EX1233" s="210"/>
      <c r="EY1233" s="210"/>
      <c r="EZ1233" s="210"/>
      <c r="FA1233" s="210"/>
      <c r="FB1233" s="210"/>
      <c r="FC1233" s="210"/>
      <c r="FD1233" s="210"/>
      <c r="FE1233" s="210"/>
      <c r="FF1233" s="210"/>
      <c r="FG1233" s="210"/>
      <c r="FH1233" s="210"/>
      <c r="FI1233" s="210"/>
      <c r="FJ1233" s="210"/>
      <c r="FK1233" s="210"/>
      <c r="FL1233" s="210"/>
      <c r="FM1233" s="210"/>
      <c r="FN1233" s="210"/>
      <c r="FO1233" s="210"/>
      <c r="FP1233" s="210"/>
      <c r="FQ1233" s="210"/>
      <c r="FR1233" s="210"/>
      <c r="FS1233" s="210"/>
      <c r="FT1233" s="210"/>
      <c r="FU1233" s="210"/>
      <c r="FV1233" s="210"/>
      <c r="FW1233" s="210"/>
      <c r="FX1233" s="210"/>
      <c r="FY1233" s="210"/>
      <c r="FZ1233" s="210"/>
      <c r="GA1233" s="210"/>
      <c r="GB1233" s="210"/>
      <c r="GC1233" s="210"/>
      <c r="GD1233" s="210"/>
      <c r="GE1233" s="210"/>
      <c r="GF1233" s="210"/>
      <c r="GG1233" s="210"/>
      <c r="GH1233" s="210"/>
      <c r="GI1233" s="210"/>
      <c r="GJ1233" s="210"/>
      <c r="GK1233" s="210"/>
      <c r="GL1233" s="210"/>
      <c r="GM1233" s="210"/>
    </row>
    <row r="1234" spans="1:195" s="242" customFormat="1" ht="18.75" customHeight="1" x14ac:dyDescent="0.4">
      <c r="A1234" s="59"/>
      <c r="B1234" s="59"/>
      <c r="C1234" s="59"/>
      <c r="D1234" s="59"/>
      <c r="E1234" s="59"/>
      <c r="F1234" s="59"/>
      <c r="G1234" s="346"/>
      <c r="H1234" s="347"/>
      <c r="I1234" s="347"/>
      <c r="J1234" s="347"/>
      <c r="K1234" s="347"/>
      <c r="L1234" s="347"/>
      <c r="M1234" s="347"/>
      <c r="N1234" s="347"/>
      <c r="O1234" s="347"/>
      <c r="P1234" s="347"/>
      <c r="Q1234" s="347"/>
      <c r="R1234" s="347"/>
      <c r="S1234" s="347"/>
      <c r="T1234" s="347"/>
      <c r="U1234" s="347"/>
      <c r="V1234" s="347"/>
      <c r="W1234" s="347"/>
      <c r="X1234" s="348"/>
      <c r="Y1234" s="351"/>
      <c r="Z1234" s="347"/>
      <c r="AA1234" s="347"/>
      <c r="AB1234" s="347"/>
      <c r="AC1234" s="347"/>
      <c r="AD1234" s="347"/>
      <c r="AE1234" s="347"/>
      <c r="AF1234" s="347"/>
      <c r="AG1234" s="347"/>
      <c r="AH1234" s="347"/>
      <c r="AI1234" s="347"/>
      <c r="AJ1234" s="347"/>
      <c r="AK1234" s="347"/>
      <c r="AL1234" s="347"/>
      <c r="AM1234" s="347"/>
      <c r="AN1234" s="347"/>
      <c r="AO1234" s="347"/>
      <c r="AP1234" s="347"/>
      <c r="AQ1234" s="347"/>
      <c r="AR1234" s="347"/>
      <c r="AS1234" s="347"/>
      <c r="AT1234" s="347"/>
      <c r="AU1234" s="347"/>
      <c r="AV1234" s="347"/>
      <c r="AW1234" s="347"/>
      <c r="AX1234" s="347"/>
      <c r="AY1234" s="347"/>
      <c r="AZ1234" s="347"/>
      <c r="BA1234" s="347"/>
      <c r="BB1234" s="347"/>
      <c r="BC1234" s="347"/>
      <c r="BD1234" s="347"/>
      <c r="BE1234" s="347"/>
      <c r="BF1234" s="347"/>
      <c r="BG1234" s="347"/>
      <c r="BH1234" s="352"/>
      <c r="BI1234" s="59"/>
      <c r="BJ1234" s="59"/>
      <c r="BK1234" s="59"/>
      <c r="BL1234" s="59"/>
      <c r="BM1234" s="59"/>
      <c r="BN1234" s="59"/>
      <c r="BO1234" s="59"/>
      <c r="BP1234" s="59"/>
      <c r="BQ1234" s="59"/>
      <c r="BR1234" s="59"/>
      <c r="BS1234" s="59"/>
      <c r="BT1234" s="59"/>
      <c r="BU1234" s="346"/>
      <c r="BV1234" s="347"/>
      <c r="BW1234" s="347"/>
      <c r="BX1234" s="347"/>
      <c r="BY1234" s="347"/>
      <c r="BZ1234" s="347"/>
      <c r="CA1234" s="347"/>
      <c r="CB1234" s="347"/>
      <c r="CC1234" s="347"/>
      <c r="CD1234" s="347"/>
      <c r="CE1234" s="347"/>
      <c r="CF1234" s="347"/>
      <c r="CG1234" s="347"/>
      <c r="CH1234" s="347"/>
      <c r="CI1234" s="347"/>
      <c r="CJ1234" s="347"/>
      <c r="CK1234" s="347"/>
      <c r="CL1234" s="348"/>
      <c r="CM1234" s="351"/>
      <c r="CN1234" s="347"/>
      <c r="CO1234" s="347"/>
      <c r="CP1234" s="347"/>
      <c r="CQ1234" s="347"/>
      <c r="CR1234" s="347"/>
      <c r="CS1234" s="347"/>
      <c r="CT1234" s="347"/>
      <c r="CU1234" s="347"/>
      <c r="CV1234" s="347"/>
      <c r="CW1234" s="347"/>
      <c r="CX1234" s="347"/>
      <c r="CY1234" s="347"/>
      <c r="CZ1234" s="347"/>
      <c r="DA1234" s="347"/>
      <c r="DB1234" s="347"/>
      <c r="DC1234" s="347"/>
      <c r="DD1234" s="347"/>
      <c r="DE1234" s="347"/>
      <c r="DF1234" s="347"/>
      <c r="DG1234" s="347"/>
      <c r="DH1234" s="347"/>
      <c r="DI1234" s="347"/>
      <c r="DJ1234" s="347"/>
      <c r="DK1234" s="347"/>
      <c r="DL1234" s="347"/>
      <c r="DM1234" s="347"/>
      <c r="DN1234" s="347"/>
      <c r="DO1234" s="347"/>
      <c r="DP1234" s="347"/>
      <c r="DQ1234" s="347"/>
      <c r="DR1234" s="347"/>
      <c r="DS1234" s="347"/>
      <c r="DT1234" s="347"/>
      <c r="DU1234" s="347"/>
      <c r="DV1234" s="352"/>
      <c r="DW1234" s="59"/>
      <c r="DX1234" s="59"/>
      <c r="DY1234" s="59"/>
      <c r="DZ1234" s="59"/>
      <c r="EA1234" s="59"/>
      <c r="EB1234" s="59"/>
      <c r="EC1234" s="59"/>
      <c r="ED1234" s="190"/>
      <c r="EE1234" s="210"/>
      <c r="EF1234" s="210"/>
      <c r="EG1234" s="210"/>
      <c r="EH1234" s="210"/>
      <c r="EI1234" s="210"/>
      <c r="EJ1234" s="210"/>
      <c r="EK1234" s="210"/>
      <c r="EL1234" s="210"/>
      <c r="EM1234" s="210"/>
      <c r="EN1234" s="210"/>
      <c r="EO1234" s="210"/>
      <c r="EP1234" s="210"/>
      <c r="EQ1234" s="210"/>
      <c r="ER1234" s="210"/>
      <c r="ES1234" s="210"/>
      <c r="ET1234" s="210"/>
      <c r="EU1234" s="210"/>
      <c r="EV1234" s="210"/>
      <c r="EW1234" s="210"/>
      <c r="EX1234" s="210"/>
      <c r="EY1234" s="210"/>
      <c r="EZ1234" s="210"/>
      <c r="FA1234" s="210"/>
      <c r="FB1234" s="210"/>
      <c r="FC1234" s="210"/>
      <c r="FD1234" s="210"/>
      <c r="FE1234" s="210"/>
      <c r="FF1234" s="210"/>
      <c r="FG1234" s="210"/>
      <c r="FH1234" s="210"/>
      <c r="FI1234" s="210"/>
      <c r="FJ1234" s="210"/>
      <c r="FK1234" s="210"/>
      <c r="FL1234" s="210"/>
      <c r="FM1234" s="210"/>
      <c r="FN1234" s="210"/>
      <c r="FO1234" s="210"/>
      <c r="FP1234" s="210"/>
      <c r="FQ1234" s="210"/>
      <c r="FR1234" s="210"/>
      <c r="FS1234" s="210"/>
      <c r="FT1234" s="210"/>
      <c r="FU1234" s="210"/>
      <c r="FV1234" s="210"/>
      <c r="FW1234" s="210"/>
      <c r="FX1234" s="210"/>
      <c r="FY1234" s="210"/>
      <c r="FZ1234" s="210"/>
      <c r="GA1234" s="210"/>
      <c r="GB1234" s="210"/>
      <c r="GC1234" s="210"/>
      <c r="GD1234" s="210"/>
      <c r="GE1234" s="210"/>
      <c r="GF1234" s="210"/>
      <c r="GG1234" s="210"/>
      <c r="GH1234" s="210"/>
      <c r="GI1234" s="210"/>
      <c r="GJ1234" s="210"/>
      <c r="GK1234" s="210"/>
      <c r="GL1234" s="210"/>
      <c r="GM1234" s="210"/>
    </row>
    <row r="1235" spans="1:195" s="242" customFormat="1" ht="18.75" customHeight="1" x14ac:dyDescent="0.4">
      <c r="A1235" s="59"/>
      <c r="B1235" s="59"/>
      <c r="C1235" s="59"/>
      <c r="D1235" s="59"/>
      <c r="E1235" s="59"/>
      <c r="F1235" s="59"/>
      <c r="G1235" s="353" t="s">
        <v>500</v>
      </c>
      <c r="H1235" s="354"/>
      <c r="I1235" s="354"/>
      <c r="J1235" s="354"/>
      <c r="K1235" s="354"/>
      <c r="L1235" s="354"/>
      <c r="M1235" s="354"/>
      <c r="N1235" s="354"/>
      <c r="O1235" s="354"/>
      <c r="P1235" s="354"/>
      <c r="Q1235" s="354"/>
      <c r="R1235" s="354"/>
      <c r="S1235" s="354"/>
      <c r="T1235" s="354"/>
      <c r="U1235" s="354"/>
      <c r="V1235" s="354"/>
      <c r="W1235" s="354"/>
      <c r="X1235" s="355"/>
      <c r="Y1235" s="356" t="s">
        <v>125</v>
      </c>
      <c r="Z1235" s="354"/>
      <c r="AA1235" s="354"/>
      <c r="AB1235" s="354"/>
      <c r="AC1235" s="354"/>
      <c r="AD1235" s="354"/>
      <c r="AE1235" s="354"/>
      <c r="AF1235" s="354"/>
      <c r="AG1235" s="354"/>
      <c r="AH1235" s="354"/>
      <c r="AI1235" s="354"/>
      <c r="AJ1235" s="354"/>
      <c r="AK1235" s="354"/>
      <c r="AL1235" s="354"/>
      <c r="AM1235" s="354"/>
      <c r="AN1235" s="354"/>
      <c r="AO1235" s="354"/>
      <c r="AP1235" s="354"/>
      <c r="AQ1235" s="354"/>
      <c r="AR1235" s="354"/>
      <c r="AS1235" s="354"/>
      <c r="AT1235" s="354"/>
      <c r="AU1235" s="354"/>
      <c r="AV1235" s="354"/>
      <c r="AW1235" s="354"/>
      <c r="AX1235" s="354"/>
      <c r="AY1235" s="354"/>
      <c r="AZ1235" s="354"/>
      <c r="BA1235" s="354"/>
      <c r="BB1235" s="354"/>
      <c r="BC1235" s="354"/>
      <c r="BD1235" s="354"/>
      <c r="BE1235" s="354"/>
      <c r="BF1235" s="354"/>
      <c r="BG1235" s="354"/>
      <c r="BH1235" s="357"/>
      <c r="BI1235" s="59"/>
      <c r="BJ1235" s="59"/>
      <c r="BK1235" s="59"/>
      <c r="BL1235" s="59"/>
      <c r="BM1235" s="59"/>
      <c r="BN1235" s="59"/>
      <c r="BO1235" s="59"/>
      <c r="BP1235" s="59"/>
      <c r="BQ1235" s="59"/>
      <c r="BR1235" s="59"/>
      <c r="BS1235" s="59"/>
      <c r="BT1235" s="59"/>
      <c r="BU1235" s="353" t="s">
        <v>500</v>
      </c>
      <c r="BV1235" s="354"/>
      <c r="BW1235" s="354"/>
      <c r="BX1235" s="354"/>
      <c r="BY1235" s="354"/>
      <c r="BZ1235" s="354"/>
      <c r="CA1235" s="354"/>
      <c r="CB1235" s="354"/>
      <c r="CC1235" s="354"/>
      <c r="CD1235" s="354"/>
      <c r="CE1235" s="354"/>
      <c r="CF1235" s="354"/>
      <c r="CG1235" s="354"/>
      <c r="CH1235" s="354"/>
      <c r="CI1235" s="354"/>
      <c r="CJ1235" s="354"/>
      <c r="CK1235" s="354"/>
      <c r="CL1235" s="355"/>
      <c r="CM1235" s="356" t="s">
        <v>125</v>
      </c>
      <c r="CN1235" s="354"/>
      <c r="CO1235" s="354"/>
      <c r="CP1235" s="354"/>
      <c r="CQ1235" s="354"/>
      <c r="CR1235" s="354"/>
      <c r="CS1235" s="354"/>
      <c r="CT1235" s="354"/>
      <c r="CU1235" s="354"/>
      <c r="CV1235" s="354"/>
      <c r="CW1235" s="354"/>
      <c r="CX1235" s="354"/>
      <c r="CY1235" s="354"/>
      <c r="CZ1235" s="354"/>
      <c r="DA1235" s="354"/>
      <c r="DB1235" s="354"/>
      <c r="DC1235" s="354"/>
      <c r="DD1235" s="354"/>
      <c r="DE1235" s="354">
        <v>0</v>
      </c>
      <c r="DF1235" s="354"/>
      <c r="DG1235" s="354"/>
      <c r="DH1235" s="354"/>
      <c r="DI1235" s="354"/>
      <c r="DJ1235" s="354"/>
      <c r="DK1235" s="354"/>
      <c r="DL1235" s="354"/>
      <c r="DM1235" s="354"/>
      <c r="DN1235" s="354"/>
      <c r="DO1235" s="354"/>
      <c r="DP1235" s="354"/>
      <c r="DQ1235" s="354"/>
      <c r="DR1235" s="354"/>
      <c r="DS1235" s="354"/>
      <c r="DT1235" s="354"/>
      <c r="DU1235" s="354"/>
      <c r="DV1235" s="357"/>
      <c r="DW1235" s="59"/>
      <c r="DX1235" s="59"/>
      <c r="DY1235" s="59"/>
      <c r="DZ1235" s="59"/>
      <c r="EA1235" s="59"/>
      <c r="EB1235" s="59"/>
      <c r="EC1235" s="59"/>
      <c r="ED1235" s="190"/>
      <c r="EE1235" s="210"/>
      <c r="EF1235" s="210"/>
      <c r="EG1235" s="210"/>
      <c r="EH1235" s="210"/>
      <c r="EI1235" s="210"/>
      <c r="EJ1235" s="210"/>
      <c r="EK1235" s="210"/>
      <c r="EL1235" s="210"/>
      <c r="EM1235" s="210"/>
      <c r="EN1235" s="210"/>
      <c r="EO1235" s="210"/>
      <c r="EP1235" s="210"/>
      <c r="EQ1235" s="210"/>
      <c r="ER1235" s="210"/>
      <c r="ES1235" s="210"/>
      <c r="ET1235" s="210"/>
      <c r="EU1235" s="210"/>
      <c r="EV1235" s="210"/>
      <c r="EW1235" s="210"/>
      <c r="EX1235" s="210"/>
      <c r="EY1235" s="210"/>
      <c r="EZ1235" s="210"/>
      <c r="FA1235" s="210"/>
      <c r="FB1235" s="210"/>
      <c r="FC1235" s="210"/>
      <c r="FD1235" s="210"/>
      <c r="FE1235" s="210"/>
      <c r="FF1235" s="210"/>
      <c r="FG1235" s="210"/>
      <c r="FH1235" s="210"/>
      <c r="FI1235" s="210"/>
      <c r="FJ1235" s="210"/>
      <c r="FK1235" s="210"/>
      <c r="FL1235" s="210"/>
      <c r="FM1235" s="210"/>
      <c r="FN1235" s="210"/>
      <c r="FO1235" s="210"/>
      <c r="FP1235" s="210"/>
      <c r="FQ1235" s="210"/>
      <c r="FR1235" s="210"/>
      <c r="FS1235" s="210"/>
      <c r="FT1235" s="210"/>
      <c r="FU1235" s="210"/>
      <c r="FV1235" s="210"/>
      <c r="FW1235" s="210"/>
      <c r="FX1235" s="210"/>
      <c r="FY1235" s="210"/>
      <c r="FZ1235" s="210"/>
      <c r="GA1235" s="210"/>
      <c r="GB1235" s="210"/>
      <c r="GC1235" s="210"/>
      <c r="GD1235" s="210"/>
      <c r="GE1235" s="210"/>
      <c r="GF1235" s="210"/>
      <c r="GG1235" s="210"/>
      <c r="GH1235" s="210"/>
      <c r="GI1235" s="210"/>
      <c r="GJ1235" s="210"/>
      <c r="GK1235" s="210"/>
      <c r="GL1235" s="210"/>
      <c r="GM1235" s="210"/>
    </row>
    <row r="1236" spans="1:195" s="242" customFormat="1" ht="18.75" customHeight="1" thickBot="1" x14ac:dyDescent="0.45">
      <c r="A1236" s="59"/>
      <c r="B1236" s="59"/>
      <c r="C1236" s="59"/>
      <c r="D1236" s="59"/>
      <c r="E1236" s="59"/>
      <c r="F1236" s="59"/>
      <c r="G1236" s="376" t="s">
        <v>502</v>
      </c>
      <c r="H1236" s="377"/>
      <c r="I1236" s="377"/>
      <c r="J1236" s="377"/>
      <c r="K1236" s="377"/>
      <c r="L1236" s="377"/>
      <c r="M1236" s="377"/>
      <c r="N1236" s="377"/>
      <c r="O1236" s="377"/>
      <c r="P1236" s="377"/>
      <c r="Q1236" s="377"/>
      <c r="R1236" s="377"/>
      <c r="S1236" s="377"/>
      <c r="T1236" s="377"/>
      <c r="U1236" s="377"/>
      <c r="V1236" s="377"/>
      <c r="W1236" s="377"/>
      <c r="X1236" s="378"/>
      <c r="Y1236" s="379" t="s">
        <v>503</v>
      </c>
      <c r="Z1236" s="377"/>
      <c r="AA1236" s="377"/>
      <c r="AB1236" s="377"/>
      <c r="AC1236" s="377"/>
      <c r="AD1236" s="377"/>
      <c r="AE1236" s="377"/>
      <c r="AF1236" s="377"/>
      <c r="AG1236" s="377"/>
      <c r="AH1236" s="377"/>
      <c r="AI1236" s="377"/>
      <c r="AJ1236" s="377"/>
      <c r="AK1236" s="377"/>
      <c r="AL1236" s="377"/>
      <c r="AM1236" s="377"/>
      <c r="AN1236" s="377"/>
      <c r="AO1236" s="377"/>
      <c r="AP1236" s="377"/>
      <c r="AQ1236" s="377"/>
      <c r="AR1236" s="377"/>
      <c r="AS1236" s="377"/>
      <c r="AT1236" s="377"/>
      <c r="AU1236" s="377"/>
      <c r="AV1236" s="377"/>
      <c r="AW1236" s="377"/>
      <c r="AX1236" s="377"/>
      <c r="AY1236" s="377"/>
      <c r="AZ1236" s="377"/>
      <c r="BA1236" s="377"/>
      <c r="BB1236" s="377"/>
      <c r="BC1236" s="377"/>
      <c r="BD1236" s="377"/>
      <c r="BE1236" s="377"/>
      <c r="BF1236" s="377"/>
      <c r="BG1236" s="377"/>
      <c r="BH1236" s="380"/>
      <c r="BI1236" s="59"/>
      <c r="BJ1236" s="59"/>
      <c r="BK1236" s="59"/>
      <c r="BL1236" s="59"/>
      <c r="BM1236" s="59"/>
      <c r="BN1236" s="59"/>
      <c r="BO1236" s="59"/>
      <c r="BP1236" s="59"/>
      <c r="BQ1236" s="59"/>
      <c r="BR1236" s="59"/>
      <c r="BS1236" s="59"/>
      <c r="BT1236" s="59"/>
      <c r="BU1236" s="376" t="s">
        <v>502</v>
      </c>
      <c r="BV1236" s="377"/>
      <c r="BW1236" s="377"/>
      <c r="BX1236" s="377"/>
      <c r="BY1236" s="377"/>
      <c r="BZ1236" s="377"/>
      <c r="CA1236" s="377"/>
      <c r="CB1236" s="377"/>
      <c r="CC1236" s="377"/>
      <c r="CD1236" s="377"/>
      <c r="CE1236" s="377"/>
      <c r="CF1236" s="377"/>
      <c r="CG1236" s="377"/>
      <c r="CH1236" s="377"/>
      <c r="CI1236" s="377"/>
      <c r="CJ1236" s="377"/>
      <c r="CK1236" s="377"/>
      <c r="CL1236" s="378"/>
      <c r="CM1236" s="379" t="s">
        <v>503</v>
      </c>
      <c r="CN1236" s="377"/>
      <c r="CO1236" s="377"/>
      <c r="CP1236" s="377"/>
      <c r="CQ1236" s="377"/>
      <c r="CR1236" s="377"/>
      <c r="CS1236" s="377"/>
      <c r="CT1236" s="377"/>
      <c r="CU1236" s="377"/>
      <c r="CV1236" s="377"/>
      <c r="CW1236" s="377"/>
      <c r="CX1236" s="377"/>
      <c r="CY1236" s="377"/>
      <c r="CZ1236" s="377"/>
      <c r="DA1236" s="377"/>
      <c r="DB1236" s="377"/>
      <c r="DC1236" s="377"/>
      <c r="DD1236" s="377"/>
      <c r="DE1236" s="377">
        <v>0</v>
      </c>
      <c r="DF1236" s="377"/>
      <c r="DG1236" s="377"/>
      <c r="DH1236" s="377"/>
      <c r="DI1236" s="377"/>
      <c r="DJ1236" s="377"/>
      <c r="DK1236" s="377"/>
      <c r="DL1236" s="377"/>
      <c r="DM1236" s="377"/>
      <c r="DN1236" s="377"/>
      <c r="DO1236" s="377"/>
      <c r="DP1236" s="377"/>
      <c r="DQ1236" s="377"/>
      <c r="DR1236" s="377"/>
      <c r="DS1236" s="377"/>
      <c r="DT1236" s="377"/>
      <c r="DU1236" s="377"/>
      <c r="DV1236" s="380"/>
      <c r="DW1236" s="59"/>
      <c r="DX1236" s="59"/>
      <c r="DY1236" s="59"/>
      <c r="DZ1236" s="59"/>
      <c r="EA1236" s="59"/>
      <c r="EB1236" s="59"/>
      <c r="EC1236" s="59"/>
      <c r="ED1236" s="190"/>
      <c r="EE1236" s="210"/>
      <c r="EF1236" s="210"/>
      <c r="EG1236" s="210"/>
      <c r="EH1236" s="210"/>
      <c r="EI1236" s="210"/>
      <c r="EJ1236" s="210"/>
      <c r="EK1236" s="210"/>
      <c r="EL1236" s="210"/>
      <c r="EM1236" s="210"/>
      <c r="EN1236" s="210"/>
      <c r="EO1236" s="210"/>
      <c r="EP1236" s="210"/>
      <c r="EQ1236" s="210"/>
      <c r="ER1236" s="210"/>
      <c r="ES1236" s="210"/>
      <c r="ET1236" s="210"/>
      <c r="EU1236" s="210"/>
      <c r="EV1236" s="210"/>
      <c r="EW1236" s="210"/>
      <c r="EX1236" s="210"/>
      <c r="EY1236" s="210"/>
      <c r="EZ1236" s="210"/>
      <c r="FA1236" s="210"/>
      <c r="FB1236" s="210"/>
      <c r="FC1236" s="210"/>
      <c r="FD1236" s="210"/>
      <c r="FE1236" s="210"/>
      <c r="FF1236" s="210"/>
      <c r="FG1236" s="210"/>
      <c r="FH1236" s="210"/>
      <c r="FI1236" s="210"/>
      <c r="FJ1236" s="210"/>
      <c r="FK1236" s="210"/>
      <c r="FL1236" s="210"/>
      <c r="FM1236" s="210"/>
      <c r="FN1236" s="210"/>
      <c r="FO1236" s="210"/>
      <c r="FP1236" s="210"/>
      <c r="FQ1236" s="210"/>
      <c r="FR1236" s="210"/>
      <c r="FS1236" s="210"/>
      <c r="FT1236" s="210"/>
      <c r="FU1236" s="210"/>
      <c r="FV1236" s="210"/>
      <c r="FW1236" s="210"/>
      <c r="FX1236" s="210"/>
      <c r="FY1236" s="210"/>
      <c r="FZ1236" s="210"/>
      <c r="GA1236" s="210"/>
      <c r="GB1236" s="210"/>
      <c r="GC1236" s="210"/>
      <c r="GD1236" s="210"/>
      <c r="GE1236" s="210"/>
      <c r="GF1236" s="210"/>
      <c r="GG1236" s="210"/>
      <c r="GH1236" s="210"/>
      <c r="GI1236" s="210"/>
      <c r="GJ1236" s="210"/>
      <c r="GK1236" s="210"/>
      <c r="GL1236" s="210"/>
      <c r="GM1236" s="210"/>
    </row>
    <row r="1257" spans="1:130"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BE1257" s="359" t="s">
        <v>299</v>
      </c>
      <c r="BF1257" s="360"/>
      <c r="BG1257" s="360"/>
      <c r="BH1257" s="360"/>
      <c r="BI1257" s="360"/>
      <c r="BJ1257" s="360"/>
      <c r="BK1257" s="360"/>
      <c r="BL1257" s="361"/>
      <c r="BQ1257" s="5"/>
      <c r="BR1257" s="5"/>
      <c r="BS1257" s="5"/>
      <c r="BT1257" s="5"/>
      <c r="BU1257" s="5"/>
      <c r="BV1257" s="5"/>
      <c r="BW1257" s="5"/>
      <c r="BX1257" s="5"/>
      <c r="BY1257" s="5"/>
      <c r="BZ1257" s="5"/>
      <c r="CA1257" s="5"/>
      <c r="CB1257" s="5"/>
      <c r="CC1257" s="5"/>
      <c r="CD1257" s="5"/>
      <c r="CE1257" s="5"/>
      <c r="CF1257" s="5"/>
      <c r="CG1257" s="5"/>
      <c r="CH1257" s="5"/>
      <c r="CI1257" s="5"/>
      <c r="CJ1257" s="5"/>
      <c r="CK1257" s="5"/>
      <c r="CL1257" s="5"/>
      <c r="DS1257" s="359" t="s">
        <v>300</v>
      </c>
      <c r="DT1257" s="360"/>
      <c r="DU1257" s="360"/>
      <c r="DV1257" s="360"/>
      <c r="DW1257" s="360"/>
      <c r="DX1257" s="360"/>
      <c r="DY1257" s="360"/>
      <c r="DZ1257" s="361"/>
    </row>
    <row r="1258" spans="1:130"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BE1258" s="362"/>
      <c r="BF1258" s="363"/>
      <c r="BG1258" s="363"/>
      <c r="BH1258" s="363"/>
      <c r="BI1258" s="363"/>
      <c r="BJ1258" s="363"/>
      <c r="BK1258" s="363"/>
      <c r="BL1258" s="364"/>
      <c r="BQ1258" s="5"/>
      <c r="BR1258" s="5"/>
      <c r="BS1258" s="5"/>
      <c r="BT1258" s="5"/>
      <c r="BU1258" s="5"/>
      <c r="BV1258" s="5"/>
      <c r="BW1258" s="5"/>
      <c r="BX1258" s="5"/>
      <c r="BY1258" s="5"/>
      <c r="BZ1258" s="5"/>
      <c r="CA1258" s="5"/>
      <c r="CB1258" s="5"/>
      <c r="CC1258" s="5"/>
      <c r="CD1258" s="5"/>
      <c r="CE1258" s="5"/>
      <c r="CF1258" s="5"/>
      <c r="CG1258" s="5"/>
      <c r="CH1258" s="5"/>
      <c r="CI1258" s="5"/>
      <c r="CJ1258" s="5"/>
      <c r="CK1258" s="5"/>
      <c r="CL1258" s="5"/>
      <c r="DS1258" s="362"/>
      <c r="DT1258" s="363"/>
      <c r="DU1258" s="363"/>
      <c r="DV1258" s="363"/>
      <c r="DW1258" s="363"/>
      <c r="DX1258" s="363"/>
      <c r="DY1258" s="363"/>
      <c r="DZ1258" s="364"/>
    </row>
    <row r="1259" spans="1:130"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BQ1259" s="5"/>
      <c r="BR1259" s="5"/>
      <c r="BS1259" s="5"/>
      <c r="BT1259" s="5"/>
      <c r="BU1259" s="5"/>
      <c r="BV1259" s="5"/>
      <c r="BW1259" s="5"/>
      <c r="BX1259" s="5"/>
      <c r="BY1259" s="5"/>
      <c r="BZ1259" s="5"/>
      <c r="CA1259" s="5"/>
      <c r="CB1259" s="5"/>
      <c r="CC1259" s="5"/>
      <c r="CD1259" s="5"/>
      <c r="CE1259" s="5"/>
      <c r="CF1259" s="5"/>
      <c r="CG1259" s="5"/>
      <c r="CH1259" s="5"/>
      <c r="CI1259" s="5"/>
      <c r="CJ1259" s="5"/>
      <c r="CK1259" s="5"/>
      <c r="CL1259" s="5"/>
    </row>
    <row r="1260" spans="1:130" ht="18.75" customHeight="1" x14ac:dyDescent="0.4">
      <c r="A1260" s="5"/>
      <c r="E1260" s="10" t="s">
        <v>44</v>
      </c>
      <c r="F1260" s="5"/>
      <c r="G1260" s="5"/>
      <c r="H1260" s="5"/>
      <c r="I1260" s="5"/>
      <c r="J1260" s="5"/>
      <c r="K1260" s="5"/>
      <c r="L1260" s="5"/>
      <c r="M1260" s="5"/>
      <c r="N1260" s="5"/>
      <c r="O1260" s="5"/>
      <c r="P1260" s="5"/>
      <c r="Q1260" s="5"/>
      <c r="R1260" s="5"/>
      <c r="S1260" s="5"/>
      <c r="T1260" s="5"/>
      <c r="U1260" s="5"/>
      <c r="V1260" s="5"/>
      <c r="W1260" s="5"/>
      <c r="X1260" s="5"/>
      <c r="Y1260" s="5"/>
      <c r="Z1260" s="5"/>
      <c r="AA1260" s="5"/>
      <c r="BS1260" s="10" t="s">
        <v>44</v>
      </c>
      <c r="BT1260" s="5"/>
      <c r="BU1260" s="5"/>
      <c r="BV1260" s="5"/>
      <c r="BW1260" s="5"/>
      <c r="BX1260" s="5"/>
      <c r="BY1260" s="5"/>
      <c r="BZ1260" s="5"/>
      <c r="CA1260" s="5"/>
      <c r="CB1260" s="5"/>
      <c r="CC1260" s="5"/>
      <c r="CD1260" s="5"/>
      <c r="CE1260" s="5"/>
      <c r="CF1260" s="5"/>
      <c r="CG1260" s="5"/>
      <c r="CH1260" s="5"/>
      <c r="CI1260" s="5"/>
      <c r="CJ1260" s="5"/>
      <c r="CK1260" s="5"/>
      <c r="CL1260" s="5"/>
      <c r="CM1260" s="5"/>
      <c r="CN1260" s="5"/>
      <c r="CO1260" s="5"/>
    </row>
    <row r="1261" spans="1:130" ht="18.75" customHeight="1" x14ac:dyDescent="0.4">
      <c r="A1261" s="5"/>
      <c r="E1261" s="369" t="str">
        <f>IF(対象災害選択シート!BE36=0,"","　"&amp;対象災害選択シート!BF36&amp;対象災害選択シート!BG36)</f>
        <v>　洪水時・内水時・高潮時・津波の発生時の避難場所、避難経路は以下のものとする。</v>
      </c>
      <c r="F1261" s="369"/>
      <c r="G1261" s="369"/>
      <c r="H1261" s="369"/>
      <c r="I1261" s="369"/>
      <c r="J1261" s="369"/>
      <c r="K1261" s="369"/>
      <c r="L1261" s="369"/>
      <c r="M1261" s="369"/>
      <c r="N1261" s="369"/>
      <c r="O1261" s="369"/>
      <c r="P1261" s="369"/>
      <c r="Q1261" s="369"/>
      <c r="R1261" s="369"/>
      <c r="S1261" s="369"/>
      <c r="T1261" s="369"/>
      <c r="U1261" s="369"/>
      <c r="V1261" s="369"/>
      <c r="W1261" s="369"/>
      <c r="X1261" s="369"/>
      <c r="Y1261" s="369"/>
      <c r="Z1261" s="369"/>
      <c r="AA1261" s="369"/>
      <c r="AB1261" s="369"/>
      <c r="AC1261" s="369"/>
      <c r="AD1261" s="369"/>
      <c r="AE1261" s="369"/>
      <c r="AF1261" s="369"/>
      <c r="AG1261" s="369"/>
      <c r="AH1261" s="369"/>
      <c r="AI1261" s="369"/>
      <c r="AJ1261" s="369"/>
      <c r="AK1261" s="369"/>
      <c r="AL1261" s="369"/>
      <c r="AM1261" s="369"/>
      <c r="AN1261" s="369"/>
      <c r="AO1261" s="369"/>
      <c r="AP1261" s="369"/>
      <c r="AQ1261" s="369"/>
      <c r="AR1261" s="369"/>
      <c r="AS1261" s="369"/>
      <c r="AT1261" s="369"/>
      <c r="AU1261" s="369"/>
      <c r="AV1261" s="369"/>
      <c r="AW1261" s="369"/>
      <c r="AX1261" s="369"/>
      <c r="AY1261" s="369"/>
      <c r="AZ1261" s="369"/>
      <c r="BA1261" s="369"/>
      <c r="BB1261" s="369"/>
      <c r="BC1261" s="369"/>
      <c r="BD1261" s="369"/>
      <c r="BE1261" s="369"/>
      <c r="BF1261" s="369"/>
      <c r="BG1261" s="369"/>
      <c r="BH1261" s="369"/>
      <c r="BI1261" s="369"/>
      <c r="BJ1261" s="369"/>
      <c r="BS1261" s="369" t="s">
        <v>173</v>
      </c>
      <c r="BT1261" s="369"/>
      <c r="BU1261" s="369"/>
      <c r="BV1261" s="369"/>
      <c r="BW1261" s="369"/>
      <c r="BX1261" s="369"/>
      <c r="BY1261" s="369"/>
      <c r="BZ1261" s="369"/>
      <c r="CA1261" s="369"/>
      <c r="CB1261" s="369"/>
      <c r="CC1261" s="369"/>
      <c r="CD1261" s="369"/>
      <c r="CE1261" s="369"/>
      <c r="CF1261" s="369"/>
      <c r="CG1261" s="369"/>
      <c r="CH1261" s="369"/>
      <c r="CI1261" s="369"/>
      <c r="CJ1261" s="369"/>
      <c r="CK1261" s="369"/>
      <c r="CL1261" s="369"/>
      <c r="CM1261" s="369"/>
      <c r="CN1261" s="369"/>
      <c r="CO1261" s="369"/>
      <c r="CP1261" s="369"/>
      <c r="CQ1261" s="369"/>
      <c r="CR1261" s="369"/>
      <c r="CS1261" s="369"/>
      <c r="CT1261" s="369"/>
      <c r="CU1261" s="369"/>
      <c r="CV1261" s="369"/>
      <c r="CW1261" s="369"/>
      <c r="CX1261" s="369"/>
      <c r="CY1261" s="369"/>
      <c r="CZ1261" s="369"/>
      <c r="DA1261" s="369"/>
      <c r="DB1261" s="369"/>
      <c r="DC1261" s="369"/>
      <c r="DD1261" s="369"/>
      <c r="DE1261" s="369"/>
      <c r="DF1261" s="369"/>
      <c r="DG1261" s="369"/>
      <c r="DH1261" s="369"/>
      <c r="DI1261" s="369"/>
      <c r="DJ1261" s="369"/>
      <c r="DK1261" s="369"/>
      <c r="DL1261" s="369"/>
      <c r="DM1261" s="369"/>
      <c r="DN1261" s="369"/>
      <c r="DO1261" s="369"/>
      <c r="DP1261" s="369"/>
      <c r="DQ1261" s="369"/>
      <c r="DR1261" s="369"/>
      <c r="DS1261" s="369"/>
      <c r="DT1261" s="369"/>
      <c r="DU1261" s="369"/>
      <c r="DV1261" s="369"/>
      <c r="DW1261" s="369"/>
      <c r="DX1261" s="369"/>
    </row>
    <row r="1262" spans="1:130" ht="18.75" customHeight="1" x14ac:dyDescent="0.4">
      <c r="A1262" s="5"/>
      <c r="E1262" s="369"/>
      <c r="F1262" s="369"/>
      <c r="G1262" s="369"/>
      <c r="H1262" s="369"/>
      <c r="I1262" s="369"/>
      <c r="J1262" s="369"/>
      <c r="K1262" s="369"/>
      <c r="L1262" s="369"/>
      <c r="M1262" s="369"/>
      <c r="N1262" s="369"/>
      <c r="O1262" s="369"/>
      <c r="P1262" s="369"/>
      <c r="Q1262" s="369"/>
      <c r="R1262" s="369"/>
      <c r="S1262" s="369"/>
      <c r="T1262" s="369"/>
      <c r="U1262" s="369"/>
      <c r="V1262" s="369"/>
      <c r="W1262" s="369"/>
      <c r="X1262" s="369"/>
      <c r="Y1262" s="369"/>
      <c r="Z1262" s="369"/>
      <c r="AA1262" s="369"/>
      <c r="AB1262" s="369"/>
      <c r="AC1262" s="369"/>
      <c r="AD1262" s="369"/>
      <c r="AE1262" s="369"/>
      <c r="AF1262" s="369"/>
      <c r="AG1262" s="369"/>
      <c r="AH1262" s="369"/>
      <c r="AI1262" s="369"/>
      <c r="AJ1262" s="369"/>
      <c r="AK1262" s="369"/>
      <c r="AL1262" s="369"/>
      <c r="AM1262" s="369"/>
      <c r="AN1262" s="369"/>
      <c r="AO1262" s="369"/>
      <c r="AP1262" s="369"/>
      <c r="AQ1262" s="369"/>
      <c r="AR1262" s="369"/>
      <c r="AS1262" s="369"/>
      <c r="AT1262" s="369"/>
      <c r="AU1262" s="369"/>
      <c r="AV1262" s="369"/>
      <c r="AW1262" s="369"/>
      <c r="AX1262" s="369"/>
      <c r="AY1262" s="369"/>
      <c r="AZ1262" s="369"/>
      <c r="BA1262" s="369"/>
      <c r="BB1262" s="369"/>
      <c r="BC1262" s="369"/>
      <c r="BD1262" s="369"/>
      <c r="BE1262" s="369"/>
      <c r="BF1262" s="369"/>
      <c r="BG1262" s="369"/>
      <c r="BH1262" s="369"/>
      <c r="BI1262" s="369"/>
      <c r="BJ1262" s="369"/>
      <c r="BS1262" s="369"/>
      <c r="BT1262" s="369"/>
      <c r="BU1262" s="369"/>
      <c r="BV1262" s="369"/>
      <c r="BW1262" s="369"/>
      <c r="BX1262" s="369"/>
      <c r="BY1262" s="369"/>
      <c r="BZ1262" s="369"/>
      <c r="CA1262" s="369"/>
      <c r="CB1262" s="369"/>
      <c r="CC1262" s="369"/>
      <c r="CD1262" s="369"/>
      <c r="CE1262" s="369"/>
      <c r="CF1262" s="369"/>
      <c r="CG1262" s="369"/>
      <c r="CH1262" s="369"/>
      <c r="CI1262" s="369"/>
      <c r="CJ1262" s="369"/>
      <c r="CK1262" s="369"/>
      <c r="CL1262" s="369"/>
      <c r="CM1262" s="369"/>
      <c r="CN1262" s="369"/>
      <c r="CO1262" s="369"/>
      <c r="CP1262" s="369"/>
      <c r="CQ1262" s="369"/>
      <c r="CR1262" s="369"/>
      <c r="CS1262" s="369"/>
      <c r="CT1262" s="369"/>
      <c r="CU1262" s="369"/>
      <c r="CV1262" s="369"/>
      <c r="CW1262" s="369"/>
      <c r="CX1262" s="369"/>
      <c r="CY1262" s="369"/>
      <c r="CZ1262" s="369"/>
      <c r="DA1262" s="369"/>
      <c r="DB1262" s="369"/>
      <c r="DC1262" s="369"/>
      <c r="DD1262" s="369"/>
      <c r="DE1262" s="369"/>
      <c r="DF1262" s="369"/>
      <c r="DG1262" s="369"/>
      <c r="DH1262" s="369"/>
      <c r="DI1262" s="369"/>
      <c r="DJ1262" s="369"/>
      <c r="DK1262" s="369"/>
      <c r="DL1262" s="369"/>
      <c r="DM1262" s="369"/>
      <c r="DN1262" s="369"/>
      <c r="DO1262" s="369"/>
      <c r="DP1262" s="369"/>
      <c r="DQ1262" s="369"/>
      <c r="DR1262" s="369"/>
      <c r="DS1262" s="369"/>
      <c r="DT1262" s="369"/>
      <c r="DU1262" s="369"/>
      <c r="DV1262" s="369"/>
      <c r="DW1262" s="369"/>
      <c r="DX1262" s="369"/>
    </row>
    <row r="1263" spans="1:130" ht="18.75" customHeight="1" x14ac:dyDescent="0.4">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BQ1263" s="5"/>
      <c r="BR1263" s="5"/>
      <c r="BS1263" s="5"/>
      <c r="BT1263" s="5"/>
      <c r="BU1263" s="5"/>
      <c r="BV1263" s="5"/>
      <c r="BW1263" s="5"/>
      <c r="BX1263" s="5"/>
      <c r="BY1263" s="5"/>
      <c r="BZ1263" s="5"/>
      <c r="CA1263" s="5"/>
      <c r="CB1263" s="5"/>
      <c r="CC1263" s="5"/>
      <c r="CD1263" s="5"/>
      <c r="CE1263" s="5"/>
      <c r="CF1263" s="5"/>
      <c r="CG1263" s="5"/>
      <c r="CH1263" s="5"/>
      <c r="CI1263" s="5"/>
      <c r="CJ1263" s="5"/>
      <c r="CK1263" s="5"/>
      <c r="CL1263" s="5"/>
    </row>
    <row r="1264" spans="1:130" ht="18.75" customHeight="1" x14ac:dyDescent="0.4">
      <c r="A1264" s="5"/>
      <c r="E1264" s="370"/>
      <c r="F1264" s="371"/>
      <c r="G1264" s="371"/>
      <c r="H1264" s="371"/>
      <c r="I1264" s="371"/>
      <c r="J1264" s="372"/>
      <c r="K1264" s="358" t="s">
        <v>536</v>
      </c>
      <c r="L1264" s="358"/>
      <c r="M1264" s="358"/>
      <c r="N1264" s="358"/>
      <c r="O1264" s="358"/>
      <c r="P1264" s="358"/>
      <c r="Q1264" s="358"/>
      <c r="R1264" s="358"/>
      <c r="S1264" s="358"/>
      <c r="T1264" s="358"/>
      <c r="U1264" s="358"/>
      <c r="V1264" s="358"/>
      <c r="W1264" s="358"/>
      <c r="X1264" s="358"/>
      <c r="Y1264" s="358"/>
      <c r="Z1264" s="358"/>
      <c r="AA1264" s="358"/>
      <c r="AB1264" s="358"/>
      <c r="AC1264" s="358"/>
      <c r="AD1264" s="358"/>
      <c r="AE1264" s="358"/>
      <c r="AF1264" s="358"/>
      <c r="AG1264" s="358"/>
      <c r="AH1264" s="358"/>
      <c r="AI1264" s="358"/>
      <c r="AJ1264" s="358"/>
      <c r="AK1264" s="358"/>
      <c r="AL1264" s="358"/>
      <c r="AM1264" s="358"/>
      <c r="AN1264" s="358"/>
      <c r="AO1264" s="358"/>
      <c r="AP1264" s="358"/>
      <c r="AQ1264" s="358"/>
      <c r="AR1264" s="358"/>
      <c r="AS1264" s="358"/>
      <c r="AT1264" s="358"/>
      <c r="AU1264" s="358" t="s">
        <v>142</v>
      </c>
      <c r="AV1264" s="358"/>
      <c r="AW1264" s="358"/>
      <c r="AX1264" s="358"/>
      <c r="AY1264" s="358"/>
      <c r="AZ1264" s="358"/>
      <c r="BA1264" s="358"/>
      <c r="BB1264" s="358"/>
      <c r="BC1264" s="358"/>
      <c r="BD1264" s="358"/>
      <c r="BE1264" s="358"/>
      <c r="BF1264" s="358"/>
      <c r="BG1264" s="358"/>
      <c r="BH1264" s="358"/>
      <c r="BI1264" s="358"/>
      <c r="BJ1264" s="358"/>
      <c r="BS1264" s="370"/>
      <c r="BT1264" s="371"/>
      <c r="BU1264" s="371"/>
      <c r="BV1264" s="371"/>
      <c r="BW1264" s="371"/>
      <c r="BX1264" s="372"/>
      <c r="BY1264" s="358" t="s">
        <v>536</v>
      </c>
      <c r="BZ1264" s="358"/>
      <c r="CA1264" s="358"/>
      <c r="CB1264" s="358"/>
      <c r="CC1264" s="358"/>
      <c r="CD1264" s="358"/>
      <c r="CE1264" s="358"/>
      <c r="CF1264" s="358"/>
      <c r="CG1264" s="358"/>
      <c r="CH1264" s="358"/>
      <c r="CI1264" s="358"/>
      <c r="CJ1264" s="358"/>
      <c r="CK1264" s="358"/>
      <c r="CL1264" s="358"/>
      <c r="CM1264" s="358"/>
      <c r="CN1264" s="358"/>
      <c r="CO1264" s="358"/>
      <c r="CP1264" s="358"/>
      <c r="CQ1264" s="358"/>
      <c r="CR1264" s="358"/>
      <c r="CS1264" s="358"/>
      <c r="CT1264" s="358"/>
      <c r="CU1264" s="358"/>
      <c r="CV1264" s="358"/>
      <c r="CW1264" s="358"/>
      <c r="CX1264" s="358"/>
      <c r="CY1264" s="358"/>
      <c r="CZ1264" s="358"/>
      <c r="DA1264" s="358"/>
      <c r="DB1264" s="358"/>
      <c r="DC1264" s="358"/>
      <c r="DD1264" s="358"/>
      <c r="DE1264" s="358"/>
      <c r="DF1264" s="358"/>
      <c r="DG1264" s="358"/>
      <c r="DH1264" s="358"/>
      <c r="DI1264" s="358" t="s">
        <v>142</v>
      </c>
      <c r="DJ1264" s="358"/>
      <c r="DK1264" s="358"/>
      <c r="DL1264" s="358"/>
      <c r="DM1264" s="358"/>
      <c r="DN1264" s="358"/>
      <c r="DO1264" s="358"/>
      <c r="DP1264" s="358"/>
      <c r="DQ1264" s="358"/>
      <c r="DR1264" s="358"/>
      <c r="DS1264" s="358"/>
      <c r="DT1264" s="358"/>
      <c r="DU1264" s="358"/>
      <c r="DV1264" s="358"/>
      <c r="DW1264" s="358"/>
      <c r="DX1264" s="358"/>
    </row>
    <row r="1265" spans="1:156" ht="18.75" customHeight="1" x14ac:dyDescent="0.4">
      <c r="A1265" s="5"/>
      <c r="E1265" s="373"/>
      <c r="F1265" s="374"/>
      <c r="G1265" s="374"/>
      <c r="H1265" s="374"/>
      <c r="I1265" s="374"/>
      <c r="J1265" s="375"/>
      <c r="K1265" s="358" t="s">
        <v>143</v>
      </c>
      <c r="L1265" s="358"/>
      <c r="M1265" s="358"/>
      <c r="N1265" s="358"/>
      <c r="O1265" s="358"/>
      <c r="P1265" s="358"/>
      <c r="Q1265" s="358"/>
      <c r="R1265" s="358"/>
      <c r="S1265" s="358"/>
      <c r="T1265" s="358"/>
      <c r="U1265" s="358"/>
      <c r="V1265" s="358"/>
      <c r="W1265" s="358"/>
      <c r="X1265" s="358"/>
      <c r="Y1265" s="358"/>
      <c r="Z1265" s="358"/>
      <c r="AA1265" s="358"/>
      <c r="AB1265" s="358"/>
      <c r="AC1265" s="358" t="s">
        <v>144</v>
      </c>
      <c r="AD1265" s="358"/>
      <c r="AE1265" s="358"/>
      <c r="AF1265" s="358"/>
      <c r="AG1265" s="358"/>
      <c r="AH1265" s="358"/>
      <c r="AI1265" s="358"/>
      <c r="AJ1265" s="358"/>
      <c r="AK1265" s="358"/>
      <c r="AL1265" s="358"/>
      <c r="AM1265" s="358"/>
      <c r="AN1265" s="358"/>
      <c r="AO1265" s="358"/>
      <c r="AP1265" s="358"/>
      <c r="AQ1265" s="358"/>
      <c r="AR1265" s="358"/>
      <c r="AS1265" s="358"/>
      <c r="AT1265" s="358"/>
      <c r="AU1265" s="358"/>
      <c r="AV1265" s="358"/>
      <c r="AW1265" s="358"/>
      <c r="AX1265" s="358"/>
      <c r="AY1265" s="358"/>
      <c r="AZ1265" s="358"/>
      <c r="BA1265" s="358"/>
      <c r="BB1265" s="358"/>
      <c r="BC1265" s="358"/>
      <c r="BD1265" s="358"/>
      <c r="BE1265" s="358"/>
      <c r="BF1265" s="358"/>
      <c r="BG1265" s="358"/>
      <c r="BH1265" s="358"/>
      <c r="BI1265" s="358"/>
      <c r="BJ1265" s="358"/>
      <c r="BS1265" s="373"/>
      <c r="BT1265" s="374"/>
      <c r="BU1265" s="374"/>
      <c r="BV1265" s="374"/>
      <c r="BW1265" s="374"/>
      <c r="BX1265" s="375"/>
      <c r="BY1265" s="358" t="s">
        <v>143</v>
      </c>
      <c r="BZ1265" s="358"/>
      <c r="CA1265" s="358"/>
      <c r="CB1265" s="358"/>
      <c r="CC1265" s="358"/>
      <c r="CD1265" s="358"/>
      <c r="CE1265" s="358"/>
      <c r="CF1265" s="358"/>
      <c r="CG1265" s="358"/>
      <c r="CH1265" s="358"/>
      <c r="CI1265" s="358"/>
      <c r="CJ1265" s="358"/>
      <c r="CK1265" s="358"/>
      <c r="CL1265" s="358"/>
      <c r="CM1265" s="358"/>
      <c r="CN1265" s="358"/>
      <c r="CO1265" s="358"/>
      <c r="CP1265" s="358"/>
      <c r="CQ1265" s="358" t="s">
        <v>144</v>
      </c>
      <c r="CR1265" s="358"/>
      <c r="CS1265" s="358"/>
      <c r="CT1265" s="358"/>
      <c r="CU1265" s="358"/>
      <c r="CV1265" s="358"/>
      <c r="CW1265" s="358"/>
      <c r="CX1265" s="358"/>
      <c r="CY1265" s="358"/>
      <c r="CZ1265" s="358"/>
      <c r="DA1265" s="358"/>
      <c r="DB1265" s="358"/>
      <c r="DC1265" s="358"/>
      <c r="DD1265" s="358"/>
      <c r="DE1265" s="358"/>
      <c r="DF1265" s="358"/>
      <c r="DG1265" s="358"/>
      <c r="DH1265" s="358"/>
      <c r="DI1265" s="358"/>
      <c r="DJ1265" s="358"/>
      <c r="DK1265" s="358"/>
      <c r="DL1265" s="358"/>
      <c r="DM1265" s="358"/>
      <c r="DN1265" s="358"/>
      <c r="DO1265" s="358"/>
      <c r="DP1265" s="358"/>
      <c r="DQ1265" s="358"/>
      <c r="DR1265" s="358"/>
      <c r="DS1265" s="358"/>
      <c r="DT1265" s="358"/>
      <c r="DU1265" s="358"/>
      <c r="DV1265" s="358"/>
      <c r="DW1265" s="358"/>
      <c r="DX1265" s="358"/>
    </row>
    <row r="1266" spans="1:156" ht="18.75" customHeight="1" x14ac:dyDescent="0.4">
      <c r="A1266" s="5"/>
      <c r="E1266" s="336" t="s">
        <v>145</v>
      </c>
      <c r="F1266" s="337"/>
      <c r="G1266" s="337"/>
      <c r="H1266" s="337"/>
      <c r="I1266" s="337"/>
      <c r="J1266" s="338"/>
      <c r="K1266" s="339" t="str">
        <f>IF(U668&lt;&gt;"",U668,"")</f>
        <v/>
      </c>
      <c r="L1266" s="340"/>
      <c r="M1266" s="340"/>
      <c r="N1266" s="340"/>
      <c r="O1266" s="340"/>
      <c r="P1266" s="340"/>
      <c r="Q1266" s="340"/>
      <c r="R1266" s="340"/>
      <c r="S1266" s="340"/>
      <c r="T1266" s="340"/>
      <c r="U1266" s="340"/>
      <c r="V1266" s="340"/>
      <c r="W1266" s="340"/>
      <c r="X1266" s="340"/>
      <c r="Y1266" s="340"/>
      <c r="Z1266" s="340"/>
      <c r="AA1266" s="340"/>
      <c r="AB1266" s="341"/>
      <c r="AC1266" s="342" t="str">
        <f>IF(U688&lt;&gt;"",U688,"")</f>
        <v/>
      </c>
      <c r="AD1266" s="342"/>
      <c r="AE1266" s="342"/>
      <c r="AF1266" s="342"/>
      <c r="AG1266" s="342"/>
      <c r="AH1266" s="342"/>
      <c r="AI1266" s="342"/>
      <c r="AJ1266" s="342"/>
      <c r="AK1266" s="342"/>
      <c r="AL1266" s="342"/>
      <c r="AM1266" s="342"/>
      <c r="AN1266" s="342"/>
      <c r="AO1266" s="342"/>
      <c r="AP1266" s="342"/>
      <c r="AQ1266" s="342"/>
      <c r="AR1266" s="342"/>
      <c r="AS1266" s="342"/>
      <c r="AT1266" s="342"/>
      <c r="AU1266" s="342" t="str">
        <f>IF(AND(U709&lt;&gt;"",U709&lt;&gt;"指定無"),U709&amp;AK709&amp;AS709,"")</f>
        <v/>
      </c>
      <c r="AV1266" s="342"/>
      <c r="AW1266" s="342"/>
      <c r="AX1266" s="342"/>
      <c r="AY1266" s="342"/>
      <c r="AZ1266" s="342"/>
      <c r="BA1266" s="342"/>
      <c r="BB1266" s="342"/>
      <c r="BC1266" s="342"/>
      <c r="BD1266" s="342"/>
      <c r="BE1266" s="342"/>
      <c r="BF1266" s="342"/>
      <c r="BG1266" s="342"/>
      <c r="BH1266" s="342"/>
      <c r="BI1266" s="342"/>
      <c r="BJ1266" s="342"/>
      <c r="BS1266" s="336" t="s">
        <v>145</v>
      </c>
      <c r="BT1266" s="337"/>
      <c r="BU1266" s="337"/>
      <c r="BV1266" s="337"/>
      <c r="BW1266" s="337"/>
      <c r="BX1266" s="338"/>
      <c r="BY1266" s="334" t="s">
        <v>450</v>
      </c>
      <c r="BZ1266" s="334"/>
      <c r="CA1266" s="334"/>
      <c r="CB1266" s="334"/>
      <c r="CC1266" s="334"/>
      <c r="CD1266" s="334"/>
      <c r="CE1266" s="334"/>
      <c r="CF1266" s="334"/>
      <c r="CG1266" s="334"/>
      <c r="CH1266" s="334"/>
      <c r="CI1266" s="334"/>
      <c r="CJ1266" s="334"/>
      <c r="CK1266" s="334"/>
      <c r="CL1266" s="334"/>
      <c r="CM1266" s="334"/>
      <c r="CN1266" s="334"/>
      <c r="CO1266" s="334"/>
      <c r="CP1266" s="334"/>
      <c r="CQ1266" s="334" t="s">
        <v>452</v>
      </c>
      <c r="CR1266" s="334"/>
      <c r="CS1266" s="334"/>
      <c r="CT1266" s="334"/>
      <c r="CU1266" s="334"/>
      <c r="CV1266" s="334"/>
      <c r="CW1266" s="334"/>
      <c r="CX1266" s="334"/>
      <c r="CY1266" s="334"/>
      <c r="CZ1266" s="334"/>
      <c r="DA1266" s="334"/>
      <c r="DB1266" s="334"/>
      <c r="DC1266" s="334"/>
      <c r="DD1266" s="334"/>
      <c r="DE1266" s="334"/>
      <c r="DF1266" s="334"/>
      <c r="DG1266" s="334"/>
      <c r="DH1266" s="334"/>
      <c r="DI1266" s="334" t="s">
        <v>504</v>
      </c>
      <c r="DJ1266" s="334"/>
      <c r="DK1266" s="334"/>
      <c r="DL1266" s="334"/>
      <c r="DM1266" s="334"/>
      <c r="DN1266" s="334"/>
      <c r="DO1266" s="334"/>
      <c r="DP1266" s="334"/>
      <c r="DQ1266" s="334"/>
      <c r="DR1266" s="334"/>
      <c r="DS1266" s="334"/>
      <c r="DT1266" s="334"/>
      <c r="DU1266" s="334"/>
      <c r="DV1266" s="334"/>
      <c r="DW1266" s="334"/>
      <c r="DX1266" s="334"/>
      <c r="ED1266" s="210"/>
      <c r="EE1266" s="210"/>
      <c r="EF1266" s="210"/>
      <c r="EG1266" s="210"/>
      <c r="EH1266" s="210"/>
      <c r="EI1266" s="210"/>
      <c r="EJ1266" s="210"/>
      <c r="EK1266" s="210"/>
      <c r="EL1266" s="210"/>
      <c r="EM1266" s="210"/>
      <c r="EN1266" s="209"/>
      <c r="EO1266" s="209"/>
      <c r="EP1266" s="209"/>
      <c r="EQ1266" s="209"/>
      <c r="ER1266" s="209"/>
      <c r="ES1266" s="209"/>
      <c r="ET1266" s="209"/>
      <c r="EU1266" s="209"/>
      <c r="EV1266" s="209"/>
      <c r="EW1266" s="209"/>
      <c r="EX1266" s="209"/>
      <c r="EY1266" s="209"/>
      <c r="EZ1266" s="209"/>
    </row>
    <row r="1267" spans="1:156" ht="18.75" customHeight="1" x14ac:dyDescent="0.4">
      <c r="A1267" s="5"/>
      <c r="E1267" s="336" t="s">
        <v>148</v>
      </c>
      <c r="F1267" s="337"/>
      <c r="G1267" s="337"/>
      <c r="H1267" s="337"/>
      <c r="I1267" s="337"/>
      <c r="J1267" s="338"/>
      <c r="K1267" s="339" t="str">
        <f>IF(U671&lt;&gt;"",U671,"")</f>
        <v/>
      </c>
      <c r="L1267" s="340"/>
      <c r="M1267" s="340"/>
      <c r="N1267" s="340"/>
      <c r="O1267" s="340"/>
      <c r="P1267" s="340"/>
      <c r="Q1267" s="340"/>
      <c r="R1267" s="340"/>
      <c r="S1267" s="340"/>
      <c r="T1267" s="340"/>
      <c r="U1267" s="340"/>
      <c r="V1267" s="340"/>
      <c r="W1267" s="340"/>
      <c r="X1267" s="340"/>
      <c r="Y1267" s="340"/>
      <c r="Z1267" s="340"/>
      <c r="AA1267" s="340"/>
      <c r="AB1267" s="341"/>
      <c r="AC1267" s="342" t="str">
        <f>IF(U691&lt;&gt;"",U691,"")</f>
        <v/>
      </c>
      <c r="AD1267" s="342"/>
      <c r="AE1267" s="342"/>
      <c r="AF1267" s="342"/>
      <c r="AG1267" s="342"/>
      <c r="AH1267" s="342"/>
      <c r="AI1267" s="342"/>
      <c r="AJ1267" s="342"/>
      <c r="AK1267" s="342"/>
      <c r="AL1267" s="342"/>
      <c r="AM1267" s="342"/>
      <c r="AN1267" s="342"/>
      <c r="AO1267" s="342"/>
      <c r="AP1267" s="342"/>
      <c r="AQ1267" s="342"/>
      <c r="AR1267" s="342"/>
      <c r="AS1267" s="342"/>
      <c r="AT1267" s="342"/>
      <c r="AU1267" s="342" t="str">
        <f>IF(AND(U710&lt;&gt;"",U710&lt;&gt;"指定無"),U710&amp;AK710&amp;AS710,"")</f>
        <v/>
      </c>
      <c r="AV1267" s="342"/>
      <c r="AW1267" s="342"/>
      <c r="AX1267" s="342"/>
      <c r="AY1267" s="342"/>
      <c r="AZ1267" s="342"/>
      <c r="BA1267" s="342"/>
      <c r="BB1267" s="342"/>
      <c r="BC1267" s="342"/>
      <c r="BD1267" s="342"/>
      <c r="BE1267" s="342"/>
      <c r="BF1267" s="342"/>
      <c r="BG1267" s="342"/>
      <c r="BH1267" s="342"/>
      <c r="BI1267" s="342"/>
      <c r="BJ1267" s="342"/>
      <c r="BS1267" s="336" t="s">
        <v>148</v>
      </c>
      <c r="BT1267" s="337"/>
      <c r="BU1267" s="337"/>
      <c r="BV1267" s="337"/>
      <c r="BW1267" s="337"/>
      <c r="BX1267" s="338"/>
      <c r="BY1267" s="334" t="s">
        <v>450</v>
      </c>
      <c r="BZ1267" s="334"/>
      <c r="CA1267" s="334"/>
      <c r="CB1267" s="334"/>
      <c r="CC1267" s="334"/>
      <c r="CD1267" s="334"/>
      <c r="CE1267" s="334"/>
      <c r="CF1267" s="334"/>
      <c r="CG1267" s="334"/>
      <c r="CH1267" s="334"/>
      <c r="CI1267" s="334"/>
      <c r="CJ1267" s="334"/>
      <c r="CK1267" s="334"/>
      <c r="CL1267" s="334"/>
      <c r="CM1267" s="334"/>
      <c r="CN1267" s="334"/>
      <c r="CO1267" s="334"/>
      <c r="CP1267" s="334"/>
      <c r="CQ1267" s="334" t="s">
        <v>452</v>
      </c>
      <c r="CR1267" s="334"/>
      <c r="CS1267" s="334"/>
      <c r="CT1267" s="334"/>
      <c r="CU1267" s="334"/>
      <c r="CV1267" s="334"/>
      <c r="CW1267" s="334"/>
      <c r="CX1267" s="334"/>
      <c r="CY1267" s="334"/>
      <c r="CZ1267" s="334"/>
      <c r="DA1267" s="334"/>
      <c r="DB1267" s="334"/>
      <c r="DC1267" s="334"/>
      <c r="DD1267" s="334"/>
      <c r="DE1267" s="334"/>
      <c r="DF1267" s="334"/>
      <c r="DG1267" s="334"/>
      <c r="DH1267" s="334"/>
      <c r="DI1267" s="334" t="s">
        <v>504</v>
      </c>
      <c r="DJ1267" s="334"/>
      <c r="DK1267" s="334"/>
      <c r="DL1267" s="334"/>
      <c r="DM1267" s="334"/>
      <c r="DN1267" s="334"/>
      <c r="DO1267" s="334"/>
      <c r="DP1267" s="334"/>
      <c r="DQ1267" s="334"/>
      <c r="DR1267" s="334"/>
      <c r="DS1267" s="334"/>
      <c r="DT1267" s="334"/>
      <c r="DU1267" s="334"/>
      <c r="DV1267" s="334"/>
      <c r="DW1267" s="334"/>
      <c r="DX1267" s="334"/>
      <c r="ED1267" s="210"/>
      <c r="EE1267" s="210"/>
      <c r="EF1267" s="210"/>
      <c r="EG1267" s="210"/>
      <c r="EH1267" s="210"/>
      <c r="EI1267" s="210"/>
      <c r="EJ1267" s="210"/>
      <c r="EK1267" s="210"/>
      <c r="EL1267" s="210"/>
      <c r="EM1267" s="210"/>
      <c r="EN1267" s="209"/>
      <c r="EO1267" s="209"/>
      <c r="EP1267" s="209"/>
      <c r="EQ1267" s="209"/>
      <c r="ER1267" s="209"/>
      <c r="ES1267" s="209"/>
      <c r="ET1267" s="209"/>
      <c r="EU1267" s="209"/>
      <c r="EV1267" s="209"/>
      <c r="EW1267" s="209"/>
      <c r="EX1267" s="209"/>
      <c r="EY1267" s="209"/>
      <c r="EZ1267" s="209"/>
    </row>
    <row r="1268" spans="1:156" ht="18.75" customHeight="1" x14ac:dyDescent="0.4">
      <c r="A1268" s="5"/>
      <c r="E1268" s="336" t="s">
        <v>149</v>
      </c>
      <c r="F1268" s="337"/>
      <c r="G1268" s="337"/>
      <c r="H1268" s="337"/>
      <c r="I1268" s="337"/>
      <c r="J1268" s="338"/>
      <c r="K1268" s="339" t="str">
        <f>IF(U674&lt;&gt;"",U674,"")</f>
        <v/>
      </c>
      <c r="L1268" s="340"/>
      <c r="M1268" s="340"/>
      <c r="N1268" s="340"/>
      <c r="O1268" s="340"/>
      <c r="P1268" s="340"/>
      <c r="Q1268" s="340"/>
      <c r="R1268" s="340"/>
      <c r="S1268" s="340"/>
      <c r="T1268" s="340"/>
      <c r="U1268" s="340"/>
      <c r="V1268" s="340"/>
      <c r="W1268" s="340"/>
      <c r="X1268" s="340"/>
      <c r="Y1268" s="340"/>
      <c r="Z1268" s="340"/>
      <c r="AA1268" s="340"/>
      <c r="AB1268" s="341"/>
      <c r="AC1268" s="342" t="str">
        <f>IF(U694&lt;&gt;"",U694,"")</f>
        <v/>
      </c>
      <c r="AD1268" s="342"/>
      <c r="AE1268" s="342"/>
      <c r="AF1268" s="342"/>
      <c r="AG1268" s="342"/>
      <c r="AH1268" s="342"/>
      <c r="AI1268" s="342"/>
      <c r="AJ1268" s="342"/>
      <c r="AK1268" s="342"/>
      <c r="AL1268" s="342"/>
      <c r="AM1268" s="342"/>
      <c r="AN1268" s="342"/>
      <c r="AO1268" s="342"/>
      <c r="AP1268" s="342"/>
      <c r="AQ1268" s="342"/>
      <c r="AR1268" s="342"/>
      <c r="AS1268" s="342"/>
      <c r="AT1268" s="342"/>
      <c r="AU1268" s="342" t="str">
        <f>IF(AND(U711&lt;&gt;"",U711&lt;&gt;"指定無"),U711&amp;AK711&amp;AS711,"")</f>
        <v/>
      </c>
      <c r="AV1268" s="342"/>
      <c r="AW1268" s="342"/>
      <c r="AX1268" s="342"/>
      <c r="AY1268" s="342"/>
      <c r="AZ1268" s="342"/>
      <c r="BA1268" s="342"/>
      <c r="BB1268" s="342"/>
      <c r="BC1268" s="342"/>
      <c r="BD1268" s="342"/>
      <c r="BE1268" s="342"/>
      <c r="BF1268" s="342"/>
      <c r="BG1268" s="342"/>
      <c r="BH1268" s="342"/>
      <c r="BI1268" s="342"/>
      <c r="BJ1268" s="342"/>
      <c r="BS1268" s="336" t="s">
        <v>149</v>
      </c>
      <c r="BT1268" s="337"/>
      <c r="BU1268" s="337"/>
      <c r="BV1268" s="337"/>
      <c r="BW1268" s="337"/>
      <c r="BX1268" s="338"/>
      <c r="BY1268" s="334" t="s">
        <v>450</v>
      </c>
      <c r="BZ1268" s="334"/>
      <c r="CA1268" s="334"/>
      <c r="CB1268" s="334"/>
      <c r="CC1268" s="334"/>
      <c r="CD1268" s="334"/>
      <c r="CE1268" s="334"/>
      <c r="CF1268" s="334"/>
      <c r="CG1268" s="334"/>
      <c r="CH1268" s="334"/>
      <c r="CI1268" s="334"/>
      <c r="CJ1268" s="334"/>
      <c r="CK1268" s="334"/>
      <c r="CL1268" s="334"/>
      <c r="CM1268" s="334"/>
      <c r="CN1268" s="334"/>
      <c r="CO1268" s="334"/>
      <c r="CP1268" s="334"/>
      <c r="CQ1268" s="334" t="s">
        <v>452</v>
      </c>
      <c r="CR1268" s="334"/>
      <c r="CS1268" s="334"/>
      <c r="CT1268" s="334"/>
      <c r="CU1268" s="334"/>
      <c r="CV1268" s="334"/>
      <c r="CW1268" s="334"/>
      <c r="CX1268" s="334"/>
      <c r="CY1268" s="334"/>
      <c r="CZ1268" s="334"/>
      <c r="DA1268" s="334"/>
      <c r="DB1268" s="334"/>
      <c r="DC1268" s="334"/>
      <c r="DD1268" s="334"/>
      <c r="DE1268" s="334"/>
      <c r="DF1268" s="334"/>
      <c r="DG1268" s="334"/>
      <c r="DH1268" s="334"/>
      <c r="DI1268" s="334" t="s">
        <v>504</v>
      </c>
      <c r="DJ1268" s="334"/>
      <c r="DK1268" s="334"/>
      <c r="DL1268" s="334"/>
      <c r="DM1268" s="334"/>
      <c r="DN1268" s="334"/>
      <c r="DO1268" s="334"/>
      <c r="DP1268" s="334"/>
      <c r="DQ1268" s="334"/>
      <c r="DR1268" s="334"/>
      <c r="DS1268" s="334"/>
      <c r="DT1268" s="334"/>
      <c r="DU1268" s="334"/>
      <c r="DV1268" s="334"/>
      <c r="DW1268" s="334"/>
      <c r="DX1268" s="334"/>
      <c r="ED1268" s="210"/>
      <c r="EE1268" s="210"/>
      <c r="EF1268" s="210"/>
      <c r="EG1268" s="210"/>
      <c r="EH1268" s="210"/>
      <c r="EI1268" s="210"/>
      <c r="EJ1268" s="210"/>
      <c r="EK1268" s="210"/>
      <c r="EL1268" s="210"/>
      <c r="EM1268" s="210"/>
      <c r="EN1268" s="209"/>
      <c r="EO1268" s="209"/>
      <c r="EP1268" s="209"/>
      <c r="EQ1268" s="209"/>
      <c r="ER1268" s="209"/>
      <c r="ES1268" s="209"/>
      <c r="ET1268" s="209"/>
      <c r="EU1268" s="209"/>
      <c r="EV1268" s="209"/>
      <c r="EW1268" s="209"/>
      <c r="EX1268" s="209"/>
      <c r="EY1268" s="209"/>
      <c r="EZ1268" s="209"/>
    </row>
    <row r="1269" spans="1:156" ht="18.75" customHeight="1" x14ac:dyDescent="0.4">
      <c r="A1269" s="5"/>
      <c r="E1269" s="336" t="s">
        <v>146</v>
      </c>
      <c r="F1269" s="337"/>
      <c r="G1269" s="337"/>
      <c r="H1269" s="337"/>
      <c r="I1269" s="337"/>
      <c r="J1269" s="338"/>
      <c r="K1269" s="339" t="str">
        <f>IF(U677&lt;&gt;"",U677,"")</f>
        <v/>
      </c>
      <c r="L1269" s="340"/>
      <c r="M1269" s="340"/>
      <c r="N1269" s="340"/>
      <c r="O1269" s="340"/>
      <c r="P1269" s="340"/>
      <c r="Q1269" s="340"/>
      <c r="R1269" s="340"/>
      <c r="S1269" s="340"/>
      <c r="T1269" s="340"/>
      <c r="U1269" s="340"/>
      <c r="V1269" s="340"/>
      <c r="W1269" s="340"/>
      <c r="X1269" s="340"/>
      <c r="Y1269" s="340"/>
      <c r="Z1269" s="340"/>
      <c r="AA1269" s="340"/>
      <c r="AB1269" s="341"/>
      <c r="AC1269" s="342" t="str">
        <f>IF(U697&lt;&gt;"",U697,"")</f>
        <v/>
      </c>
      <c r="AD1269" s="342"/>
      <c r="AE1269" s="342"/>
      <c r="AF1269" s="342"/>
      <c r="AG1269" s="342"/>
      <c r="AH1269" s="342"/>
      <c r="AI1269" s="342"/>
      <c r="AJ1269" s="342"/>
      <c r="AK1269" s="342"/>
      <c r="AL1269" s="342"/>
      <c r="AM1269" s="342"/>
      <c r="AN1269" s="342"/>
      <c r="AO1269" s="342"/>
      <c r="AP1269" s="342"/>
      <c r="AQ1269" s="342"/>
      <c r="AR1269" s="342"/>
      <c r="AS1269" s="342"/>
      <c r="AT1269" s="342"/>
      <c r="AU1269" s="342" t="str">
        <f>IF(AND(U712&lt;&gt;"",U712&lt;&gt;"指定無"),U712&amp;AK712&amp;AS712,"")</f>
        <v/>
      </c>
      <c r="AV1269" s="342"/>
      <c r="AW1269" s="342"/>
      <c r="AX1269" s="342"/>
      <c r="AY1269" s="342"/>
      <c r="AZ1269" s="342"/>
      <c r="BA1269" s="342"/>
      <c r="BB1269" s="342"/>
      <c r="BC1269" s="342"/>
      <c r="BD1269" s="342"/>
      <c r="BE1269" s="342"/>
      <c r="BF1269" s="342"/>
      <c r="BG1269" s="342"/>
      <c r="BH1269" s="342"/>
      <c r="BI1269" s="342"/>
      <c r="BJ1269" s="342"/>
      <c r="BS1269" s="336" t="s">
        <v>146</v>
      </c>
      <c r="BT1269" s="337"/>
      <c r="BU1269" s="337"/>
      <c r="BV1269" s="337"/>
      <c r="BW1269" s="337"/>
      <c r="BX1269" s="338"/>
      <c r="BY1269" s="334" t="s">
        <v>451</v>
      </c>
      <c r="BZ1269" s="334"/>
      <c r="CA1269" s="334"/>
      <c r="CB1269" s="334"/>
      <c r="CC1269" s="334"/>
      <c r="CD1269" s="334"/>
      <c r="CE1269" s="334"/>
      <c r="CF1269" s="334"/>
      <c r="CG1269" s="334"/>
      <c r="CH1269" s="334"/>
      <c r="CI1269" s="334"/>
      <c r="CJ1269" s="334"/>
      <c r="CK1269" s="334"/>
      <c r="CL1269" s="334"/>
      <c r="CM1269" s="334"/>
      <c r="CN1269" s="334"/>
      <c r="CO1269" s="334"/>
      <c r="CP1269" s="334"/>
      <c r="CQ1269" s="334" t="s">
        <v>453</v>
      </c>
      <c r="CR1269" s="334"/>
      <c r="CS1269" s="334"/>
      <c r="CT1269" s="334"/>
      <c r="CU1269" s="334"/>
      <c r="CV1269" s="334"/>
      <c r="CW1269" s="334"/>
      <c r="CX1269" s="334"/>
      <c r="CY1269" s="334"/>
      <c r="CZ1269" s="334"/>
      <c r="DA1269" s="334"/>
      <c r="DB1269" s="334"/>
      <c r="DC1269" s="334"/>
      <c r="DD1269" s="334"/>
      <c r="DE1269" s="334"/>
      <c r="DF1269" s="334"/>
      <c r="DG1269" s="334"/>
      <c r="DH1269" s="334"/>
      <c r="DI1269" s="334" t="s">
        <v>455</v>
      </c>
      <c r="DJ1269" s="334"/>
      <c r="DK1269" s="334"/>
      <c r="DL1269" s="334"/>
      <c r="DM1269" s="334"/>
      <c r="DN1269" s="334"/>
      <c r="DO1269" s="334"/>
      <c r="DP1269" s="334"/>
      <c r="DQ1269" s="334"/>
      <c r="DR1269" s="334"/>
      <c r="DS1269" s="334"/>
      <c r="DT1269" s="334"/>
      <c r="DU1269" s="334"/>
      <c r="DV1269" s="334"/>
      <c r="DW1269" s="334"/>
      <c r="DX1269" s="334"/>
      <c r="ED1269" s="209"/>
      <c r="EE1269" s="209"/>
      <c r="EF1269" s="209"/>
      <c r="EG1269" s="209"/>
      <c r="EH1269" s="209"/>
      <c r="EI1269" s="209"/>
      <c r="EJ1269" s="209"/>
      <c r="EK1269" s="209"/>
      <c r="EL1269" s="209"/>
      <c r="EM1269" s="209"/>
      <c r="EN1269" s="209"/>
      <c r="EO1269" s="209"/>
      <c r="EP1269" s="209"/>
      <c r="EQ1269" s="209"/>
      <c r="ER1269" s="209"/>
      <c r="ES1269" s="209"/>
      <c r="ET1269" s="209"/>
      <c r="EU1269" s="209"/>
      <c r="EV1269" s="209"/>
      <c r="EW1269" s="209"/>
      <c r="EX1269" s="209"/>
      <c r="EY1269" s="209"/>
      <c r="EZ1269" s="209"/>
    </row>
    <row r="1270" spans="1:156" ht="18.75" customHeight="1" x14ac:dyDescent="0.4">
      <c r="A1270" s="5"/>
      <c r="E1270" s="336" t="s">
        <v>147</v>
      </c>
      <c r="F1270" s="337"/>
      <c r="G1270" s="337"/>
      <c r="H1270" s="337"/>
      <c r="I1270" s="337"/>
      <c r="J1270" s="338"/>
      <c r="K1270" s="339" t="str">
        <f>IF(U680&lt;&gt;"",U680,"")</f>
        <v/>
      </c>
      <c r="L1270" s="340"/>
      <c r="M1270" s="340"/>
      <c r="N1270" s="340"/>
      <c r="O1270" s="340"/>
      <c r="P1270" s="340"/>
      <c r="Q1270" s="340"/>
      <c r="R1270" s="340"/>
      <c r="S1270" s="340"/>
      <c r="T1270" s="340"/>
      <c r="U1270" s="340"/>
      <c r="V1270" s="340"/>
      <c r="W1270" s="340"/>
      <c r="X1270" s="340"/>
      <c r="Y1270" s="340"/>
      <c r="Z1270" s="340"/>
      <c r="AA1270" s="340"/>
      <c r="AB1270" s="341"/>
      <c r="AC1270" s="342" t="str">
        <f>IF(U700&lt;&gt;"",U700,"")</f>
        <v/>
      </c>
      <c r="AD1270" s="342"/>
      <c r="AE1270" s="342"/>
      <c r="AF1270" s="342"/>
      <c r="AG1270" s="342"/>
      <c r="AH1270" s="342"/>
      <c r="AI1270" s="342"/>
      <c r="AJ1270" s="342"/>
      <c r="AK1270" s="342"/>
      <c r="AL1270" s="342"/>
      <c r="AM1270" s="342"/>
      <c r="AN1270" s="342"/>
      <c r="AO1270" s="342"/>
      <c r="AP1270" s="342"/>
      <c r="AQ1270" s="342"/>
      <c r="AR1270" s="342"/>
      <c r="AS1270" s="342"/>
      <c r="AT1270" s="342"/>
      <c r="AU1270" s="342" t="str">
        <f>IF(AND(U713&lt;&gt;"",U713&lt;&gt;"指定無"),U713&amp;AK713&amp;AS713,"")</f>
        <v/>
      </c>
      <c r="AV1270" s="342"/>
      <c r="AW1270" s="342"/>
      <c r="AX1270" s="342"/>
      <c r="AY1270" s="342"/>
      <c r="AZ1270" s="342"/>
      <c r="BA1270" s="342"/>
      <c r="BB1270" s="342"/>
      <c r="BC1270" s="342"/>
      <c r="BD1270" s="342"/>
      <c r="BE1270" s="342"/>
      <c r="BF1270" s="342"/>
      <c r="BG1270" s="342"/>
      <c r="BH1270" s="342"/>
      <c r="BI1270" s="342"/>
      <c r="BJ1270" s="342"/>
      <c r="BS1270" s="336" t="s">
        <v>147</v>
      </c>
      <c r="BT1270" s="337"/>
      <c r="BU1270" s="337"/>
      <c r="BV1270" s="337"/>
      <c r="BW1270" s="337"/>
      <c r="BX1270" s="338"/>
      <c r="BY1270" s="334" t="s">
        <v>452</v>
      </c>
      <c r="BZ1270" s="334"/>
      <c r="CA1270" s="334"/>
      <c r="CB1270" s="334"/>
      <c r="CC1270" s="334"/>
      <c r="CD1270" s="334"/>
      <c r="CE1270" s="334"/>
      <c r="CF1270" s="334"/>
      <c r="CG1270" s="334"/>
      <c r="CH1270" s="334"/>
      <c r="CI1270" s="334"/>
      <c r="CJ1270" s="334"/>
      <c r="CK1270" s="334"/>
      <c r="CL1270" s="334"/>
      <c r="CM1270" s="334"/>
      <c r="CN1270" s="334"/>
      <c r="CO1270" s="334"/>
      <c r="CP1270" s="334"/>
      <c r="CQ1270" s="334" t="s">
        <v>452</v>
      </c>
      <c r="CR1270" s="334"/>
      <c r="CS1270" s="334"/>
      <c r="CT1270" s="334"/>
      <c r="CU1270" s="334"/>
      <c r="CV1270" s="334"/>
      <c r="CW1270" s="334"/>
      <c r="CX1270" s="334"/>
      <c r="CY1270" s="334"/>
      <c r="CZ1270" s="334"/>
      <c r="DA1270" s="334"/>
      <c r="DB1270" s="334"/>
      <c r="DC1270" s="334"/>
      <c r="DD1270" s="334"/>
      <c r="DE1270" s="334"/>
      <c r="DF1270" s="334"/>
      <c r="DG1270" s="334"/>
      <c r="DH1270" s="334"/>
      <c r="DI1270" s="334" t="s">
        <v>505</v>
      </c>
      <c r="DJ1270" s="334"/>
      <c r="DK1270" s="334"/>
      <c r="DL1270" s="334"/>
      <c r="DM1270" s="334"/>
      <c r="DN1270" s="334"/>
      <c r="DO1270" s="334"/>
      <c r="DP1270" s="334"/>
      <c r="DQ1270" s="334"/>
      <c r="DR1270" s="334"/>
      <c r="DS1270" s="334"/>
      <c r="DT1270" s="334"/>
      <c r="DU1270" s="334"/>
      <c r="DV1270" s="334"/>
      <c r="DW1270" s="334"/>
      <c r="DX1270" s="334"/>
      <c r="ED1270" s="209"/>
      <c r="EE1270" s="209"/>
      <c r="EF1270" s="209"/>
      <c r="EG1270" s="209"/>
      <c r="EH1270" s="209"/>
      <c r="EI1270" s="209"/>
      <c r="EJ1270" s="209"/>
      <c r="EK1270" s="209"/>
      <c r="EL1270" s="209"/>
      <c r="EM1270" s="209"/>
      <c r="EN1270" s="209"/>
      <c r="EO1270" s="209"/>
      <c r="EP1270" s="209"/>
      <c r="EQ1270" s="209"/>
      <c r="ER1270" s="209"/>
      <c r="ES1270" s="209"/>
      <c r="ET1270" s="209"/>
      <c r="EU1270" s="209"/>
      <c r="EV1270" s="209"/>
      <c r="EW1270" s="209"/>
      <c r="EX1270" s="209"/>
      <c r="EY1270" s="209"/>
      <c r="EZ1270" s="209"/>
    </row>
    <row r="1271" spans="1:156" ht="18.75" customHeight="1" thickBot="1" x14ac:dyDescent="0.4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row>
    <row r="1272" spans="1:156" ht="18.75" customHeight="1" x14ac:dyDescent="0.4">
      <c r="A1272" s="5"/>
      <c r="B1272" s="5"/>
      <c r="C1272" s="5"/>
      <c r="D1272" s="5"/>
      <c r="E1272" s="84"/>
      <c r="F1272" s="158"/>
      <c r="G1272" s="158"/>
      <c r="H1272" s="158"/>
      <c r="I1272" s="158"/>
      <c r="J1272" s="158"/>
      <c r="K1272" s="158"/>
      <c r="L1272" s="158"/>
      <c r="M1272" s="158"/>
      <c r="N1272" s="158"/>
      <c r="O1272" s="158"/>
      <c r="P1272" s="158"/>
      <c r="Q1272" s="158"/>
      <c r="R1272" s="158"/>
      <c r="S1272" s="158"/>
      <c r="T1272" s="158"/>
      <c r="U1272" s="158"/>
      <c r="V1272" s="158"/>
      <c r="W1272" s="158"/>
      <c r="X1272" s="158"/>
      <c r="Y1272" s="158"/>
      <c r="Z1272" s="158"/>
      <c r="AA1272" s="158"/>
      <c r="AB1272" s="158"/>
      <c r="AC1272" s="158"/>
      <c r="AD1272" s="158"/>
      <c r="AE1272" s="158"/>
      <c r="AF1272" s="158"/>
      <c r="AG1272" s="158"/>
      <c r="AH1272" s="158"/>
      <c r="AI1272" s="158"/>
      <c r="AJ1272" s="158"/>
      <c r="AK1272" s="158"/>
      <c r="AL1272" s="158"/>
      <c r="AM1272" s="158"/>
      <c r="AN1272" s="158"/>
      <c r="AO1272" s="158"/>
      <c r="AP1272" s="158"/>
      <c r="AQ1272" s="158"/>
      <c r="AR1272" s="158"/>
      <c r="AS1272" s="158"/>
      <c r="AT1272" s="158"/>
      <c r="AU1272" s="158"/>
      <c r="AV1272" s="158"/>
      <c r="AW1272" s="158"/>
      <c r="AX1272" s="158"/>
      <c r="AY1272" s="158"/>
      <c r="AZ1272" s="158"/>
      <c r="BA1272" s="158"/>
      <c r="BB1272" s="158"/>
      <c r="BC1272" s="158"/>
      <c r="BD1272" s="158"/>
      <c r="BE1272" s="158"/>
      <c r="BF1272" s="158"/>
      <c r="BG1272" s="158"/>
      <c r="BH1272" s="158"/>
      <c r="BI1272" s="158"/>
      <c r="BJ1272" s="159"/>
      <c r="BS1272" s="84"/>
      <c r="BT1272" s="158"/>
      <c r="BU1272" s="158"/>
      <c r="BV1272" s="158"/>
      <c r="BW1272" s="158"/>
      <c r="BX1272" s="158"/>
      <c r="BY1272" s="158"/>
      <c r="BZ1272" s="158"/>
      <c r="CA1272" s="158"/>
      <c r="CB1272" s="158"/>
      <c r="CC1272" s="158"/>
      <c r="CD1272" s="158"/>
      <c r="CE1272" s="158"/>
      <c r="CF1272" s="158"/>
      <c r="CG1272" s="158"/>
      <c r="CH1272" s="158"/>
      <c r="CI1272" s="158"/>
      <c r="CJ1272" s="158"/>
      <c r="CK1272" s="158"/>
      <c r="CL1272" s="158"/>
      <c r="CM1272" s="158"/>
      <c r="CN1272" s="158"/>
      <c r="CO1272" s="158"/>
      <c r="CP1272" s="158"/>
      <c r="CQ1272" s="158"/>
      <c r="CR1272" s="158"/>
      <c r="CS1272" s="158"/>
      <c r="CT1272" s="158"/>
      <c r="CU1272" s="158"/>
      <c r="CV1272" s="158"/>
      <c r="CW1272" s="158"/>
      <c r="CX1272" s="158"/>
      <c r="CY1272" s="158"/>
      <c r="CZ1272" s="158"/>
      <c r="DA1272" s="158"/>
      <c r="DB1272" s="158"/>
      <c r="DC1272" s="158"/>
      <c r="DD1272" s="158"/>
      <c r="DE1272" s="158"/>
      <c r="DF1272" s="158"/>
      <c r="DG1272" s="158"/>
      <c r="DH1272" s="158"/>
      <c r="DI1272" s="158"/>
      <c r="DJ1272" s="158"/>
      <c r="DK1272" s="158"/>
      <c r="DL1272" s="158"/>
      <c r="DM1272" s="158"/>
      <c r="DN1272" s="158"/>
      <c r="DO1272" s="158"/>
      <c r="DP1272" s="158"/>
      <c r="DQ1272" s="158"/>
      <c r="DR1272" s="158"/>
      <c r="DS1272" s="158"/>
      <c r="DT1272" s="158"/>
      <c r="DU1272" s="158"/>
      <c r="DV1272" s="158"/>
      <c r="DW1272" s="158"/>
      <c r="DX1272" s="159"/>
    </row>
    <row r="1273" spans="1:156" ht="18.75" customHeight="1" x14ac:dyDescent="0.4">
      <c r="A1273" s="5"/>
      <c r="B1273" s="5"/>
      <c r="C1273" s="5"/>
      <c r="D1273" s="5"/>
      <c r="E1273" s="85"/>
      <c r="BJ1273" s="160"/>
      <c r="BS1273" s="85"/>
      <c r="DX1273" s="160"/>
    </row>
    <row r="1274" spans="1:156" ht="18.75" customHeight="1" x14ac:dyDescent="0.4">
      <c r="A1274" s="5"/>
      <c r="B1274" s="5"/>
      <c r="C1274" s="5"/>
      <c r="D1274" s="5"/>
      <c r="E1274" s="85"/>
      <c r="BJ1274" s="160"/>
      <c r="BS1274" s="85"/>
      <c r="DX1274" s="160"/>
    </row>
    <row r="1275" spans="1:156" ht="18.75" customHeight="1" x14ac:dyDescent="0.4">
      <c r="A1275" s="5"/>
      <c r="B1275" s="5"/>
      <c r="C1275" s="5"/>
      <c r="D1275" s="5"/>
      <c r="E1275" s="85"/>
      <c r="BJ1275" s="160"/>
      <c r="BS1275" s="85"/>
      <c r="DX1275" s="160"/>
    </row>
    <row r="1276" spans="1:156" ht="18.75" customHeight="1" x14ac:dyDescent="0.4">
      <c r="A1276" s="5"/>
      <c r="B1276" s="5"/>
      <c r="C1276" s="5"/>
      <c r="D1276" s="5"/>
      <c r="E1276" s="85"/>
      <c r="BJ1276" s="160"/>
      <c r="BS1276" s="85"/>
      <c r="DX1276" s="160"/>
    </row>
    <row r="1277" spans="1:156" ht="18.75" customHeight="1" x14ac:dyDescent="0.4">
      <c r="A1277" s="5"/>
      <c r="B1277" s="5"/>
      <c r="C1277" s="5"/>
      <c r="D1277" s="5"/>
      <c r="E1277" s="85"/>
      <c r="BJ1277" s="160"/>
      <c r="BS1277" s="85"/>
      <c r="DX1277" s="160"/>
    </row>
    <row r="1278" spans="1:156" ht="18.75" customHeight="1" x14ac:dyDescent="0.4">
      <c r="A1278" s="5"/>
      <c r="B1278" s="5"/>
      <c r="C1278" s="5"/>
      <c r="D1278" s="5"/>
      <c r="E1278" s="85"/>
      <c r="BJ1278" s="160"/>
      <c r="BS1278" s="85"/>
      <c r="DX1278" s="160"/>
    </row>
    <row r="1279" spans="1:156" ht="18.75" customHeight="1" x14ac:dyDescent="0.4">
      <c r="A1279" s="5"/>
      <c r="B1279" s="5"/>
      <c r="C1279" s="5"/>
      <c r="D1279" s="5"/>
      <c r="E1279" s="85"/>
      <c r="BJ1279" s="160"/>
      <c r="BS1279" s="85"/>
      <c r="DX1279" s="160"/>
    </row>
    <row r="1280" spans="1:156" ht="18.75" customHeight="1" x14ac:dyDescent="0.4">
      <c r="A1280" s="5"/>
      <c r="B1280" s="5"/>
      <c r="C1280" s="5"/>
      <c r="D1280" s="5"/>
      <c r="E1280" s="85"/>
      <c r="BJ1280" s="160"/>
      <c r="BS1280" s="85"/>
      <c r="DX1280" s="160"/>
    </row>
    <row r="1281" spans="1:128" ht="18.75" customHeight="1" x14ac:dyDescent="0.4">
      <c r="A1281" s="5"/>
      <c r="B1281" s="5"/>
      <c r="C1281" s="5"/>
      <c r="D1281" s="5"/>
      <c r="E1281" s="85"/>
      <c r="BJ1281" s="160"/>
      <c r="BS1281" s="85"/>
      <c r="DX1281" s="160"/>
    </row>
    <row r="1282" spans="1:128" ht="18.75" customHeight="1" x14ac:dyDescent="0.4">
      <c r="A1282" s="5"/>
      <c r="B1282" s="5"/>
      <c r="C1282" s="5"/>
      <c r="D1282" s="5"/>
      <c r="E1282" s="85"/>
      <c r="BJ1282" s="160"/>
      <c r="BS1282" s="85"/>
      <c r="DX1282" s="160"/>
    </row>
    <row r="1283" spans="1:128" ht="18.75" customHeight="1" x14ac:dyDescent="0.4">
      <c r="A1283" s="5"/>
      <c r="B1283" s="5"/>
      <c r="C1283" s="5"/>
      <c r="D1283" s="5"/>
      <c r="E1283" s="85"/>
      <c r="BJ1283" s="160"/>
      <c r="BS1283" s="85"/>
      <c r="DX1283" s="160"/>
    </row>
    <row r="1284" spans="1:128" ht="18.75" customHeight="1" x14ac:dyDescent="0.4">
      <c r="A1284" s="5"/>
      <c r="B1284" s="5"/>
      <c r="C1284" s="5"/>
      <c r="D1284" s="5"/>
      <c r="E1284" s="85"/>
      <c r="BJ1284" s="160"/>
      <c r="BS1284" s="85"/>
      <c r="DX1284" s="160"/>
    </row>
    <row r="1285" spans="1:128" ht="18.75" customHeight="1" x14ac:dyDescent="0.4">
      <c r="A1285" s="5"/>
      <c r="B1285" s="5"/>
      <c r="C1285" s="5"/>
      <c r="D1285" s="5"/>
      <c r="E1285" s="85"/>
      <c r="BJ1285" s="160"/>
      <c r="BS1285" s="85"/>
      <c r="DX1285" s="160"/>
    </row>
    <row r="1286" spans="1:128" ht="18.75" customHeight="1" x14ac:dyDescent="0.4">
      <c r="A1286" s="5"/>
      <c r="B1286" s="5"/>
      <c r="C1286" s="5"/>
      <c r="D1286" s="5"/>
      <c r="E1286" s="85"/>
      <c r="BJ1286" s="160"/>
      <c r="BS1286" s="85"/>
      <c r="DX1286" s="160"/>
    </row>
    <row r="1287" spans="1:128" ht="18.75" customHeight="1" x14ac:dyDescent="0.4">
      <c r="A1287" s="5"/>
      <c r="B1287" s="5"/>
      <c r="C1287" s="5"/>
      <c r="D1287" s="5"/>
      <c r="E1287" s="85"/>
      <c r="BJ1287" s="160"/>
      <c r="BS1287" s="85"/>
      <c r="DX1287" s="160"/>
    </row>
    <row r="1288" spans="1:128" ht="18.75" customHeight="1" x14ac:dyDescent="0.4">
      <c r="A1288" s="5"/>
      <c r="B1288" s="5"/>
      <c r="C1288" s="5"/>
      <c r="D1288" s="5"/>
      <c r="E1288" s="85"/>
      <c r="BJ1288" s="160"/>
      <c r="BS1288" s="85"/>
      <c r="DX1288" s="160"/>
    </row>
    <row r="1289" spans="1:128" ht="18.75" customHeight="1" x14ac:dyDescent="0.4">
      <c r="A1289" s="5"/>
      <c r="B1289" s="5"/>
      <c r="C1289" s="5"/>
      <c r="D1289" s="5"/>
      <c r="E1289" s="85"/>
      <c r="BJ1289" s="160"/>
      <c r="BS1289" s="85"/>
      <c r="DX1289" s="160"/>
    </row>
    <row r="1290" spans="1:128" ht="18.75" customHeight="1" x14ac:dyDescent="0.4">
      <c r="A1290" s="5"/>
      <c r="B1290" s="5"/>
      <c r="C1290" s="5"/>
      <c r="D1290" s="5"/>
      <c r="E1290" s="85"/>
      <c r="BJ1290" s="160"/>
      <c r="BS1290" s="85"/>
      <c r="DX1290" s="160"/>
    </row>
    <row r="1291" spans="1:128" ht="18.75" customHeight="1" x14ac:dyDescent="0.4">
      <c r="A1291" s="5"/>
      <c r="B1291" s="5"/>
      <c r="C1291" s="5"/>
      <c r="D1291" s="5"/>
      <c r="E1291" s="85"/>
      <c r="BJ1291" s="160"/>
      <c r="BS1291" s="85"/>
      <c r="DX1291" s="160"/>
    </row>
    <row r="1292" spans="1:128" ht="18.75" customHeight="1" x14ac:dyDescent="0.4">
      <c r="A1292" s="5"/>
      <c r="B1292" s="5"/>
      <c r="C1292" s="5"/>
      <c r="D1292" s="5"/>
      <c r="E1292" s="85"/>
      <c r="BJ1292" s="160"/>
      <c r="BS1292" s="85"/>
      <c r="DX1292" s="160"/>
    </row>
    <row r="1293" spans="1:128" ht="18.75" customHeight="1" x14ac:dyDescent="0.4">
      <c r="A1293" s="5"/>
      <c r="B1293" s="5"/>
      <c r="C1293" s="5"/>
      <c r="D1293" s="5"/>
      <c r="E1293" s="85"/>
      <c r="BJ1293" s="160"/>
      <c r="BS1293" s="85"/>
      <c r="DX1293" s="160"/>
    </row>
    <row r="1294" spans="1:128" ht="18.75" customHeight="1" x14ac:dyDescent="0.4">
      <c r="A1294" s="5"/>
      <c r="B1294" s="5"/>
      <c r="C1294" s="5"/>
      <c r="D1294" s="5"/>
      <c r="E1294" s="85"/>
      <c r="BJ1294" s="160"/>
      <c r="BS1294" s="85"/>
      <c r="DX1294" s="160"/>
    </row>
    <row r="1295" spans="1:128" ht="18.75" customHeight="1" x14ac:dyDescent="0.4">
      <c r="A1295" s="5"/>
      <c r="B1295" s="5"/>
      <c r="C1295" s="5"/>
      <c r="D1295" s="5"/>
      <c r="E1295" s="85"/>
      <c r="BJ1295" s="160"/>
      <c r="BS1295" s="85"/>
      <c r="DX1295" s="160"/>
    </row>
    <row r="1296" spans="1:128" ht="18.75" customHeight="1" x14ac:dyDescent="0.4">
      <c r="A1296" s="5"/>
      <c r="B1296" s="5"/>
      <c r="C1296" s="5"/>
      <c r="D1296" s="5"/>
      <c r="E1296" s="85"/>
      <c r="BJ1296" s="160"/>
      <c r="BS1296" s="85"/>
      <c r="DX1296" s="160"/>
    </row>
    <row r="1297" spans="1:128" ht="18.75" customHeight="1" x14ac:dyDescent="0.4">
      <c r="A1297" s="5"/>
      <c r="B1297" s="5"/>
      <c r="C1297" s="5"/>
      <c r="D1297" s="5"/>
      <c r="E1297" s="85"/>
      <c r="BJ1297" s="160"/>
      <c r="BS1297" s="85"/>
      <c r="DX1297" s="160"/>
    </row>
    <row r="1298" spans="1:128" ht="18.75" customHeight="1" x14ac:dyDescent="0.4">
      <c r="A1298" s="5"/>
      <c r="B1298" s="5"/>
      <c r="C1298" s="5"/>
      <c r="D1298" s="5"/>
      <c r="E1298" s="85"/>
      <c r="BJ1298" s="160"/>
      <c r="BS1298" s="85"/>
      <c r="DX1298" s="160"/>
    </row>
    <row r="1299" spans="1:128" ht="18.75" customHeight="1" thickBot="1" x14ac:dyDescent="0.45">
      <c r="A1299" s="5"/>
      <c r="B1299" s="5"/>
      <c r="C1299" s="5"/>
      <c r="D1299" s="5"/>
      <c r="E1299" s="86"/>
      <c r="F1299" s="87"/>
      <c r="G1299" s="87"/>
      <c r="H1299" s="87"/>
      <c r="I1299" s="87"/>
      <c r="J1299" s="87"/>
      <c r="K1299" s="87"/>
      <c r="L1299" s="87"/>
      <c r="M1299" s="87"/>
      <c r="N1299" s="87"/>
      <c r="O1299" s="87"/>
      <c r="P1299" s="87"/>
      <c r="Q1299" s="87"/>
      <c r="R1299" s="87"/>
      <c r="S1299" s="87"/>
      <c r="T1299" s="87"/>
      <c r="U1299" s="87"/>
      <c r="V1299" s="87"/>
      <c r="W1299" s="87"/>
      <c r="X1299" s="87"/>
      <c r="Y1299" s="87"/>
      <c r="Z1299" s="87"/>
      <c r="AA1299" s="87"/>
      <c r="AB1299" s="87"/>
      <c r="AC1299" s="87"/>
      <c r="AD1299" s="87"/>
      <c r="AE1299" s="87"/>
      <c r="AF1299" s="87"/>
      <c r="AG1299" s="87"/>
      <c r="AH1299" s="87"/>
      <c r="AI1299" s="87"/>
      <c r="AJ1299" s="87"/>
      <c r="AK1299" s="87"/>
      <c r="AL1299" s="87"/>
      <c r="AM1299" s="87"/>
      <c r="AN1299" s="87"/>
      <c r="AO1299" s="87"/>
      <c r="AP1299" s="87"/>
      <c r="AQ1299" s="87"/>
      <c r="AR1299" s="87"/>
      <c r="AS1299" s="87"/>
      <c r="AT1299" s="87"/>
      <c r="AU1299" s="87"/>
      <c r="AV1299" s="87"/>
      <c r="AW1299" s="87"/>
      <c r="AX1299" s="87"/>
      <c r="AY1299" s="87"/>
      <c r="AZ1299" s="87"/>
      <c r="BA1299" s="87"/>
      <c r="BB1299" s="87"/>
      <c r="BC1299" s="87"/>
      <c r="BD1299" s="87"/>
      <c r="BE1299" s="87"/>
      <c r="BF1299" s="87"/>
      <c r="BG1299" s="87"/>
      <c r="BH1299" s="87"/>
      <c r="BI1299" s="87"/>
      <c r="BJ1299" s="161"/>
      <c r="BS1299" s="86"/>
      <c r="BT1299" s="87"/>
      <c r="BU1299" s="87"/>
      <c r="BV1299" s="87"/>
      <c r="BW1299" s="87"/>
      <c r="BX1299" s="87"/>
      <c r="BY1299" s="87"/>
      <c r="BZ1299" s="87"/>
      <c r="CA1299" s="87"/>
      <c r="CB1299" s="87"/>
      <c r="CC1299" s="87"/>
      <c r="CD1299" s="87"/>
      <c r="CE1299" s="87"/>
      <c r="CF1299" s="87"/>
      <c r="CG1299" s="87"/>
      <c r="CH1299" s="87"/>
      <c r="CI1299" s="87"/>
      <c r="CJ1299" s="87"/>
      <c r="CK1299" s="87"/>
      <c r="CL1299" s="87"/>
      <c r="CM1299" s="87"/>
      <c r="CN1299" s="87"/>
      <c r="CO1299" s="87"/>
      <c r="CP1299" s="87"/>
      <c r="CQ1299" s="87"/>
      <c r="CR1299" s="87"/>
      <c r="CS1299" s="87"/>
      <c r="CT1299" s="87"/>
      <c r="CU1299" s="87"/>
      <c r="CV1299" s="87"/>
      <c r="CW1299" s="87"/>
      <c r="CX1299" s="87"/>
      <c r="CY1299" s="87"/>
      <c r="CZ1299" s="87"/>
      <c r="DA1299" s="87"/>
      <c r="DB1299" s="87"/>
      <c r="DC1299" s="87"/>
      <c r="DD1299" s="87"/>
      <c r="DE1299" s="87"/>
      <c r="DF1299" s="87"/>
      <c r="DG1299" s="87"/>
      <c r="DH1299" s="87"/>
      <c r="DI1299" s="87"/>
      <c r="DJ1299" s="87"/>
      <c r="DK1299" s="87"/>
      <c r="DL1299" s="87"/>
      <c r="DM1299" s="87"/>
      <c r="DN1299" s="87"/>
      <c r="DO1299" s="87"/>
      <c r="DP1299" s="87"/>
      <c r="DQ1299" s="87"/>
      <c r="DR1299" s="87"/>
      <c r="DS1299" s="87"/>
      <c r="DT1299" s="87"/>
      <c r="DU1299" s="87"/>
      <c r="DV1299" s="87"/>
      <c r="DW1299" s="87"/>
      <c r="DX1299" s="161"/>
    </row>
    <row r="1300" spans="1:128" ht="18.75" customHeight="1" x14ac:dyDescent="0.4">
      <c r="A1300" s="5"/>
      <c r="B1300" s="5"/>
      <c r="C1300" s="5"/>
      <c r="D1300" s="5"/>
      <c r="E1300" s="19" t="s">
        <v>112</v>
      </c>
      <c r="F1300" s="5"/>
      <c r="G1300" s="5"/>
      <c r="H1300" s="5"/>
      <c r="I1300" s="5"/>
      <c r="J1300" s="5"/>
      <c r="K1300" s="5"/>
      <c r="L1300" s="5"/>
      <c r="M1300" s="5"/>
      <c r="N1300" s="5"/>
      <c r="O1300" s="5"/>
      <c r="P1300" s="5"/>
      <c r="Q1300" s="5"/>
      <c r="R1300" s="5"/>
      <c r="S1300" s="5"/>
      <c r="T1300" s="5"/>
      <c r="U1300" s="5"/>
      <c r="V1300" s="5"/>
      <c r="W1300" s="5"/>
      <c r="X1300" s="5"/>
      <c r="BS1300" s="19" t="s">
        <v>112</v>
      </c>
      <c r="BT1300" s="5"/>
      <c r="BU1300" s="5"/>
      <c r="BV1300" s="5"/>
      <c r="BW1300" s="5"/>
      <c r="BX1300" s="5"/>
      <c r="BY1300" s="5"/>
      <c r="BZ1300" s="5"/>
      <c r="CA1300" s="5"/>
      <c r="CB1300" s="5"/>
      <c r="CC1300" s="5"/>
      <c r="CD1300" s="5"/>
      <c r="CE1300" s="5"/>
      <c r="CF1300" s="5"/>
      <c r="CG1300" s="5"/>
      <c r="CH1300" s="5"/>
      <c r="CI1300" s="5"/>
      <c r="CJ1300" s="5"/>
      <c r="CK1300" s="5"/>
      <c r="CL1300" s="5"/>
    </row>
    <row r="1301" spans="1:128" ht="18.75" customHeight="1" x14ac:dyDescent="0.4">
      <c r="A1301" s="5"/>
      <c r="B1301" s="5"/>
      <c r="C1301" s="5"/>
      <c r="D1301" s="5"/>
      <c r="E1301" s="335" t="s">
        <v>141</v>
      </c>
      <c r="F1301" s="335"/>
      <c r="G1301" s="335"/>
      <c r="H1301" s="335"/>
      <c r="I1301" s="335"/>
      <c r="J1301" s="335"/>
      <c r="K1301" s="335"/>
      <c r="L1301" s="335"/>
      <c r="M1301" s="335"/>
      <c r="N1301" s="335"/>
      <c r="O1301" s="335"/>
      <c r="P1301" s="335"/>
      <c r="Q1301" s="335"/>
      <c r="R1301" s="335"/>
      <c r="S1301" s="335"/>
      <c r="T1301" s="335"/>
      <c r="U1301" s="335"/>
      <c r="V1301" s="335"/>
      <c r="W1301" s="335"/>
      <c r="X1301" s="335"/>
      <c r="Y1301" s="335"/>
      <c r="Z1301" s="335"/>
      <c r="AA1301" s="335"/>
      <c r="AB1301" s="335"/>
      <c r="AC1301" s="335"/>
      <c r="AD1301" s="335"/>
      <c r="AE1301" s="335"/>
      <c r="AF1301" s="335"/>
      <c r="AG1301" s="335"/>
      <c r="AH1301" s="335"/>
      <c r="AI1301" s="335"/>
      <c r="AJ1301" s="335"/>
      <c r="AK1301" s="335"/>
      <c r="AL1301" s="335"/>
      <c r="AM1301" s="335"/>
      <c r="AN1301" s="335"/>
      <c r="AO1301" s="335"/>
      <c r="AP1301" s="335"/>
      <c r="AQ1301" s="335"/>
      <c r="AR1301" s="335"/>
      <c r="AS1301" s="335"/>
      <c r="AT1301" s="335"/>
      <c r="AU1301" s="335"/>
      <c r="AV1301" s="335"/>
      <c r="AW1301" s="335"/>
      <c r="AX1301" s="335"/>
      <c r="AY1301" s="335"/>
      <c r="AZ1301" s="335"/>
      <c r="BA1301" s="335"/>
      <c r="BB1301" s="335"/>
      <c r="BC1301" s="335"/>
      <c r="BD1301" s="335"/>
      <c r="BE1301" s="335"/>
      <c r="BF1301" s="335"/>
      <c r="BG1301" s="335"/>
      <c r="BH1301" s="335"/>
      <c r="BI1301" s="335"/>
      <c r="BJ1301" s="335"/>
      <c r="BS1301" s="335" t="s">
        <v>141</v>
      </c>
      <c r="BT1301" s="335"/>
      <c r="BU1301" s="335"/>
      <c r="BV1301" s="335"/>
      <c r="BW1301" s="335"/>
      <c r="BX1301" s="335"/>
      <c r="BY1301" s="335"/>
      <c r="BZ1301" s="335"/>
      <c r="CA1301" s="335"/>
      <c r="CB1301" s="335"/>
      <c r="CC1301" s="335"/>
      <c r="CD1301" s="335"/>
      <c r="CE1301" s="335"/>
      <c r="CF1301" s="335"/>
      <c r="CG1301" s="335"/>
      <c r="CH1301" s="335"/>
      <c r="CI1301" s="335"/>
      <c r="CJ1301" s="335"/>
      <c r="CK1301" s="335"/>
      <c r="CL1301" s="335"/>
      <c r="CM1301" s="335"/>
      <c r="CN1301" s="335"/>
      <c r="CO1301" s="335"/>
      <c r="CP1301" s="335"/>
      <c r="CQ1301" s="335"/>
      <c r="CR1301" s="335"/>
      <c r="CS1301" s="335"/>
      <c r="CT1301" s="335"/>
      <c r="CU1301" s="335"/>
      <c r="CV1301" s="335"/>
      <c r="CW1301" s="335"/>
      <c r="CX1301" s="335"/>
      <c r="CY1301" s="335"/>
      <c r="CZ1301" s="335"/>
      <c r="DA1301" s="335"/>
      <c r="DB1301" s="335"/>
      <c r="DC1301" s="335"/>
      <c r="DD1301" s="335"/>
      <c r="DE1301" s="335"/>
      <c r="DF1301" s="335"/>
      <c r="DG1301" s="335"/>
      <c r="DH1301" s="335"/>
      <c r="DI1301" s="335"/>
      <c r="DJ1301" s="335"/>
      <c r="DK1301" s="335"/>
      <c r="DL1301" s="335"/>
      <c r="DM1301" s="335"/>
      <c r="DN1301" s="335"/>
      <c r="DO1301" s="335"/>
      <c r="DP1301" s="335"/>
      <c r="DQ1301" s="335"/>
      <c r="DR1301" s="335"/>
      <c r="DS1301" s="335"/>
      <c r="DT1301" s="335"/>
      <c r="DU1301" s="335"/>
      <c r="DV1301" s="335"/>
      <c r="DW1301" s="335"/>
      <c r="DX1301" s="335"/>
    </row>
    <row r="1302" spans="1:128" ht="18.75" customHeight="1" x14ac:dyDescent="0.4">
      <c r="A1302" s="5"/>
      <c r="B1302" s="5"/>
      <c r="C1302" s="5"/>
      <c r="D1302" s="5"/>
      <c r="E1302" s="335"/>
      <c r="F1302" s="335"/>
      <c r="G1302" s="335"/>
      <c r="H1302" s="335"/>
      <c r="I1302" s="335"/>
      <c r="J1302" s="335"/>
      <c r="K1302" s="335"/>
      <c r="L1302" s="335"/>
      <c r="M1302" s="335"/>
      <c r="N1302" s="335"/>
      <c r="O1302" s="335"/>
      <c r="P1302" s="335"/>
      <c r="Q1302" s="335"/>
      <c r="R1302" s="335"/>
      <c r="S1302" s="335"/>
      <c r="T1302" s="335"/>
      <c r="U1302" s="335"/>
      <c r="V1302" s="335"/>
      <c r="W1302" s="335"/>
      <c r="X1302" s="335"/>
      <c r="Y1302" s="335"/>
      <c r="Z1302" s="335"/>
      <c r="AA1302" s="335"/>
      <c r="AB1302" s="335"/>
      <c r="AC1302" s="335"/>
      <c r="AD1302" s="335"/>
      <c r="AE1302" s="335"/>
      <c r="AF1302" s="335"/>
      <c r="AG1302" s="335"/>
      <c r="AH1302" s="335"/>
      <c r="AI1302" s="335"/>
      <c r="AJ1302" s="335"/>
      <c r="AK1302" s="335"/>
      <c r="AL1302" s="335"/>
      <c r="AM1302" s="335"/>
      <c r="AN1302" s="335"/>
      <c r="AO1302" s="335"/>
      <c r="AP1302" s="335"/>
      <c r="AQ1302" s="335"/>
      <c r="AR1302" s="335"/>
      <c r="AS1302" s="335"/>
      <c r="AT1302" s="335"/>
      <c r="AU1302" s="335"/>
      <c r="AV1302" s="335"/>
      <c r="AW1302" s="335"/>
      <c r="AX1302" s="335"/>
      <c r="AY1302" s="335"/>
      <c r="AZ1302" s="335"/>
      <c r="BA1302" s="335"/>
      <c r="BB1302" s="335"/>
      <c r="BC1302" s="335"/>
      <c r="BD1302" s="335"/>
      <c r="BE1302" s="335"/>
      <c r="BF1302" s="335"/>
      <c r="BG1302" s="335"/>
      <c r="BH1302" s="335"/>
      <c r="BI1302" s="335"/>
      <c r="BJ1302" s="335"/>
      <c r="BS1302" s="335"/>
      <c r="BT1302" s="335"/>
      <c r="BU1302" s="335"/>
      <c r="BV1302" s="335"/>
      <c r="BW1302" s="335"/>
      <c r="BX1302" s="335"/>
      <c r="BY1302" s="335"/>
      <c r="BZ1302" s="335"/>
      <c r="CA1302" s="335"/>
      <c r="CB1302" s="335"/>
      <c r="CC1302" s="335"/>
      <c r="CD1302" s="335"/>
      <c r="CE1302" s="335"/>
      <c r="CF1302" s="335"/>
      <c r="CG1302" s="335"/>
      <c r="CH1302" s="335"/>
      <c r="CI1302" s="335"/>
      <c r="CJ1302" s="335"/>
      <c r="CK1302" s="335"/>
      <c r="CL1302" s="335"/>
      <c r="CM1302" s="335"/>
      <c r="CN1302" s="335"/>
      <c r="CO1302" s="335"/>
      <c r="CP1302" s="335"/>
      <c r="CQ1302" s="335"/>
      <c r="CR1302" s="335"/>
      <c r="CS1302" s="335"/>
      <c r="CT1302" s="335"/>
      <c r="CU1302" s="335"/>
      <c r="CV1302" s="335"/>
      <c r="CW1302" s="335"/>
      <c r="CX1302" s="335"/>
      <c r="CY1302" s="335"/>
      <c r="CZ1302" s="335"/>
      <c r="DA1302" s="335"/>
      <c r="DB1302" s="335"/>
      <c r="DC1302" s="335"/>
      <c r="DD1302" s="335"/>
      <c r="DE1302" s="335"/>
      <c r="DF1302" s="335"/>
      <c r="DG1302" s="335"/>
      <c r="DH1302" s="335"/>
      <c r="DI1302" s="335"/>
      <c r="DJ1302" s="335"/>
      <c r="DK1302" s="335"/>
      <c r="DL1302" s="335"/>
      <c r="DM1302" s="335"/>
      <c r="DN1302" s="335"/>
      <c r="DO1302" s="335"/>
      <c r="DP1302" s="335"/>
      <c r="DQ1302" s="335"/>
      <c r="DR1302" s="335"/>
      <c r="DS1302" s="335"/>
      <c r="DT1302" s="335"/>
      <c r="DU1302" s="335"/>
      <c r="DV1302" s="335"/>
      <c r="DW1302" s="335"/>
      <c r="DX1302" s="335"/>
    </row>
    <row r="1303" spans="1:128" ht="18.75" customHeight="1" x14ac:dyDescent="0.4">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row>
    <row r="1304" spans="1:128" ht="18.75" customHeight="1" x14ac:dyDescent="0.4">
      <c r="A1304" s="5"/>
      <c r="C1304" s="5"/>
      <c r="D1304" s="5"/>
    </row>
    <row r="1305" spans="1:128" ht="18.75" customHeight="1" x14ac:dyDescent="0.4">
      <c r="A1305" s="5"/>
    </row>
    <row r="1306" spans="1:128" ht="18.75" customHeight="1" x14ac:dyDescent="0.4">
      <c r="A1306" s="5"/>
    </row>
    <row r="1307" spans="1:128" ht="18.75" customHeight="1" x14ac:dyDescent="0.4">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row>
    <row r="1308" spans="1:128" ht="18.75" customHeight="1" x14ac:dyDescent="0.4">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row>
    <row r="1309" spans="1:128" ht="18.75" customHeight="1" x14ac:dyDescent="0.4">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row>
    <row r="1310" spans="1:128" ht="18.75" customHeight="1" x14ac:dyDescent="0.4">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row>
  </sheetData>
  <mergeCells count="2861">
    <mergeCell ref="D194:E194"/>
    <mergeCell ref="D193:E193"/>
    <mergeCell ref="F193:BE193"/>
    <mergeCell ref="F194:BE194"/>
    <mergeCell ref="H10:BF10"/>
    <mergeCell ref="D190:E190"/>
    <mergeCell ref="F190:BE190"/>
    <mergeCell ref="D184:E184"/>
    <mergeCell ref="F184:BE184"/>
    <mergeCell ref="D185:E185"/>
    <mergeCell ref="F185:BE185"/>
    <mergeCell ref="D187:E187"/>
    <mergeCell ref="F187:BE187"/>
    <mergeCell ref="D188:E188"/>
    <mergeCell ref="F188:BE188"/>
    <mergeCell ref="D189:E189"/>
    <mergeCell ref="F189:BE189"/>
    <mergeCell ref="D180:E180"/>
    <mergeCell ref="F180:BE180"/>
    <mergeCell ref="D181:E181"/>
    <mergeCell ref="F181:BE181"/>
    <mergeCell ref="D172:E172"/>
    <mergeCell ref="F172:BE172"/>
    <mergeCell ref="D175:E175"/>
    <mergeCell ref="F175:BE175"/>
    <mergeCell ref="D176:E176"/>
    <mergeCell ref="F176:BE176"/>
    <mergeCell ref="D178:E178"/>
    <mergeCell ref="F178:BE178"/>
    <mergeCell ref="D179:E179"/>
    <mergeCell ref="F179:BE179"/>
    <mergeCell ref="D166:E166"/>
    <mergeCell ref="F166:BE166"/>
    <mergeCell ref="D167:E167"/>
    <mergeCell ref="F167:BE167"/>
    <mergeCell ref="D169:E169"/>
    <mergeCell ref="F169:BE169"/>
    <mergeCell ref="D170:E170"/>
    <mergeCell ref="F170:BE170"/>
    <mergeCell ref="D171:E171"/>
    <mergeCell ref="F171:BE171"/>
    <mergeCell ref="D152:E152"/>
    <mergeCell ref="D153:E153"/>
    <mergeCell ref="F152:BE152"/>
    <mergeCell ref="F153:BE153"/>
    <mergeCell ref="D155:E155"/>
    <mergeCell ref="D156:E156"/>
    <mergeCell ref="D157:E157"/>
    <mergeCell ref="F155:BE155"/>
    <mergeCell ref="F156:BE156"/>
    <mergeCell ref="F157:BE157"/>
    <mergeCell ref="D163:E163"/>
    <mergeCell ref="D162:E162"/>
    <mergeCell ref="D161:E161"/>
    <mergeCell ref="D160:E160"/>
    <mergeCell ref="D159:E159"/>
    <mergeCell ref="F159:BE159"/>
    <mergeCell ref="F160:BE160"/>
    <mergeCell ref="F161:BE161"/>
    <mergeCell ref="F162:BE162"/>
    <mergeCell ref="F163:BE163"/>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212:DX212"/>
    <mergeCell ref="CR212:DF212"/>
    <mergeCell ref="BQ203:DZ207"/>
    <mergeCell ref="C203:BK204"/>
    <mergeCell ref="DS199:DZ200"/>
    <mergeCell ref="BE199:BL200"/>
    <mergeCell ref="BR212:CF212"/>
    <mergeCell ref="AT212:BJ21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215:R215"/>
    <mergeCell ref="AD215:AR215"/>
    <mergeCell ref="AT215:BJ215"/>
    <mergeCell ref="BR215:CF215"/>
    <mergeCell ref="CR215:DF215"/>
    <mergeCell ref="DH215:DX215"/>
    <mergeCell ref="D214:R214"/>
    <mergeCell ref="AD214:AR214"/>
    <mergeCell ref="AT214:BJ214"/>
    <mergeCell ref="BR214:CF214"/>
    <mergeCell ref="CR214:DF214"/>
    <mergeCell ref="DH214:DX214"/>
    <mergeCell ref="D213:R213"/>
    <mergeCell ref="AD213:AR213"/>
    <mergeCell ref="AT213:BJ213"/>
    <mergeCell ref="BR213:CF213"/>
    <mergeCell ref="CR213:DF213"/>
    <mergeCell ref="DH213:DX213"/>
    <mergeCell ref="D218:R218"/>
    <mergeCell ref="AD218:AR218"/>
    <mergeCell ref="AT218:BJ218"/>
    <mergeCell ref="BR218:CF218"/>
    <mergeCell ref="CR218:DF218"/>
    <mergeCell ref="DH218:DX218"/>
    <mergeCell ref="D217:R217"/>
    <mergeCell ref="AD217:AR217"/>
    <mergeCell ref="AT217:BJ217"/>
    <mergeCell ref="BR217:CF217"/>
    <mergeCell ref="CR217:DF217"/>
    <mergeCell ref="DH217:DX217"/>
    <mergeCell ref="D216:R216"/>
    <mergeCell ref="AD216:AR216"/>
    <mergeCell ref="AT216:BJ216"/>
    <mergeCell ref="BR216:CF216"/>
    <mergeCell ref="CR216:DF216"/>
    <mergeCell ref="DH216:DX216"/>
    <mergeCell ref="D222:R222"/>
    <mergeCell ref="AD222:AR222"/>
    <mergeCell ref="AT222:BJ222"/>
    <mergeCell ref="BR222:CF222"/>
    <mergeCell ref="CR222:DF222"/>
    <mergeCell ref="DH222:DX222"/>
    <mergeCell ref="D221:R221"/>
    <mergeCell ref="AD221:AR221"/>
    <mergeCell ref="AT221:BJ221"/>
    <mergeCell ref="BR221:CF221"/>
    <mergeCell ref="CR221:DF221"/>
    <mergeCell ref="DH221:DX221"/>
    <mergeCell ref="D219:R219"/>
    <mergeCell ref="AD219:AR219"/>
    <mergeCell ref="AT219:BJ219"/>
    <mergeCell ref="BR219:CF219"/>
    <mergeCell ref="CR219:DF219"/>
    <mergeCell ref="DH219:DX219"/>
    <mergeCell ref="D225:R225"/>
    <mergeCell ref="AD225:AR225"/>
    <mergeCell ref="AT225:BJ225"/>
    <mergeCell ref="BR225:CF225"/>
    <mergeCell ref="CR225:DF225"/>
    <mergeCell ref="DH225:DX225"/>
    <mergeCell ref="D224:R224"/>
    <mergeCell ref="AD224:AR224"/>
    <mergeCell ref="AT224:BJ224"/>
    <mergeCell ref="CR224:DF224"/>
    <mergeCell ref="DH224:DX224"/>
    <mergeCell ref="D223:R223"/>
    <mergeCell ref="AD223:AR223"/>
    <mergeCell ref="AT223:BJ223"/>
    <mergeCell ref="CR223:DF223"/>
    <mergeCell ref="DH223:DX223"/>
    <mergeCell ref="D228:R228"/>
    <mergeCell ref="AD228:AR228"/>
    <mergeCell ref="AT228:BJ228"/>
    <mergeCell ref="BR228:CF228"/>
    <mergeCell ref="CR228:DF228"/>
    <mergeCell ref="DH228:DX228"/>
    <mergeCell ref="D227:R227"/>
    <mergeCell ref="AD227:AR227"/>
    <mergeCell ref="AT227:BJ227"/>
    <mergeCell ref="BR227:CF227"/>
    <mergeCell ref="CR227:DF227"/>
    <mergeCell ref="DH227:DX227"/>
    <mergeCell ref="D226:R226"/>
    <mergeCell ref="AD226:AR226"/>
    <mergeCell ref="AT226:BJ226"/>
    <mergeCell ref="BR226:CF226"/>
    <mergeCell ref="CR226:DF226"/>
    <mergeCell ref="DH226:DX226"/>
    <mergeCell ref="AT231:BJ231"/>
    <mergeCell ref="BR231:CF231"/>
    <mergeCell ref="CR231:DF231"/>
    <mergeCell ref="DH231:DX231"/>
    <mergeCell ref="D230:R230"/>
    <mergeCell ref="AD230:AR230"/>
    <mergeCell ref="AT230:BJ230"/>
    <mergeCell ref="BR230:CF230"/>
    <mergeCell ref="CR230:DF230"/>
    <mergeCell ref="DH230:DX230"/>
    <mergeCell ref="D234:R234"/>
    <mergeCell ref="AD234:AR234"/>
    <mergeCell ref="AT234:BJ234"/>
    <mergeCell ref="BR234:CF234"/>
    <mergeCell ref="CR234:DF234"/>
    <mergeCell ref="DH232:DX232"/>
    <mergeCell ref="D231:R231"/>
    <mergeCell ref="AD278:AR278"/>
    <mergeCell ref="AT278:BJ278"/>
    <mergeCell ref="BR278:CF278"/>
    <mergeCell ref="CR278:DF278"/>
    <mergeCell ref="DH278:DX278"/>
    <mergeCell ref="BE265:BL266"/>
    <mergeCell ref="DS265:DZ266"/>
    <mergeCell ref="D249:V250"/>
    <mergeCell ref="BR249:CJ250"/>
    <mergeCell ref="D245:V246"/>
    <mergeCell ref="BR245:CJ246"/>
    <mergeCell ref="AC246:BK248"/>
    <mergeCell ref="CQ246:DY248"/>
    <mergeCell ref="D247:F247"/>
    <mergeCell ref="BR247:BT247"/>
    <mergeCell ref="AC240:BK242"/>
    <mergeCell ref="CQ240:DY242"/>
    <mergeCell ref="D241:V242"/>
    <mergeCell ref="BR241:CJ242"/>
    <mergeCell ref="C269:BK270"/>
    <mergeCell ref="BQ269:DZ273"/>
    <mergeCell ref="D237:R237"/>
    <mergeCell ref="AD237:AR237"/>
    <mergeCell ref="AT237:BJ237"/>
    <mergeCell ref="BR237:CF237"/>
    <mergeCell ref="CR237:DF237"/>
    <mergeCell ref="DH237:DX237"/>
    <mergeCell ref="AD212:AR212"/>
    <mergeCell ref="D212:R212"/>
    <mergeCell ref="DH234:DX234"/>
    <mergeCell ref="D233:R233"/>
    <mergeCell ref="AD233:AR233"/>
    <mergeCell ref="AT233:BJ233"/>
    <mergeCell ref="BR233:CF233"/>
    <mergeCell ref="CR233:DF233"/>
    <mergeCell ref="DH233:DX233"/>
    <mergeCell ref="D232:R232"/>
    <mergeCell ref="AD232:AR232"/>
    <mergeCell ref="AT232:BJ232"/>
    <mergeCell ref="CR232:DF232"/>
    <mergeCell ref="AD231:AR231"/>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79:R279"/>
    <mergeCell ref="AD279:AR279"/>
    <mergeCell ref="AT279:BJ279"/>
    <mergeCell ref="BR279:CF279"/>
    <mergeCell ref="CR279:DF279"/>
    <mergeCell ref="DH279:DX279"/>
    <mergeCell ref="D278:R278"/>
    <mergeCell ref="D287:R287"/>
    <mergeCell ref="AD287:AR287"/>
    <mergeCell ref="AT287:BJ287"/>
    <mergeCell ref="BR287:CF287"/>
    <mergeCell ref="CR287:DF287"/>
    <mergeCell ref="DH287:DX287"/>
    <mergeCell ref="D285:R285"/>
    <mergeCell ref="AD285:AR285"/>
    <mergeCell ref="AT285:BJ285"/>
    <mergeCell ref="BR285:CF285"/>
    <mergeCell ref="CR285:DF285"/>
    <mergeCell ref="DH285:DX285"/>
    <mergeCell ref="D284:R284"/>
    <mergeCell ref="AD284:AR284"/>
    <mergeCell ref="AT284:BJ284"/>
    <mergeCell ref="BR284:CF284"/>
    <mergeCell ref="CR284:DF284"/>
    <mergeCell ref="DH284:DX284"/>
    <mergeCell ref="D283:R283"/>
    <mergeCell ref="AD283:AR283"/>
    <mergeCell ref="AT283:BJ283"/>
    <mergeCell ref="BR283:CF283"/>
    <mergeCell ref="CR283:DF283"/>
    <mergeCell ref="DH283:DX283"/>
    <mergeCell ref="D282:R282"/>
    <mergeCell ref="D289:R289"/>
    <mergeCell ref="AD289:AR289"/>
    <mergeCell ref="AT289:BJ289"/>
    <mergeCell ref="BR289:CF289"/>
    <mergeCell ref="CR289:DF289"/>
    <mergeCell ref="DH289:DX289"/>
    <mergeCell ref="D288:R288"/>
    <mergeCell ref="AD288:AR288"/>
    <mergeCell ref="AT288:BJ288"/>
    <mergeCell ref="BR288:CF288"/>
    <mergeCell ref="CR288:DF288"/>
    <mergeCell ref="DH288:DX288"/>
    <mergeCell ref="D280:R280"/>
    <mergeCell ref="AD280:AR280"/>
    <mergeCell ref="AT280:BJ280"/>
    <mergeCell ref="BR280:CF280"/>
    <mergeCell ref="CR280:DF280"/>
    <mergeCell ref="DH280:DX280"/>
    <mergeCell ref="AD282:AR282"/>
    <mergeCell ref="AT282:BJ282"/>
    <mergeCell ref="BR282:CF282"/>
    <mergeCell ref="CR282:DF282"/>
    <mergeCell ref="DH282:DX282"/>
    <mergeCell ref="D281:R281"/>
    <mergeCell ref="AD281:AR281"/>
    <mergeCell ref="AT281:BJ281"/>
    <mergeCell ref="BR281:CF281"/>
    <mergeCell ref="CR281:DF281"/>
    <mergeCell ref="DH281:DX281"/>
    <mergeCell ref="D292:R292"/>
    <mergeCell ref="AD292:AR292"/>
    <mergeCell ref="AT292:BJ292"/>
    <mergeCell ref="BR292:CF292"/>
    <mergeCell ref="CR292:DF292"/>
    <mergeCell ref="DH292:DX292"/>
    <mergeCell ref="D291:R291"/>
    <mergeCell ref="AD291:AR291"/>
    <mergeCell ref="AT291:BJ291"/>
    <mergeCell ref="BR291:CF291"/>
    <mergeCell ref="CR291:DF291"/>
    <mergeCell ref="DH291:DX291"/>
    <mergeCell ref="D290:R290"/>
    <mergeCell ref="AD290:AR290"/>
    <mergeCell ref="AT290:BJ290"/>
    <mergeCell ref="BR290:CF290"/>
    <mergeCell ref="CR290:DF290"/>
    <mergeCell ref="DH290:DX290"/>
    <mergeCell ref="D296:R296"/>
    <mergeCell ref="AD296:AR296"/>
    <mergeCell ref="AT296:BJ296"/>
    <mergeCell ref="BR296:CF296"/>
    <mergeCell ref="CR296:DF296"/>
    <mergeCell ref="DH296:DX296"/>
    <mergeCell ref="D294:R294"/>
    <mergeCell ref="AD294:AR294"/>
    <mergeCell ref="AT294:BJ294"/>
    <mergeCell ref="BR294:CF294"/>
    <mergeCell ref="CR294:DF294"/>
    <mergeCell ref="DH294:DX294"/>
    <mergeCell ref="D293:R293"/>
    <mergeCell ref="AD293:AR293"/>
    <mergeCell ref="AT293:BJ293"/>
    <mergeCell ref="BR293:CF293"/>
    <mergeCell ref="CR293:DF293"/>
    <mergeCell ref="DH293:DX293"/>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BE331:BL332"/>
    <mergeCell ref="DS331:DZ332"/>
    <mergeCell ref="C335:BK336"/>
    <mergeCell ref="D315:V316"/>
    <mergeCell ref="BR315:CJ316"/>
    <mergeCell ref="D311:V312"/>
    <mergeCell ref="BR311:CJ312"/>
    <mergeCell ref="AC312:BK314"/>
    <mergeCell ref="CQ312:DY314"/>
    <mergeCell ref="D313:F313"/>
    <mergeCell ref="BR313:BT313"/>
    <mergeCell ref="BQ335:DZ339"/>
    <mergeCell ref="AC306:BK308"/>
    <mergeCell ref="CQ306:DY308"/>
    <mergeCell ref="D307:V308"/>
    <mergeCell ref="BR307:CJ308"/>
    <mergeCell ref="D303:R303"/>
    <mergeCell ref="AD303:AR303"/>
    <mergeCell ref="AT303:BJ303"/>
    <mergeCell ref="BR303:CF303"/>
    <mergeCell ref="CR303:DF303"/>
    <mergeCell ref="DH303:DX303"/>
    <mergeCell ref="D346:R346"/>
    <mergeCell ref="AD346:AR346"/>
    <mergeCell ref="AT346:BJ346"/>
    <mergeCell ref="BR346:CF346"/>
    <mergeCell ref="CR346:DF346"/>
    <mergeCell ref="DH346:DX346"/>
    <mergeCell ref="D345:R345"/>
    <mergeCell ref="AD345:AR345"/>
    <mergeCell ref="AT345:BJ345"/>
    <mergeCell ref="BR345:CF345"/>
    <mergeCell ref="CR345:DF345"/>
    <mergeCell ref="DH345:DX345"/>
    <mergeCell ref="D344:R344"/>
    <mergeCell ref="AD344:AR344"/>
    <mergeCell ref="AT344:BJ344"/>
    <mergeCell ref="BR344:CF344"/>
    <mergeCell ref="CR344:DF344"/>
    <mergeCell ref="DH344:DX344"/>
    <mergeCell ref="D349:R349"/>
    <mergeCell ref="AD349:AR349"/>
    <mergeCell ref="AT349:BJ349"/>
    <mergeCell ref="BR349:CF349"/>
    <mergeCell ref="CR349:DF349"/>
    <mergeCell ref="DH349:DX349"/>
    <mergeCell ref="D348:R348"/>
    <mergeCell ref="AD348:AR348"/>
    <mergeCell ref="AT348:BJ348"/>
    <mergeCell ref="BR348:CF348"/>
    <mergeCell ref="CR348:DF348"/>
    <mergeCell ref="DH348:DX348"/>
    <mergeCell ref="D347:R347"/>
    <mergeCell ref="AD347:AR347"/>
    <mergeCell ref="AT347:BJ347"/>
    <mergeCell ref="BR347:CF347"/>
    <mergeCell ref="CR347:DF347"/>
    <mergeCell ref="DH347:DX347"/>
    <mergeCell ref="D353:R353"/>
    <mergeCell ref="AD353:AR353"/>
    <mergeCell ref="AT353:BJ353"/>
    <mergeCell ref="BR353:CF353"/>
    <mergeCell ref="CR353:DF353"/>
    <mergeCell ref="DH353:DX353"/>
    <mergeCell ref="D351:R351"/>
    <mergeCell ref="AD351:AR351"/>
    <mergeCell ref="AT351:BJ351"/>
    <mergeCell ref="BR351:CF351"/>
    <mergeCell ref="CR351:DF351"/>
    <mergeCell ref="DH351:DX351"/>
    <mergeCell ref="D350:R350"/>
    <mergeCell ref="AD350:AR350"/>
    <mergeCell ref="AT350:BJ350"/>
    <mergeCell ref="BR350:CF350"/>
    <mergeCell ref="CR350:DF350"/>
    <mergeCell ref="DH350:DX350"/>
    <mergeCell ref="D356:R356"/>
    <mergeCell ref="AD356:AR356"/>
    <mergeCell ref="AT356:BJ356"/>
    <mergeCell ref="CR356:DF356"/>
    <mergeCell ref="DH356:DX356"/>
    <mergeCell ref="D355:R355"/>
    <mergeCell ref="AD355:AR355"/>
    <mergeCell ref="AT355:BJ355"/>
    <mergeCell ref="CR355:DF355"/>
    <mergeCell ref="DH355:DX355"/>
    <mergeCell ref="D354:R354"/>
    <mergeCell ref="AD354:AR354"/>
    <mergeCell ref="AT354:BJ354"/>
    <mergeCell ref="BR354:CF354"/>
    <mergeCell ref="CR354:DF354"/>
    <mergeCell ref="DH354:DX354"/>
    <mergeCell ref="D359:R359"/>
    <mergeCell ref="AD359:AR359"/>
    <mergeCell ref="AT359:BJ359"/>
    <mergeCell ref="BR359:CF359"/>
    <mergeCell ref="CR359:DF359"/>
    <mergeCell ref="DH359:DX359"/>
    <mergeCell ref="D358:R358"/>
    <mergeCell ref="AD358:AR358"/>
    <mergeCell ref="AT358:BJ358"/>
    <mergeCell ref="BR358:CF358"/>
    <mergeCell ref="CR358:DF358"/>
    <mergeCell ref="DH358:DX358"/>
    <mergeCell ref="D357:R357"/>
    <mergeCell ref="AD357:AR357"/>
    <mergeCell ref="AT357:BJ357"/>
    <mergeCell ref="BR357:CF357"/>
    <mergeCell ref="D364:R364"/>
    <mergeCell ref="AD364:AR364"/>
    <mergeCell ref="AT364:BJ364"/>
    <mergeCell ref="CR364:DF364"/>
    <mergeCell ref="DH364:DX364"/>
    <mergeCell ref="CR357:DF357"/>
    <mergeCell ref="DH357:DX357"/>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0:R360"/>
    <mergeCell ref="AD360:AR360"/>
    <mergeCell ref="AT360:BJ360"/>
    <mergeCell ref="BR360:CF360"/>
    <mergeCell ref="CR360:DF360"/>
    <mergeCell ref="DH360:DX360"/>
    <mergeCell ref="D368:R368"/>
    <mergeCell ref="AD368:AR368"/>
    <mergeCell ref="AT368:BJ368"/>
    <mergeCell ref="CR368:DF368"/>
    <mergeCell ref="DH368:DX368"/>
    <mergeCell ref="D367:R367"/>
    <mergeCell ref="AD367:AR367"/>
    <mergeCell ref="AT367:BJ367"/>
    <mergeCell ref="CR367:DF367"/>
    <mergeCell ref="DH367:DX367"/>
    <mergeCell ref="D366:R366"/>
    <mergeCell ref="AD366:AR366"/>
    <mergeCell ref="AT366:BJ366"/>
    <mergeCell ref="CR366:DF366"/>
    <mergeCell ref="DH366:DX366"/>
    <mergeCell ref="D365:R365"/>
    <mergeCell ref="AD365:AR365"/>
    <mergeCell ref="AT365:BJ365"/>
    <mergeCell ref="CR365:DF365"/>
    <mergeCell ref="DH365:DX365"/>
    <mergeCell ref="AC373:BK375"/>
    <mergeCell ref="CQ373:DY375"/>
    <mergeCell ref="D374:V375"/>
    <mergeCell ref="BR374:CJ375"/>
    <mergeCell ref="BQ402:DZ406"/>
    <mergeCell ref="D411:R411"/>
    <mergeCell ref="D370:R370"/>
    <mergeCell ref="AD370:AR370"/>
    <mergeCell ref="AT370:BJ370"/>
    <mergeCell ref="BR370:CF370"/>
    <mergeCell ref="CR370:DF370"/>
    <mergeCell ref="DH370:DX370"/>
    <mergeCell ref="D369:R369"/>
    <mergeCell ref="AD369:AR369"/>
    <mergeCell ref="AT369:BJ369"/>
    <mergeCell ref="BR369:CF369"/>
    <mergeCell ref="CR369:DF369"/>
    <mergeCell ref="DH369:DX369"/>
    <mergeCell ref="AD411:AR411"/>
    <mergeCell ref="AT411:BJ411"/>
    <mergeCell ref="BR411:CF411"/>
    <mergeCell ref="CR411:DF411"/>
    <mergeCell ref="DH411:DX411"/>
    <mergeCell ref="BE398:BL399"/>
    <mergeCell ref="DS398:DZ399"/>
    <mergeCell ref="D382:V383"/>
    <mergeCell ref="BR382:CJ383"/>
    <mergeCell ref="C402:BK403"/>
    <mergeCell ref="D378:V379"/>
    <mergeCell ref="BR378:CJ379"/>
    <mergeCell ref="AC379:BK381"/>
    <mergeCell ref="CQ379:DY381"/>
    <mergeCell ref="D380:F380"/>
    <mergeCell ref="BR380:BT380"/>
    <mergeCell ref="D416:R416"/>
    <mergeCell ref="AD416:AR416"/>
    <mergeCell ref="AT416:BJ416"/>
    <mergeCell ref="BR416:CF416"/>
    <mergeCell ref="CR416:DF416"/>
    <mergeCell ref="DH416:DX416"/>
    <mergeCell ref="D415:R415"/>
    <mergeCell ref="AD415:AR415"/>
    <mergeCell ref="AT415:BJ415"/>
    <mergeCell ref="BR415:CF415"/>
    <mergeCell ref="CR415:DF415"/>
    <mergeCell ref="DH415:DX415"/>
    <mergeCell ref="D414:R414"/>
    <mergeCell ref="D421:R421"/>
    <mergeCell ref="AD421:AR421"/>
    <mergeCell ref="AT421:BJ421"/>
    <mergeCell ref="BR421:CF421"/>
    <mergeCell ref="CR421:DF421"/>
    <mergeCell ref="DH421:DX421"/>
    <mergeCell ref="D420:R420"/>
    <mergeCell ref="AD420:AR420"/>
    <mergeCell ref="AT420:BJ420"/>
    <mergeCell ref="BR420:CF420"/>
    <mergeCell ref="CR420:DF420"/>
    <mergeCell ref="DH420:DX420"/>
    <mergeCell ref="D418:R418"/>
    <mergeCell ref="AD418:AR418"/>
    <mergeCell ref="AT418:BJ418"/>
    <mergeCell ref="BR418:CF418"/>
    <mergeCell ref="CR418:DF418"/>
    <mergeCell ref="DH418:DX418"/>
    <mergeCell ref="D417:R417"/>
    <mergeCell ref="AD417:AR417"/>
    <mergeCell ref="AT417:BJ417"/>
    <mergeCell ref="BR417:CF417"/>
    <mergeCell ref="CR417:DF417"/>
    <mergeCell ref="DH417:DX417"/>
    <mergeCell ref="D413:R413"/>
    <mergeCell ref="AD413:AR413"/>
    <mergeCell ref="AT413:BJ413"/>
    <mergeCell ref="BR413:CF413"/>
    <mergeCell ref="CR413:DF413"/>
    <mergeCell ref="DH413:DX413"/>
    <mergeCell ref="D412:R412"/>
    <mergeCell ref="AD412:AR412"/>
    <mergeCell ref="AT412:BJ412"/>
    <mergeCell ref="BR412:CF412"/>
    <mergeCell ref="CR412:DF412"/>
    <mergeCell ref="DH412:DX412"/>
    <mergeCell ref="AD414:AR414"/>
    <mergeCell ref="AT414:BJ414"/>
    <mergeCell ref="BR414:CF414"/>
    <mergeCell ref="CR414:DF414"/>
    <mergeCell ref="DH414:DX414"/>
    <mergeCell ref="D424:R424"/>
    <mergeCell ref="AD424:AR424"/>
    <mergeCell ref="AT424:BJ424"/>
    <mergeCell ref="BR424:CF424"/>
    <mergeCell ref="CR424:DF424"/>
    <mergeCell ref="DH424:DX424"/>
    <mergeCell ref="D423:R423"/>
    <mergeCell ref="AD423:AR423"/>
    <mergeCell ref="AT423:BJ423"/>
    <mergeCell ref="BR423:CF423"/>
    <mergeCell ref="CR423:DF423"/>
    <mergeCell ref="DH423:DX423"/>
    <mergeCell ref="D422:R422"/>
    <mergeCell ref="AD422:AR422"/>
    <mergeCell ref="AT422:BJ422"/>
    <mergeCell ref="BR422:CF422"/>
    <mergeCell ref="CR422:DF422"/>
    <mergeCell ref="DH422:DX422"/>
    <mergeCell ref="D427:R427"/>
    <mergeCell ref="AD427:AR427"/>
    <mergeCell ref="AT427:BJ427"/>
    <mergeCell ref="BR427:CF427"/>
    <mergeCell ref="CR427:DF427"/>
    <mergeCell ref="DH427:DX427"/>
    <mergeCell ref="D426:R426"/>
    <mergeCell ref="AD426:AR426"/>
    <mergeCell ref="AT426:BJ426"/>
    <mergeCell ref="BR426:CF426"/>
    <mergeCell ref="CR426:DF426"/>
    <mergeCell ref="DH426:DX426"/>
    <mergeCell ref="D425:R425"/>
    <mergeCell ref="AD425:AR425"/>
    <mergeCell ref="AT425:BJ425"/>
    <mergeCell ref="BR425:CF425"/>
    <mergeCell ref="CR425:DF425"/>
    <mergeCell ref="DH425:DX425"/>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9:K439"/>
    <mergeCell ref="AC439:BK441"/>
    <mergeCell ref="BR439:BY439"/>
    <mergeCell ref="CQ439:DY441"/>
    <mergeCell ref="D440:V441"/>
    <mergeCell ref="BR440:CJ441"/>
    <mergeCell ref="BQ468:DZ472"/>
    <mergeCell ref="D436:R436"/>
    <mergeCell ref="AD436:AR436"/>
    <mergeCell ref="AT436:BJ436"/>
    <mergeCell ref="BR436:CF436"/>
    <mergeCell ref="CR436:DF436"/>
    <mergeCell ref="DH436:DX436"/>
    <mergeCell ref="D435:R435"/>
    <mergeCell ref="AD435:AR435"/>
    <mergeCell ref="AT435:BJ435"/>
    <mergeCell ref="BR435:CF435"/>
    <mergeCell ref="CR435:DF435"/>
    <mergeCell ref="DH435:DX435"/>
    <mergeCell ref="D477:R477"/>
    <mergeCell ref="AD477:AR477"/>
    <mergeCell ref="AT477:BJ477"/>
    <mergeCell ref="BR477:CF477"/>
    <mergeCell ref="CR477:DF477"/>
    <mergeCell ref="DH477:DX477"/>
    <mergeCell ref="BE464:BL465"/>
    <mergeCell ref="DS464:DZ465"/>
    <mergeCell ref="C468:BK469"/>
    <mergeCell ref="D447:K447"/>
    <mergeCell ref="BR447:BY447"/>
    <mergeCell ref="D448:V449"/>
    <mergeCell ref="BR448:CJ449"/>
    <mergeCell ref="D443:K443"/>
    <mergeCell ref="BR443:BY443"/>
    <mergeCell ref="D444:V445"/>
    <mergeCell ref="BR444:CJ445"/>
    <mergeCell ref="D446:F446"/>
    <mergeCell ref="BR446:BT446"/>
    <mergeCell ref="D480:R480"/>
    <mergeCell ref="AD480:AR480"/>
    <mergeCell ref="AT480:BJ480"/>
    <mergeCell ref="BR480:CF480"/>
    <mergeCell ref="CR480:DF480"/>
    <mergeCell ref="DH480:DX480"/>
    <mergeCell ref="D479:R479"/>
    <mergeCell ref="AD479:AR479"/>
    <mergeCell ref="AT479:BJ479"/>
    <mergeCell ref="BR479:CF479"/>
    <mergeCell ref="CR479:DF479"/>
    <mergeCell ref="DH479:DX479"/>
    <mergeCell ref="D478:R478"/>
    <mergeCell ref="AD478:AR478"/>
    <mergeCell ref="AT478:BJ478"/>
    <mergeCell ref="BR478:CF478"/>
    <mergeCell ref="CR478:DF478"/>
    <mergeCell ref="DH478:DX478"/>
    <mergeCell ref="D483:R483"/>
    <mergeCell ref="AD483:AR483"/>
    <mergeCell ref="AT483:BJ483"/>
    <mergeCell ref="BR483:CF483"/>
    <mergeCell ref="CR483:DF483"/>
    <mergeCell ref="DH483:DX483"/>
    <mergeCell ref="D482:R482"/>
    <mergeCell ref="AD482:AR482"/>
    <mergeCell ref="AT482:BJ482"/>
    <mergeCell ref="BR482:CF482"/>
    <mergeCell ref="CR482:DF482"/>
    <mergeCell ref="DH482:DX482"/>
    <mergeCell ref="D481:R481"/>
    <mergeCell ref="AD481:AR481"/>
    <mergeCell ref="AT481:BJ481"/>
    <mergeCell ref="BR481:CF481"/>
    <mergeCell ref="CR481:DF481"/>
    <mergeCell ref="DH481:DX481"/>
    <mergeCell ref="D487:R487"/>
    <mergeCell ref="AD487:AR487"/>
    <mergeCell ref="AT487:BJ487"/>
    <mergeCell ref="BR487:CF487"/>
    <mergeCell ref="CR487:DF487"/>
    <mergeCell ref="DH487:DX487"/>
    <mergeCell ref="D486:R486"/>
    <mergeCell ref="AD486:AR486"/>
    <mergeCell ref="AT486:BJ486"/>
    <mergeCell ref="BR486:CF486"/>
    <mergeCell ref="CR486:DF486"/>
    <mergeCell ref="DH486:DX486"/>
    <mergeCell ref="D484:R484"/>
    <mergeCell ref="AD484:AR484"/>
    <mergeCell ref="AT484:BJ484"/>
    <mergeCell ref="BR484:CF484"/>
    <mergeCell ref="CR484:DF484"/>
    <mergeCell ref="DH484:DX484"/>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8:R498"/>
    <mergeCell ref="AD498:AR498"/>
    <mergeCell ref="AT498:BJ498"/>
    <mergeCell ref="CR498:DF498"/>
    <mergeCell ref="DH498:DX498"/>
    <mergeCell ref="D497:R497"/>
    <mergeCell ref="AD497:AR497"/>
    <mergeCell ref="AT497:BJ497"/>
    <mergeCell ref="CR497:DF497"/>
    <mergeCell ref="DH497:DX497"/>
    <mergeCell ref="D496:R496"/>
    <mergeCell ref="AD496:AR496"/>
    <mergeCell ref="AT496:BJ496"/>
    <mergeCell ref="CR496:DF496"/>
    <mergeCell ref="DH496:DX496"/>
    <mergeCell ref="D495:R495"/>
    <mergeCell ref="AD495:AR495"/>
    <mergeCell ref="AT495:BJ495"/>
    <mergeCell ref="BR495:CF495"/>
    <mergeCell ref="CR495:DF495"/>
    <mergeCell ref="DH495:DX495"/>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CR499:DF499"/>
    <mergeCell ref="DH499:DX499"/>
    <mergeCell ref="D509:K509"/>
    <mergeCell ref="BR509:BY509"/>
    <mergeCell ref="D510:V511"/>
    <mergeCell ref="BR510:CJ511"/>
    <mergeCell ref="D512:F512"/>
    <mergeCell ref="BR512:BT512"/>
    <mergeCell ref="D505:K505"/>
    <mergeCell ref="AC505:BK507"/>
    <mergeCell ref="BR505:BY505"/>
    <mergeCell ref="CQ505:DY507"/>
    <mergeCell ref="D506:V507"/>
    <mergeCell ref="BR506:CJ507"/>
    <mergeCell ref="D502:R502"/>
    <mergeCell ref="AD502:AR502"/>
    <mergeCell ref="AT502:BJ502"/>
    <mergeCell ref="BR502:CF502"/>
    <mergeCell ref="CR502:DF502"/>
    <mergeCell ref="DH502:DX502"/>
    <mergeCell ref="D539:R539"/>
    <mergeCell ref="AD539:AR539"/>
    <mergeCell ref="AT539:BJ539"/>
    <mergeCell ref="BR539:CF539"/>
    <mergeCell ref="CR539:DF539"/>
    <mergeCell ref="DH539:DX539"/>
    <mergeCell ref="D538:R538"/>
    <mergeCell ref="AD538:AR538"/>
    <mergeCell ref="AT538:BJ538"/>
    <mergeCell ref="BR538:CF538"/>
    <mergeCell ref="CR538:DF538"/>
    <mergeCell ref="DH538:DX538"/>
    <mergeCell ref="BE530:BL531"/>
    <mergeCell ref="DS530:DZ531"/>
    <mergeCell ref="D513:K513"/>
    <mergeCell ref="BR513:BY513"/>
    <mergeCell ref="D514:V515"/>
    <mergeCell ref="BR514:CJ515"/>
    <mergeCell ref="D542:R542"/>
    <mergeCell ref="AD542:AR542"/>
    <mergeCell ref="AT542:BJ542"/>
    <mergeCell ref="BR542:CF542"/>
    <mergeCell ref="CR542:DF542"/>
    <mergeCell ref="DH542:DX542"/>
    <mergeCell ref="D541:R541"/>
    <mergeCell ref="AD541:AR541"/>
    <mergeCell ref="AT541:BJ541"/>
    <mergeCell ref="BR541:CF541"/>
    <mergeCell ref="CR541:DF541"/>
    <mergeCell ref="DH541:DX541"/>
    <mergeCell ref="D540:R540"/>
    <mergeCell ref="AD540:AR540"/>
    <mergeCell ref="AT540:BJ540"/>
    <mergeCell ref="BR540:CF540"/>
    <mergeCell ref="CR540:DF540"/>
    <mergeCell ref="DH540:DX540"/>
    <mergeCell ref="D545:R545"/>
    <mergeCell ref="AD545:AR545"/>
    <mergeCell ref="AT545:BJ545"/>
    <mergeCell ref="BR545:CF545"/>
    <mergeCell ref="CR545:DF545"/>
    <mergeCell ref="DH545:DX545"/>
    <mergeCell ref="D544:R544"/>
    <mergeCell ref="AD544:AR544"/>
    <mergeCell ref="AT544:BJ544"/>
    <mergeCell ref="BR544:CF544"/>
    <mergeCell ref="CR544:DF544"/>
    <mergeCell ref="DH544:DX544"/>
    <mergeCell ref="D543:R543"/>
    <mergeCell ref="AD543:AR543"/>
    <mergeCell ref="AT543:BJ543"/>
    <mergeCell ref="BR543:CF543"/>
    <mergeCell ref="CR543:DF543"/>
    <mergeCell ref="DH543:DX543"/>
    <mergeCell ref="D549:R549"/>
    <mergeCell ref="AD549:AR549"/>
    <mergeCell ref="AT549:BJ549"/>
    <mergeCell ref="BR549:CF549"/>
    <mergeCell ref="CR549:DF549"/>
    <mergeCell ref="DH549:DX549"/>
    <mergeCell ref="D548:R548"/>
    <mergeCell ref="AD548:AR548"/>
    <mergeCell ref="AT548:BJ548"/>
    <mergeCell ref="BR548:CF548"/>
    <mergeCell ref="CR548:DF548"/>
    <mergeCell ref="DH548:DX548"/>
    <mergeCell ref="D547:R547"/>
    <mergeCell ref="AD547:AR547"/>
    <mergeCell ref="AT547:BJ547"/>
    <mergeCell ref="BR547:CF547"/>
    <mergeCell ref="CR547:DF547"/>
    <mergeCell ref="DH547:DX547"/>
    <mergeCell ref="D552:R552"/>
    <mergeCell ref="AD552:AR552"/>
    <mergeCell ref="AT552:BJ552"/>
    <mergeCell ref="BR552:CF552"/>
    <mergeCell ref="CR552:DF552"/>
    <mergeCell ref="DH552:DX552"/>
    <mergeCell ref="D551:R551"/>
    <mergeCell ref="AD551:AR551"/>
    <mergeCell ref="AT551:BJ551"/>
    <mergeCell ref="BR551:CF551"/>
    <mergeCell ref="CR551:DF551"/>
    <mergeCell ref="DH551:DX551"/>
    <mergeCell ref="D550:R550"/>
    <mergeCell ref="AD550:AR550"/>
    <mergeCell ref="AT550:BJ550"/>
    <mergeCell ref="BR550:CF550"/>
    <mergeCell ref="CR550:DF550"/>
    <mergeCell ref="DH550:DX550"/>
    <mergeCell ref="D556:R556"/>
    <mergeCell ref="AD556:AR556"/>
    <mergeCell ref="AT556:BJ556"/>
    <mergeCell ref="BR556:CF556"/>
    <mergeCell ref="CR556:DF556"/>
    <mergeCell ref="DH556:DX556"/>
    <mergeCell ref="D554:R554"/>
    <mergeCell ref="AD554:AR554"/>
    <mergeCell ref="AT554:BJ554"/>
    <mergeCell ref="BR554:CF554"/>
    <mergeCell ref="CR554:DF554"/>
    <mergeCell ref="DH554:DX554"/>
    <mergeCell ref="D553:R553"/>
    <mergeCell ref="AD553:AR553"/>
    <mergeCell ref="AT553:BJ553"/>
    <mergeCell ref="BR553:CF553"/>
    <mergeCell ref="CR553:DF553"/>
    <mergeCell ref="DH553:DX553"/>
    <mergeCell ref="D560:R560"/>
    <mergeCell ref="AD560:AR560"/>
    <mergeCell ref="AT560:BJ560"/>
    <mergeCell ref="BR560:CF560"/>
    <mergeCell ref="CR560:DF560"/>
    <mergeCell ref="DH560:DX560"/>
    <mergeCell ref="D559:R559"/>
    <mergeCell ref="AD559:AR559"/>
    <mergeCell ref="AT559:BJ559"/>
    <mergeCell ref="CR559:DF559"/>
    <mergeCell ref="DH559:DX559"/>
    <mergeCell ref="D558:R558"/>
    <mergeCell ref="AD558:AR558"/>
    <mergeCell ref="AT558:BJ558"/>
    <mergeCell ref="CR558:DF558"/>
    <mergeCell ref="DH558:DX558"/>
    <mergeCell ref="D557:R557"/>
    <mergeCell ref="AD557:AR557"/>
    <mergeCell ref="AT557:BJ557"/>
    <mergeCell ref="BR557:CF557"/>
    <mergeCell ref="CR557:DF557"/>
    <mergeCell ref="DH557:DX557"/>
    <mergeCell ref="AD563:AR563"/>
    <mergeCell ref="AT563:BJ563"/>
    <mergeCell ref="BR563:CF563"/>
    <mergeCell ref="CR563:DF563"/>
    <mergeCell ref="DH563:DX563"/>
    <mergeCell ref="D562:R562"/>
    <mergeCell ref="AD562:AR562"/>
    <mergeCell ref="AT562:BJ562"/>
    <mergeCell ref="BR562:CF562"/>
    <mergeCell ref="CR562:DF562"/>
    <mergeCell ref="DH562:DX562"/>
    <mergeCell ref="D561:R561"/>
    <mergeCell ref="AD561:AR561"/>
    <mergeCell ref="AT561:BJ561"/>
    <mergeCell ref="BR561:CF561"/>
    <mergeCell ref="CR561:DF561"/>
    <mergeCell ref="DH561:DX561"/>
    <mergeCell ref="D575:V576"/>
    <mergeCell ref="BR575:CJ576"/>
    <mergeCell ref="BE599:BL600"/>
    <mergeCell ref="DS599:DZ600"/>
    <mergeCell ref="F605:Q605"/>
    <mergeCell ref="R605:AI605"/>
    <mergeCell ref="AJ605:BI605"/>
    <mergeCell ref="BT605:CE605"/>
    <mergeCell ref="CF605:CW605"/>
    <mergeCell ref="CX605:DW605"/>
    <mergeCell ref="D571:V572"/>
    <mergeCell ref="BR571:CJ572"/>
    <mergeCell ref="AC572:BK574"/>
    <mergeCell ref="CQ572:DY574"/>
    <mergeCell ref="D573:F573"/>
    <mergeCell ref="BR573:BT573"/>
    <mergeCell ref="D570:V570"/>
    <mergeCell ref="BR570:CJ570"/>
    <mergeCell ref="BR574:CJ574"/>
    <mergeCell ref="D574:V574"/>
    <mergeCell ref="D579:BK582"/>
    <mergeCell ref="BR579:DY582"/>
    <mergeCell ref="R610:AI611"/>
    <mergeCell ref="AJ610:BI611"/>
    <mergeCell ref="CF610:CW611"/>
    <mergeCell ref="CX610:DW611"/>
    <mergeCell ref="R612:AI613"/>
    <mergeCell ref="AJ612:BI613"/>
    <mergeCell ref="CF612:CW613"/>
    <mergeCell ref="CX612:DW613"/>
    <mergeCell ref="F606:Q613"/>
    <mergeCell ref="R606:AI607"/>
    <mergeCell ref="AJ606:BI607"/>
    <mergeCell ref="BT606:CE613"/>
    <mergeCell ref="CF606:CW607"/>
    <mergeCell ref="CX606:DW607"/>
    <mergeCell ref="R608:AI609"/>
    <mergeCell ref="AJ608:BI609"/>
    <mergeCell ref="CF608:CW609"/>
    <mergeCell ref="CX608:DW609"/>
    <mergeCell ref="BE658:BL659"/>
    <mergeCell ref="DS658:DZ659"/>
    <mergeCell ref="E666:T667"/>
    <mergeCell ref="U666:AJ667"/>
    <mergeCell ref="AK666:AT667"/>
    <mergeCell ref="AU666:BJ666"/>
    <mergeCell ref="BS666:CH667"/>
    <mergeCell ref="CI666:CX667"/>
    <mergeCell ref="CY666:DH667"/>
    <mergeCell ref="DI666:DX666"/>
    <mergeCell ref="R618:AI620"/>
    <mergeCell ref="AJ618:BI620"/>
    <mergeCell ref="CF618:CW620"/>
    <mergeCell ref="CX618:DW620"/>
    <mergeCell ref="E633:L633"/>
    <mergeCell ref="AL633:AS633"/>
    <mergeCell ref="BS633:BZ633"/>
    <mergeCell ref="CZ633:DG633"/>
    <mergeCell ref="F614:Q620"/>
    <mergeCell ref="R614:AI615"/>
    <mergeCell ref="AJ614:BI615"/>
    <mergeCell ref="BT614:CE620"/>
    <mergeCell ref="CF614:CW615"/>
    <mergeCell ref="CX614:DW615"/>
    <mergeCell ref="R616:AI617"/>
    <mergeCell ref="AJ616:BI617"/>
    <mergeCell ref="CF616:CW617"/>
    <mergeCell ref="CX616:DW617"/>
    <mergeCell ref="BS660:DZ662"/>
    <mergeCell ref="AW669:AX669"/>
    <mergeCell ref="BC669:BD669"/>
    <mergeCell ref="DK669:DL669"/>
    <mergeCell ref="DQ669:DR669"/>
    <mergeCell ref="E671:T673"/>
    <mergeCell ref="U671:AJ673"/>
    <mergeCell ref="AK671:AR673"/>
    <mergeCell ref="AS671:AT673"/>
    <mergeCell ref="BE671:BG673"/>
    <mergeCell ref="BH671:BJ673"/>
    <mergeCell ref="BS668:CH670"/>
    <mergeCell ref="CI668:CX670"/>
    <mergeCell ref="CY668:DF670"/>
    <mergeCell ref="DG668:DH670"/>
    <mergeCell ref="DS668:DU670"/>
    <mergeCell ref="DV668:DX670"/>
    <mergeCell ref="AU667:AZ667"/>
    <mergeCell ref="BA667:BJ667"/>
    <mergeCell ref="DI667:DN667"/>
    <mergeCell ref="DO667:DX667"/>
    <mergeCell ref="E668:T670"/>
    <mergeCell ref="U668:AJ670"/>
    <mergeCell ref="AK668:AR670"/>
    <mergeCell ref="AS668:AT670"/>
    <mergeCell ref="BE668:BG670"/>
    <mergeCell ref="BH668:BJ670"/>
    <mergeCell ref="AW675:AX675"/>
    <mergeCell ref="BC675:BD675"/>
    <mergeCell ref="DK675:DL675"/>
    <mergeCell ref="DQ675:DR675"/>
    <mergeCell ref="E677:T679"/>
    <mergeCell ref="U677:AJ679"/>
    <mergeCell ref="AK677:AR679"/>
    <mergeCell ref="AS677:AT679"/>
    <mergeCell ref="BE677:BG679"/>
    <mergeCell ref="BH677:BJ679"/>
    <mergeCell ref="BS674:CH676"/>
    <mergeCell ref="CI674:CX676"/>
    <mergeCell ref="CY674:DF676"/>
    <mergeCell ref="DG674:DH676"/>
    <mergeCell ref="DS674:DU676"/>
    <mergeCell ref="DV674:DX676"/>
    <mergeCell ref="AW672:AX672"/>
    <mergeCell ref="BC672:BD672"/>
    <mergeCell ref="DK672:DL672"/>
    <mergeCell ref="DQ672:DR672"/>
    <mergeCell ref="E674:T676"/>
    <mergeCell ref="U674:AJ676"/>
    <mergeCell ref="AK674:AR676"/>
    <mergeCell ref="AS674:AT676"/>
    <mergeCell ref="BE674:BG676"/>
    <mergeCell ref="BH674:BJ676"/>
    <mergeCell ref="BS671:CH673"/>
    <mergeCell ref="CI671:CX673"/>
    <mergeCell ref="CY671:DF673"/>
    <mergeCell ref="DG671:DH673"/>
    <mergeCell ref="DS671:DU673"/>
    <mergeCell ref="DV671:DX673"/>
    <mergeCell ref="AW681:AX681"/>
    <mergeCell ref="BC681:BD681"/>
    <mergeCell ref="DK681:DL681"/>
    <mergeCell ref="DQ681:DR681"/>
    <mergeCell ref="E686:T687"/>
    <mergeCell ref="U686:AJ687"/>
    <mergeCell ref="AK686:AT687"/>
    <mergeCell ref="AU686:BJ686"/>
    <mergeCell ref="BS686:CH687"/>
    <mergeCell ref="CI686:CX687"/>
    <mergeCell ref="BS680:CH682"/>
    <mergeCell ref="CI680:CX682"/>
    <mergeCell ref="CY680:DF682"/>
    <mergeCell ref="DG680:DH682"/>
    <mergeCell ref="DS680:DU682"/>
    <mergeCell ref="DV680:DX682"/>
    <mergeCell ref="AW678:AX678"/>
    <mergeCell ref="BC678:BD678"/>
    <mergeCell ref="DK678:DL678"/>
    <mergeCell ref="DQ678:DR678"/>
    <mergeCell ref="E680:T682"/>
    <mergeCell ref="U680:AJ682"/>
    <mergeCell ref="AK680:AR682"/>
    <mergeCell ref="AS680:AT682"/>
    <mergeCell ref="BE680:BG682"/>
    <mergeCell ref="BH680:BJ682"/>
    <mergeCell ref="BS677:CH679"/>
    <mergeCell ref="CI677:CX679"/>
    <mergeCell ref="CY677:DF679"/>
    <mergeCell ref="DG677:DH679"/>
    <mergeCell ref="DS677:DU679"/>
    <mergeCell ref="DV677:DX679"/>
    <mergeCell ref="BS688:CH690"/>
    <mergeCell ref="CI688:CX690"/>
    <mergeCell ref="CY688:DF690"/>
    <mergeCell ref="DG688:DH690"/>
    <mergeCell ref="DS688:DU690"/>
    <mergeCell ref="DV688:DX690"/>
    <mergeCell ref="DK689:DL689"/>
    <mergeCell ref="DQ689:DR689"/>
    <mergeCell ref="E688:T690"/>
    <mergeCell ref="U688:AJ690"/>
    <mergeCell ref="AK688:AR690"/>
    <mergeCell ref="AS688:AT690"/>
    <mergeCell ref="BE688:BG690"/>
    <mergeCell ref="BH688:BJ690"/>
    <mergeCell ref="AW689:AX689"/>
    <mergeCell ref="BC689:BD689"/>
    <mergeCell ref="CY686:DH687"/>
    <mergeCell ref="DI686:DX686"/>
    <mergeCell ref="AU687:AZ687"/>
    <mergeCell ref="BA687:BJ687"/>
    <mergeCell ref="DI687:DN687"/>
    <mergeCell ref="DO687:DX687"/>
    <mergeCell ref="BS694:CH696"/>
    <mergeCell ref="CI694:CX696"/>
    <mergeCell ref="CY694:DF696"/>
    <mergeCell ref="DG694:DH696"/>
    <mergeCell ref="DS694:DU696"/>
    <mergeCell ref="DV694:DX696"/>
    <mergeCell ref="DK695:DL695"/>
    <mergeCell ref="DQ695:DR695"/>
    <mergeCell ref="E694:T696"/>
    <mergeCell ref="U694:AJ696"/>
    <mergeCell ref="AK694:AR696"/>
    <mergeCell ref="AS694:AT696"/>
    <mergeCell ref="BE694:BG696"/>
    <mergeCell ref="BH694:BJ696"/>
    <mergeCell ref="AW695:AX695"/>
    <mergeCell ref="BC695:BD695"/>
    <mergeCell ref="BS691:CH693"/>
    <mergeCell ref="CI691:CX693"/>
    <mergeCell ref="CY691:DF693"/>
    <mergeCell ref="DG691:DH693"/>
    <mergeCell ref="DS691:DU693"/>
    <mergeCell ref="DV691:DX693"/>
    <mergeCell ref="DK692:DL692"/>
    <mergeCell ref="DQ692:DR692"/>
    <mergeCell ref="E691:T693"/>
    <mergeCell ref="U691:AJ693"/>
    <mergeCell ref="AK691:AR693"/>
    <mergeCell ref="AS691:AT693"/>
    <mergeCell ref="BE691:BG693"/>
    <mergeCell ref="BH691:BJ693"/>
    <mergeCell ref="AW692:AX692"/>
    <mergeCell ref="BC692:BD692"/>
    <mergeCell ref="BS700:CH702"/>
    <mergeCell ref="CI700:CX702"/>
    <mergeCell ref="CY700:DF702"/>
    <mergeCell ref="DG700:DH702"/>
    <mergeCell ref="DS700:DU702"/>
    <mergeCell ref="DV700:DX702"/>
    <mergeCell ref="DK701:DL701"/>
    <mergeCell ref="DQ701:DR701"/>
    <mergeCell ref="E700:T702"/>
    <mergeCell ref="U700:AJ702"/>
    <mergeCell ref="AK700:AR702"/>
    <mergeCell ref="AS700:AT702"/>
    <mergeCell ref="BE700:BG702"/>
    <mergeCell ref="BH700:BJ702"/>
    <mergeCell ref="AW701:AX701"/>
    <mergeCell ref="BC701:BD701"/>
    <mergeCell ref="BS697:CH699"/>
    <mergeCell ref="CI697:CX699"/>
    <mergeCell ref="CY697:DF699"/>
    <mergeCell ref="DG697:DH699"/>
    <mergeCell ref="DS697:DU699"/>
    <mergeCell ref="DV697:DX699"/>
    <mergeCell ref="DK698:DL698"/>
    <mergeCell ref="DQ698:DR698"/>
    <mergeCell ref="E697:T699"/>
    <mergeCell ref="U697:AJ699"/>
    <mergeCell ref="AK697:AR699"/>
    <mergeCell ref="AS697:AT699"/>
    <mergeCell ref="BE697:BG699"/>
    <mergeCell ref="BH697:BJ699"/>
    <mergeCell ref="AW698:AX698"/>
    <mergeCell ref="BC698:BD698"/>
    <mergeCell ref="CI709:CX709"/>
    <mergeCell ref="CY709:DF709"/>
    <mergeCell ref="DG709:DH709"/>
    <mergeCell ref="DI709:DX709"/>
    <mergeCell ref="E710:T710"/>
    <mergeCell ref="U710:AJ710"/>
    <mergeCell ref="AK710:AR710"/>
    <mergeCell ref="AS710:AT710"/>
    <mergeCell ref="AU710:BJ710"/>
    <mergeCell ref="BS710:CH710"/>
    <mergeCell ref="E709:T709"/>
    <mergeCell ref="U709:AJ709"/>
    <mergeCell ref="AK709:AR709"/>
    <mergeCell ref="AS709:AT709"/>
    <mergeCell ref="AU709:BJ709"/>
    <mergeCell ref="BS709:CH709"/>
    <mergeCell ref="E707:T708"/>
    <mergeCell ref="U707:AJ708"/>
    <mergeCell ref="AK707:AT708"/>
    <mergeCell ref="AU707:BJ708"/>
    <mergeCell ref="BS707:CH708"/>
    <mergeCell ref="CI707:CX708"/>
    <mergeCell ref="CY707:DH708"/>
    <mergeCell ref="DI707:DX708"/>
    <mergeCell ref="CI711:CX711"/>
    <mergeCell ref="CY711:DF711"/>
    <mergeCell ref="DG711:DH711"/>
    <mergeCell ref="DI711:DX711"/>
    <mergeCell ref="E712:T712"/>
    <mergeCell ref="U712:AJ712"/>
    <mergeCell ref="AK712:AR712"/>
    <mergeCell ref="AS712:AT712"/>
    <mergeCell ref="AU712:BJ712"/>
    <mergeCell ref="BS712:CH712"/>
    <mergeCell ref="CI710:CX710"/>
    <mergeCell ref="CY710:DF710"/>
    <mergeCell ref="DG710:DH710"/>
    <mergeCell ref="DI710:DX710"/>
    <mergeCell ref="E711:T711"/>
    <mergeCell ref="U711:AJ711"/>
    <mergeCell ref="AK711:AR711"/>
    <mergeCell ref="AS711:AT711"/>
    <mergeCell ref="AU711:BJ711"/>
    <mergeCell ref="BS711:CH711"/>
    <mergeCell ref="BE733:BL734"/>
    <mergeCell ref="DS733:DZ734"/>
    <mergeCell ref="C737:BL738"/>
    <mergeCell ref="BQ737:DZ738"/>
    <mergeCell ref="F741:BI741"/>
    <mergeCell ref="BT741:DW741"/>
    <mergeCell ref="CI713:CX713"/>
    <mergeCell ref="CY713:DF713"/>
    <mergeCell ref="DG713:DH713"/>
    <mergeCell ref="DI713:DX713"/>
    <mergeCell ref="F720:M720"/>
    <mergeCell ref="BT720:CA720"/>
    <mergeCell ref="CI712:CX712"/>
    <mergeCell ref="CY712:DF712"/>
    <mergeCell ref="DG712:DH712"/>
    <mergeCell ref="DI712:DX712"/>
    <mergeCell ref="E713:T713"/>
    <mergeCell ref="U713:AJ713"/>
    <mergeCell ref="AK713:AR713"/>
    <mergeCell ref="AS713:AT713"/>
    <mergeCell ref="AU713:BJ713"/>
    <mergeCell ref="BS713:CH713"/>
    <mergeCell ref="F750:U751"/>
    <mergeCell ref="BT750:CI751"/>
    <mergeCell ref="CJ750:DW750"/>
    <mergeCell ref="CJ751:DW751"/>
    <mergeCell ref="F746:U749"/>
    <mergeCell ref="BT746:CI749"/>
    <mergeCell ref="CJ746:DW746"/>
    <mergeCell ref="CJ747:DW747"/>
    <mergeCell ref="CJ748:DW748"/>
    <mergeCell ref="CJ749:DW749"/>
    <mergeCell ref="F742:U743"/>
    <mergeCell ref="V742:BI743"/>
    <mergeCell ref="BT742:CI743"/>
    <mergeCell ref="CJ742:DW743"/>
    <mergeCell ref="F744:U745"/>
    <mergeCell ref="BT744:CI745"/>
    <mergeCell ref="CJ744:DW744"/>
    <mergeCell ref="CJ745:DW745"/>
    <mergeCell ref="V744:BI744"/>
    <mergeCell ref="V745:BI745"/>
    <mergeCell ref="V746:BI746"/>
    <mergeCell ref="V747:BI747"/>
    <mergeCell ref="V748:BI748"/>
    <mergeCell ref="V749:BI749"/>
    <mergeCell ref="V750:BI750"/>
    <mergeCell ref="V751:BI751"/>
    <mergeCell ref="F757:BI757"/>
    <mergeCell ref="BT757:DW757"/>
    <mergeCell ref="F758:BI758"/>
    <mergeCell ref="BT758:DW758"/>
    <mergeCell ref="F760:BI760"/>
    <mergeCell ref="BT760:DW760"/>
    <mergeCell ref="F754:U754"/>
    <mergeCell ref="V754:BI754"/>
    <mergeCell ref="BT754:CI754"/>
    <mergeCell ref="CJ754:DW754"/>
    <mergeCell ref="F755:U755"/>
    <mergeCell ref="V755:BI755"/>
    <mergeCell ref="BT755:CI755"/>
    <mergeCell ref="CJ755:DW755"/>
    <mergeCell ref="F752:U753"/>
    <mergeCell ref="BT752:CI753"/>
    <mergeCell ref="CJ752:DW752"/>
    <mergeCell ref="CJ753:DW753"/>
    <mergeCell ref="V752:BI752"/>
    <mergeCell ref="V753:BI753"/>
    <mergeCell ref="BK857:BL859"/>
    <mergeCell ref="J800:K800"/>
    <mergeCell ref="BX800:BY800"/>
    <mergeCell ref="BE849:BL850"/>
    <mergeCell ref="DS849:DZ850"/>
    <mergeCell ref="G853:BA854"/>
    <mergeCell ref="BE853:BL854"/>
    <mergeCell ref="BU853:DO854"/>
    <mergeCell ref="DS853:DZ854"/>
    <mergeCell ref="AA767:AB767"/>
    <mergeCell ref="CO767:CP767"/>
    <mergeCell ref="BE791:BL792"/>
    <mergeCell ref="DS791:DZ792"/>
    <mergeCell ref="J799:K799"/>
    <mergeCell ref="BX799:BY799"/>
    <mergeCell ref="F761:BI761"/>
    <mergeCell ref="BT761:DW761"/>
    <mergeCell ref="G765:H765"/>
    <mergeCell ref="BU765:BV765"/>
    <mergeCell ref="G766:H766"/>
    <mergeCell ref="BU766:BV766"/>
    <mergeCell ref="DY863:DZ865"/>
    <mergeCell ref="G868:T869"/>
    <mergeCell ref="BU868:CH869"/>
    <mergeCell ref="G870:V874"/>
    <mergeCell ref="BU870:CJ874"/>
    <mergeCell ref="Z871:AZ873"/>
    <mergeCell ref="BE871:BF873"/>
    <mergeCell ref="BG871:BH873"/>
    <mergeCell ref="BI871:BJ873"/>
    <mergeCell ref="BK871:BL873"/>
    <mergeCell ref="BI863:BJ865"/>
    <mergeCell ref="BK863:BL865"/>
    <mergeCell ref="CN863:DN865"/>
    <mergeCell ref="DS863:DT865"/>
    <mergeCell ref="DU863:DV865"/>
    <mergeCell ref="DW863:DX865"/>
    <mergeCell ref="CN857:DN859"/>
    <mergeCell ref="DS857:DT859"/>
    <mergeCell ref="DU857:DV859"/>
    <mergeCell ref="DW857:DX859"/>
    <mergeCell ref="DY857:DZ859"/>
    <mergeCell ref="G862:V866"/>
    <mergeCell ref="BU862:CJ866"/>
    <mergeCell ref="Z863:AZ865"/>
    <mergeCell ref="BE863:BF865"/>
    <mergeCell ref="BG863:BH865"/>
    <mergeCell ref="G856:V860"/>
    <mergeCell ref="BU856:CJ860"/>
    <mergeCell ref="Z857:AZ859"/>
    <mergeCell ref="BE857:BF859"/>
    <mergeCell ref="BG857:BH859"/>
    <mergeCell ref="BI857:BJ859"/>
    <mergeCell ref="DY877:DZ879"/>
    <mergeCell ref="G883:T884"/>
    <mergeCell ref="BU883:CH884"/>
    <mergeCell ref="G885:V889"/>
    <mergeCell ref="BU885:CJ889"/>
    <mergeCell ref="Z886:AZ888"/>
    <mergeCell ref="BE886:BF888"/>
    <mergeCell ref="BG886:BH888"/>
    <mergeCell ref="BI886:BJ888"/>
    <mergeCell ref="BK886:BL888"/>
    <mergeCell ref="BI877:BJ879"/>
    <mergeCell ref="BK877:BL879"/>
    <mergeCell ref="CN877:DN879"/>
    <mergeCell ref="DS877:DT879"/>
    <mergeCell ref="DU877:DV879"/>
    <mergeCell ref="DW877:DX879"/>
    <mergeCell ref="CN871:DN873"/>
    <mergeCell ref="DS871:DT873"/>
    <mergeCell ref="DU871:DV873"/>
    <mergeCell ref="DW871:DX873"/>
    <mergeCell ref="DY871:DZ873"/>
    <mergeCell ref="G876:V880"/>
    <mergeCell ref="BU876:CJ880"/>
    <mergeCell ref="Z877:AZ879"/>
    <mergeCell ref="BE877:BF879"/>
    <mergeCell ref="BG877:BH879"/>
    <mergeCell ref="DY892:DZ894"/>
    <mergeCell ref="G898:V902"/>
    <mergeCell ref="BU898:CJ902"/>
    <mergeCell ref="Z899:AZ901"/>
    <mergeCell ref="BE899:BF901"/>
    <mergeCell ref="BG899:BH901"/>
    <mergeCell ref="BI899:BJ901"/>
    <mergeCell ref="BK899:BL901"/>
    <mergeCell ref="CN899:DN901"/>
    <mergeCell ref="DS899:DT901"/>
    <mergeCell ref="BI892:BJ894"/>
    <mergeCell ref="BK892:BL894"/>
    <mergeCell ref="CN892:DN894"/>
    <mergeCell ref="DS892:DT894"/>
    <mergeCell ref="DU892:DV894"/>
    <mergeCell ref="DW892:DX894"/>
    <mergeCell ref="CN886:DN888"/>
    <mergeCell ref="DS886:DT888"/>
    <mergeCell ref="DU886:DV888"/>
    <mergeCell ref="DW886:DX888"/>
    <mergeCell ref="DY886:DZ888"/>
    <mergeCell ref="G891:V895"/>
    <mergeCell ref="BU891:CJ895"/>
    <mergeCell ref="Z892:AZ894"/>
    <mergeCell ref="BE892:BF894"/>
    <mergeCell ref="BG892:BH894"/>
    <mergeCell ref="CN905:DN907"/>
    <mergeCell ref="DS905:DT907"/>
    <mergeCell ref="DU905:DV907"/>
    <mergeCell ref="DW905:DX907"/>
    <mergeCell ref="DY905:DZ907"/>
    <mergeCell ref="BE928:BL929"/>
    <mergeCell ref="DS928:DZ929"/>
    <mergeCell ref="DU899:DV901"/>
    <mergeCell ref="DW899:DX901"/>
    <mergeCell ref="DY899:DZ901"/>
    <mergeCell ref="G904:V908"/>
    <mergeCell ref="BU904:CJ908"/>
    <mergeCell ref="Z905:AZ907"/>
    <mergeCell ref="BE905:BF907"/>
    <mergeCell ref="BG905:BH907"/>
    <mergeCell ref="BI905:BJ907"/>
    <mergeCell ref="BK905:BL907"/>
    <mergeCell ref="CN935:CS935"/>
    <mergeCell ref="CT935:CV935"/>
    <mergeCell ref="CW935:DD935"/>
    <mergeCell ref="DE935:DN935"/>
    <mergeCell ref="DO935:DX935"/>
    <mergeCell ref="CN934:DN934"/>
    <mergeCell ref="DO934:DX934"/>
    <mergeCell ref="BR934:BT935"/>
    <mergeCell ref="BU934:CM934"/>
    <mergeCell ref="BU935:BZ935"/>
    <mergeCell ref="CA935:CC935"/>
    <mergeCell ref="CD935:CM935"/>
    <mergeCell ref="DO936:DX936"/>
    <mergeCell ref="CA936:CC936"/>
    <mergeCell ref="CD936:CM936"/>
    <mergeCell ref="CN936:CS936"/>
    <mergeCell ref="CT936:CV936"/>
    <mergeCell ref="CW936:DD936"/>
    <mergeCell ref="DE936:DN936"/>
    <mergeCell ref="BR936:BT936"/>
    <mergeCell ref="BU936:BZ936"/>
    <mergeCell ref="CN938:CS938"/>
    <mergeCell ref="CT938:CV938"/>
    <mergeCell ref="CW938:DD938"/>
    <mergeCell ref="DE938:DN938"/>
    <mergeCell ref="DO938:DX938"/>
    <mergeCell ref="BR938:BT938"/>
    <mergeCell ref="BU938:BZ938"/>
    <mergeCell ref="CA938:CC938"/>
    <mergeCell ref="CD938:CM938"/>
    <mergeCell ref="CW937:DD937"/>
    <mergeCell ref="DE937:DN937"/>
    <mergeCell ref="DO937:DX937"/>
    <mergeCell ref="BR937:BT937"/>
    <mergeCell ref="BU937:BZ937"/>
    <mergeCell ref="CA937:CC937"/>
    <mergeCell ref="CD937:CM937"/>
    <mergeCell ref="CN937:CS937"/>
    <mergeCell ref="CT937:CV937"/>
    <mergeCell ref="DO939:DX939"/>
    <mergeCell ref="CA939:CC939"/>
    <mergeCell ref="CD939:CM939"/>
    <mergeCell ref="CN939:CS939"/>
    <mergeCell ref="CT939:CV939"/>
    <mergeCell ref="CW939:DD939"/>
    <mergeCell ref="DE939:DN939"/>
    <mergeCell ref="BR939:BT939"/>
    <mergeCell ref="BU939:BZ939"/>
    <mergeCell ref="CN941:CS941"/>
    <mergeCell ref="CT941:CV941"/>
    <mergeCell ref="CW941:DD941"/>
    <mergeCell ref="DE941:DN941"/>
    <mergeCell ref="DO941:DX941"/>
    <mergeCell ref="BR941:BT941"/>
    <mergeCell ref="BU941:BZ941"/>
    <mergeCell ref="CA941:CC941"/>
    <mergeCell ref="CD941:CM941"/>
    <mergeCell ref="CW940:DD940"/>
    <mergeCell ref="DE940:DN940"/>
    <mergeCell ref="DO940:DX940"/>
    <mergeCell ref="BR940:BT940"/>
    <mergeCell ref="BU940:BZ940"/>
    <mergeCell ref="CA940:CC940"/>
    <mergeCell ref="CD940:CM940"/>
    <mergeCell ref="CN940:CS940"/>
    <mergeCell ref="CT940:CV940"/>
    <mergeCell ref="DO942:DX942"/>
    <mergeCell ref="CA942:CC942"/>
    <mergeCell ref="CD942:CM942"/>
    <mergeCell ref="CN942:CS942"/>
    <mergeCell ref="CT942:CV942"/>
    <mergeCell ref="CW942:DD942"/>
    <mergeCell ref="DE942:DN942"/>
    <mergeCell ref="BR942:BT942"/>
    <mergeCell ref="BU942:BZ942"/>
    <mergeCell ref="CN944:CS944"/>
    <mergeCell ref="CT944:CV944"/>
    <mergeCell ref="CW944:DD944"/>
    <mergeCell ref="DE944:DN944"/>
    <mergeCell ref="DO944:DX944"/>
    <mergeCell ref="BR944:BT944"/>
    <mergeCell ref="BU944:BZ944"/>
    <mergeCell ref="CA944:CC944"/>
    <mergeCell ref="CD944:CM944"/>
    <mergeCell ref="CW943:DD943"/>
    <mergeCell ref="DE943:DN943"/>
    <mergeCell ref="DO943:DX943"/>
    <mergeCell ref="BR943:BT943"/>
    <mergeCell ref="BU943:BZ943"/>
    <mergeCell ref="CA943:CC943"/>
    <mergeCell ref="CD943:CM943"/>
    <mergeCell ref="CN943:CS943"/>
    <mergeCell ref="CT943:CV943"/>
    <mergeCell ref="DO945:DX945"/>
    <mergeCell ref="CA945:CC945"/>
    <mergeCell ref="CD945:CM945"/>
    <mergeCell ref="CN945:CS945"/>
    <mergeCell ref="CT945:CV945"/>
    <mergeCell ref="CW945:DD945"/>
    <mergeCell ref="DE945:DN945"/>
    <mergeCell ref="BR945:BT945"/>
    <mergeCell ref="BU945:BZ945"/>
    <mergeCell ref="CN947:CS947"/>
    <mergeCell ref="CT947:CV947"/>
    <mergeCell ref="CW947:DD947"/>
    <mergeCell ref="DE947:DN947"/>
    <mergeCell ref="DO947:DX947"/>
    <mergeCell ref="BR947:BT947"/>
    <mergeCell ref="BU947:BZ947"/>
    <mergeCell ref="CA947:CC947"/>
    <mergeCell ref="CD947:CM947"/>
    <mergeCell ref="CW946:DD946"/>
    <mergeCell ref="DE946:DN946"/>
    <mergeCell ref="DO946:DX946"/>
    <mergeCell ref="BR946:BT946"/>
    <mergeCell ref="BU946:BZ946"/>
    <mergeCell ref="CA946:CC946"/>
    <mergeCell ref="CD946:CM946"/>
    <mergeCell ref="CN946:CS946"/>
    <mergeCell ref="CT946:CV946"/>
    <mergeCell ref="DO948:DX948"/>
    <mergeCell ref="CA948:CC948"/>
    <mergeCell ref="CD948:CM948"/>
    <mergeCell ref="CN948:CS948"/>
    <mergeCell ref="CT948:CV948"/>
    <mergeCell ref="CW948:DD948"/>
    <mergeCell ref="DE948:DN948"/>
    <mergeCell ref="BR948:BT948"/>
    <mergeCell ref="BU948:BZ948"/>
    <mergeCell ref="CN950:CS950"/>
    <mergeCell ref="CT950:CV950"/>
    <mergeCell ref="CW950:DD950"/>
    <mergeCell ref="DE950:DN950"/>
    <mergeCell ref="DO950:DX950"/>
    <mergeCell ref="BR950:BT950"/>
    <mergeCell ref="BU950:BZ950"/>
    <mergeCell ref="CA950:CC950"/>
    <mergeCell ref="CD950:CM950"/>
    <mergeCell ref="CW949:DD949"/>
    <mergeCell ref="DE949:DN949"/>
    <mergeCell ref="DO949:DX949"/>
    <mergeCell ref="BR949:BT949"/>
    <mergeCell ref="BU949:BZ949"/>
    <mergeCell ref="CA949:CC949"/>
    <mergeCell ref="CD949:CM949"/>
    <mergeCell ref="CN949:CS949"/>
    <mergeCell ref="CT949:CV949"/>
    <mergeCell ref="DO951:DX951"/>
    <mergeCell ref="CA951:CC951"/>
    <mergeCell ref="CD951:CM951"/>
    <mergeCell ref="CN951:CS951"/>
    <mergeCell ref="CT951:CV951"/>
    <mergeCell ref="CW951:DD951"/>
    <mergeCell ref="DE951:DN951"/>
    <mergeCell ref="BR951:BT951"/>
    <mergeCell ref="BU951:BZ951"/>
    <mergeCell ref="CN953:CS953"/>
    <mergeCell ref="CT953:CV953"/>
    <mergeCell ref="CW953:DD953"/>
    <mergeCell ref="DE953:DN953"/>
    <mergeCell ref="DO953:DX953"/>
    <mergeCell ref="BR953:BT953"/>
    <mergeCell ref="BU953:BZ953"/>
    <mergeCell ref="CA953:CC953"/>
    <mergeCell ref="CD953:CM953"/>
    <mergeCell ref="CW952:DD952"/>
    <mergeCell ref="DE952:DN952"/>
    <mergeCell ref="DO952:DX952"/>
    <mergeCell ref="BR952:BT952"/>
    <mergeCell ref="BU952:BZ952"/>
    <mergeCell ref="CA952:CC952"/>
    <mergeCell ref="CD952:CM952"/>
    <mergeCell ref="CN952:CS952"/>
    <mergeCell ref="CT952:CV952"/>
    <mergeCell ref="DO954:DX954"/>
    <mergeCell ref="CA954:CC954"/>
    <mergeCell ref="CD954:CM954"/>
    <mergeCell ref="CN954:CS954"/>
    <mergeCell ref="CT954:CV954"/>
    <mergeCell ref="CW954:DD954"/>
    <mergeCell ref="DE954:DN954"/>
    <mergeCell ref="BR954:BT954"/>
    <mergeCell ref="BU954:BZ954"/>
    <mergeCell ref="CN956:CS956"/>
    <mergeCell ref="CT956:CV956"/>
    <mergeCell ref="CW956:DD956"/>
    <mergeCell ref="DE956:DN956"/>
    <mergeCell ref="DO956:DX956"/>
    <mergeCell ref="BR956:BT956"/>
    <mergeCell ref="BU956:BZ956"/>
    <mergeCell ref="CA956:CC956"/>
    <mergeCell ref="CD956:CM956"/>
    <mergeCell ref="CW955:DD955"/>
    <mergeCell ref="DE955:DN955"/>
    <mergeCell ref="DO955:DX955"/>
    <mergeCell ref="BR955:BT955"/>
    <mergeCell ref="BU955:BZ955"/>
    <mergeCell ref="CA955:CC955"/>
    <mergeCell ref="CD955:CM955"/>
    <mergeCell ref="CN955:CS955"/>
    <mergeCell ref="CT955:CV955"/>
    <mergeCell ref="DO957:DX957"/>
    <mergeCell ref="CA957:CC957"/>
    <mergeCell ref="CD957:CM957"/>
    <mergeCell ref="CN957:CS957"/>
    <mergeCell ref="CT957:CV957"/>
    <mergeCell ref="CW957:DD957"/>
    <mergeCell ref="DE957:DN957"/>
    <mergeCell ref="BR957:BT957"/>
    <mergeCell ref="BU957:BZ957"/>
    <mergeCell ref="CN959:CS959"/>
    <mergeCell ref="CT959:CV959"/>
    <mergeCell ref="CW959:DD959"/>
    <mergeCell ref="DE959:DN959"/>
    <mergeCell ref="DO959:DX959"/>
    <mergeCell ref="BR959:BT959"/>
    <mergeCell ref="BU959:BZ959"/>
    <mergeCell ref="CA959:CC959"/>
    <mergeCell ref="CD959:CM959"/>
    <mergeCell ref="CW958:DD958"/>
    <mergeCell ref="DE958:DN958"/>
    <mergeCell ref="DO958:DX958"/>
    <mergeCell ref="BR958:BT958"/>
    <mergeCell ref="BU958:BZ958"/>
    <mergeCell ref="CA958:CC958"/>
    <mergeCell ref="CD958:CM958"/>
    <mergeCell ref="CN958:CS958"/>
    <mergeCell ref="CT958:CV958"/>
    <mergeCell ref="DO960:DX960"/>
    <mergeCell ref="CA960:CC960"/>
    <mergeCell ref="CD960:CM960"/>
    <mergeCell ref="CN960:CS960"/>
    <mergeCell ref="CT960:CV960"/>
    <mergeCell ref="CW960:DD960"/>
    <mergeCell ref="DE960:DN960"/>
    <mergeCell ref="BR960:BT960"/>
    <mergeCell ref="BU960:BZ960"/>
    <mergeCell ref="CN962:CS962"/>
    <mergeCell ref="CT962:CV962"/>
    <mergeCell ref="CW962:DD962"/>
    <mergeCell ref="DE962:DN962"/>
    <mergeCell ref="DO962:DX962"/>
    <mergeCell ref="BR962:BT962"/>
    <mergeCell ref="BU962:BZ962"/>
    <mergeCell ref="CA962:CC962"/>
    <mergeCell ref="CD962:CM962"/>
    <mergeCell ref="CW961:DD961"/>
    <mergeCell ref="DE961:DN961"/>
    <mergeCell ref="DO961:DX961"/>
    <mergeCell ref="BR961:BT961"/>
    <mergeCell ref="BU961:BZ961"/>
    <mergeCell ref="CA961:CC961"/>
    <mergeCell ref="CD961:CM961"/>
    <mergeCell ref="CN961:CS961"/>
    <mergeCell ref="CT961:CV961"/>
    <mergeCell ref="DO963:DX963"/>
    <mergeCell ref="CA963:CC963"/>
    <mergeCell ref="CD963:CM963"/>
    <mergeCell ref="CN963:CS963"/>
    <mergeCell ref="CT963:CV963"/>
    <mergeCell ref="CW963:DD963"/>
    <mergeCell ref="DE963:DN963"/>
    <mergeCell ref="BR963:BT963"/>
    <mergeCell ref="BU963:BZ963"/>
    <mergeCell ref="CN965:CS965"/>
    <mergeCell ref="CT965:CV965"/>
    <mergeCell ref="CW965:DD965"/>
    <mergeCell ref="DE965:DN965"/>
    <mergeCell ref="DO965:DX965"/>
    <mergeCell ref="BR965:BT965"/>
    <mergeCell ref="BU965:BZ965"/>
    <mergeCell ref="CA965:CC965"/>
    <mergeCell ref="CD965:CM965"/>
    <mergeCell ref="CW964:DD964"/>
    <mergeCell ref="DE964:DN964"/>
    <mergeCell ref="DO964:DX964"/>
    <mergeCell ref="BR964:BT964"/>
    <mergeCell ref="BU964:BZ964"/>
    <mergeCell ref="CA964:CC964"/>
    <mergeCell ref="CD964:CM964"/>
    <mergeCell ref="CN964:CS964"/>
    <mergeCell ref="CT964:CV964"/>
    <mergeCell ref="DO966:DX966"/>
    <mergeCell ref="CA966:CC966"/>
    <mergeCell ref="CD966:CM966"/>
    <mergeCell ref="CN966:CS966"/>
    <mergeCell ref="CT966:CV966"/>
    <mergeCell ref="CW966:DD966"/>
    <mergeCell ref="DE966:DN966"/>
    <mergeCell ref="BR966:BT966"/>
    <mergeCell ref="BU966:BZ966"/>
    <mergeCell ref="CN968:CS968"/>
    <mergeCell ref="CT968:CV968"/>
    <mergeCell ref="CW968:DD968"/>
    <mergeCell ref="DE968:DN968"/>
    <mergeCell ref="DO968:DX968"/>
    <mergeCell ref="BR968:BT968"/>
    <mergeCell ref="BU968:BZ968"/>
    <mergeCell ref="CA968:CC968"/>
    <mergeCell ref="CD968:CM968"/>
    <mergeCell ref="CW967:DD967"/>
    <mergeCell ref="DE967:DN967"/>
    <mergeCell ref="DO967:DX967"/>
    <mergeCell ref="BR967:BT967"/>
    <mergeCell ref="BU967:BZ967"/>
    <mergeCell ref="CA967:CC967"/>
    <mergeCell ref="CD967:CM967"/>
    <mergeCell ref="CN967:CS967"/>
    <mergeCell ref="CT967:CV967"/>
    <mergeCell ref="DO969:DX969"/>
    <mergeCell ref="CA969:CC969"/>
    <mergeCell ref="CD969:CM969"/>
    <mergeCell ref="CN969:CS969"/>
    <mergeCell ref="CT969:CV969"/>
    <mergeCell ref="CW969:DD969"/>
    <mergeCell ref="DE969:DN969"/>
    <mergeCell ref="BR969:BT969"/>
    <mergeCell ref="BU969:BZ969"/>
    <mergeCell ref="CN971:CS971"/>
    <mergeCell ref="CT971:CV971"/>
    <mergeCell ref="CW971:DD971"/>
    <mergeCell ref="DE971:DN971"/>
    <mergeCell ref="DO971:DX971"/>
    <mergeCell ref="BR971:BT971"/>
    <mergeCell ref="BU971:BZ971"/>
    <mergeCell ref="CA971:CC971"/>
    <mergeCell ref="CD971:CM971"/>
    <mergeCell ref="CW970:DD970"/>
    <mergeCell ref="DE970:DN970"/>
    <mergeCell ref="DO970:DX970"/>
    <mergeCell ref="BR970:BT970"/>
    <mergeCell ref="BU970:BZ970"/>
    <mergeCell ref="CA970:CC970"/>
    <mergeCell ref="CD970:CM970"/>
    <mergeCell ref="CN970:CS970"/>
    <mergeCell ref="CT970:CV970"/>
    <mergeCell ref="DO972:DX972"/>
    <mergeCell ref="CA972:CC972"/>
    <mergeCell ref="CD972:CM972"/>
    <mergeCell ref="CN972:CS972"/>
    <mergeCell ref="CT972:CV972"/>
    <mergeCell ref="CW972:DD972"/>
    <mergeCell ref="DE972:DN972"/>
    <mergeCell ref="BR972:BT972"/>
    <mergeCell ref="BU972:BZ972"/>
    <mergeCell ref="CN974:CS974"/>
    <mergeCell ref="CT974:CV974"/>
    <mergeCell ref="CW974:DD974"/>
    <mergeCell ref="DE974:DN974"/>
    <mergeCell ref="DO974:DX974"/>
    <mergeCell ref="BR974:BT974"/>
    <mergeCell ref="BU974:BZ974"/>
    <mergeCell ref="CA974:CC974"/>
    <mergeCell ref="CD974:CM974"/>
    <mergeCell ref="CW973:DD973"/>
    <mergeCell ref="DE973:DN973"/>
    <mergeCell ref="DO973:DX973"/>
    <mergeCell ref="BR973:BT973"/>
    <mergeCell ref="BU973:BZ973"/>
    <mergeCell ref="CA973:CC973"/>
    <mergeCell ref="CD973:CM973"/>
    <mergeCell ref="CN973:CS973"/>
    <mergeCell ref="CT973:CV973"/>
    <mergeCell ref="DO975:DX975"/>
    <mergeCell ref="CA975:CC975"/>
    <mergeCell ref="CD975:CM975"/>
    <mergeCell ref="CN975:CS975"/>
    <mergeCell ref="CT975:CV975"/>
    <mergeCell ref="CW975:DD975"/>
    <mergeCell ref="DE975:DN975"/>
    <mergeCell ref="BR975:BT975"/>
    <mergeCell ref="BU975:BZ975"/>
    <mergeCell ref="CN977:CS977"/>
    <mergeCell ref="CT977:CV977"/>
    <mergeCell ref="CW977:DD977"/>
    <mergeCell ref="DE977:DN977"/>
    <mergeCell ref="DO977:DX977"/>
    <mergeCell ref="BR977:BT977"/>
    <mergeCell ref="BU977:BZ977"/>
    <mergeCell ref="CA977:CC977"/>
    <mergeCell ref="CD977:CM977"/>
    <mergeCell ref="CW976:DD976"/>
    <mergeCell ref="DE976:DN976"/>
    <mergeCell ref="DO976:DX976"/>
    <mergeCell ref="BR976:BT976"/>
    <mergeCell ref="BU976:BZ976"/>
    <mergeCell ref="CA976:CC976"/>
    <mergeCell ref="CD976:CM976"/>
    <mergeCell ref="CN976:CS976"/>
    <mergeCell ref="CT976:CV976"/>
    <mergeCell ref="DO978:DX978"/>
    <mergeCell ref="CA978:CC978"/>
    <mergeCell ref="CD978:CM978"/>
    <mergeCell ref="CN978:CS978"/>
    <mergeCell ref="CT978:CV978"/>
    <mergeCell ref="CW978:DD978"/>
    <mergeCell ref="DE978:DN978"/>
    <mergeCell ref="BR978:BT978"/>
    <mergeCell ref="BU978:BZ978"/>
    <mergeCell ref="CN980:CS980"/>
    <mergeCell ref="CT980:CV980"/>
    <mergeCell ref="CW980:DD980"/>
    <mergeCell ref="DE980:DN980"/>
    <mergeCell ref="DO980:DX980"/>
    <mergeCell ref="BR980:BT980"/>
    <mergeCell ref="BU980:BZ980"/>
    <mergeCell ref="CA980:CC980"/>
    <mergeCell ref="CD980:CM980"/>
    <mergeCell ref="CW979:DD979"/>
    <mergeCell ref="DE979:DN979"/>
    <mergeCell ref="DO979:DX979"/>
    <mergeCell ref="BR979:BT979"/>
    <mergeCell ref="BU979:BZ979"/>
    <mergeCell ref="CA979:CC979"/>
    <mergeCell ref="CD979:CM979"/>
    <mergeCell ref="CN979:CS979"/>
    <mergeCell ref="CT979:CV979"/>
    <mergeCell ref="DO981:DX981"/>
    <mergeCell ref="CA981:CC981"/>
    <mergeCell ref="CD981:CM981"/>
    <mergeCell ref="CN981:CS981"/>
    <mergeCell ref="CT981:CV981"/>
    <mergeCell ref="CW981:DD981"/>
    <mergeCell ref="DE981:DN981"/>
    <mergeCell ref="BR981:BT981"/>
    <mergeCell ref="BU981:BZ981"/>
    <mergeCell ref="CN983:CS983"/>
    <mergeCell ref="CT983:CV983"/>
    <mergeCell ref="CW983:DD983"/>
    <mergeCell ref="DE983:DN983"/>
    <mergeCell ref="DO983:DX983"/>
    <mergeCell ref="BR983:BT983"/>
    <mergeCell ref="BU983:BZ983"/>
    <mergeCell ref="CA983:CC983"/>
    <mergeCell ref="CD983:CM983"/>
    <mergeCell ref="CW982:DD982"/>
    <mergeCell ref="DE982:DN982"/>
    <mergeCell ref="DO982:DX982"/>
    <mergeCell ref="BR982:BT982"/>
    <mergeCell ref="BU982:BZ982"/>
    <mergeCell ref="CA982:CC982"/>
    <mergeCell ref="CD982:CM982"/>
    <mergeCell ref="CN982:CS982"/>
    <mergeCell ref="CT982:CV982"/>
    <mergeCell ref="DO984:DX984"/>
    <mergeCell ref="CA984:CC984"/>
    <mergeCell ref="CD984:CM984"/>
    <mergeCell ref="CN984:CS984"/>
    <mergeCell ref="CT984:CV984"/>
    <mergeCell ref="CW984:DD984"/>
    <mergeCell ref="DE984:DN984"/>
    <mergeCell ref="BR984:BT984"/>
    <mergeCell ref="BU984:BZ984"/>
    <mergeCell ref="CM996:DA996"/>
    <mergeCell ref="CM998:DA999"/>
    <mergeCell ref="CM1000:DA1000"/>
    <mergeCell ref="CW985:DD985"/>
    <mergeCell ref="DE985:DN985"/>
    <mergeCell ref="DO985:DX985"/>
    <mergeCell ref="BE991:BL992"/>
    <mergeCell ref="DS991:DZ992"/>
    <mergeCell ref="CM994:DA995"/>
    <mergeCell ref="BR985:BT985"/>
    <mergeCell ref="BU985:BZ985"/>
    <mergeCell ref="CA985:CC985"/>
    <mergeCell ref="CD985:CM985"/>
    <mergeCell ref="CN985:CS985"/>
    <mergeCell ref="CT985:CV985"/>
    <mergeCell ref="CV1007:DE1008"/>
    <mergeCell ref="DI1007:DR1008"/>
    <mergeCell ref="BV1009:CE1009"/>
    <mergeCell ref="CI1009:CR1009"/>
    <mergeCell ref="CV1009:DE1009"/>
    <mergeCell ref="DI1009:DR1009"/>
    <mergeCell ref="BV1007:CE1008"/>
    <mergeCell ref="CI1007:CR1008"/>
    <mergeCell ref="CV1003:DE1004"/>
    <mergeCell ref="DI1003:DR1004"/>
    <mergeCell ref="BV1005:CE1005"/>
    <mergeCell ref="CI1005:CR1005"/>
    <mergeCell ref="CV1005:DE1005"/>
    <mergeCell ref="DI1005:DR1005"/>
    <mergeCell ref="BV1003:CE1004"/>
    <mergeCell ref="CI1003:CR1004"/>
    <mergeCell ref="CV1015:DE1016"/>
    <mergeCell ref="DI1015:DR1016"/>
    <mergeCell ref="BV1017:CE1017"/>
    <mergeCell ref="CI1017:CR1017"/>
    <mergeCell ref="CV1017:DE1017"/>
    <mergeCell ref="DI1017:DR1017"/>
    <mergeCell ref="BV1015:CE1016"/>
    <mergeCell ref="CI1015:CR1016"/>
    <mergeCell ref="CV1011:DE1012"/>
    <mergeCell ref="DI1011:DR1012"/>
    <mergeCell ref="BV1013:CE1013"/>
    <mergeCell ref="CI1013:CR1013"/>
    <mergeCell ref="CV1013:DE1013"/>
    <mergeCell ref="DI1013:DR1013"/>
    <mergeCell ref="BV1011:CE1012"/>
    <mergeCell ref="CI1011:CR1012"/>
    <mergeCell ref="BR1030:CA1031"/>
    <mergeCell ref="BR1028:CA1029"/>
    <mergeCell ref="CB1028:CP1029"/>
    <mergeCell ref="CQ1028:DT1029"/>
    <mergeCell ref="CB1030:CP1031"/>
    <mergeCell ref="CQ1030:DT1031"/>
    <mergeCell ref="BE1022:BL1023"/>
    <mergeCell ref="DR1022:DY1023"/>
    <mergeCell ref="BR1026:CA1027"/>
    <mergeCell ref="CB1026:CP1027"/>
    <mergeCell ref="CQ1026:DT1027"/>
    <mergeCell ref="BR1038:CA1039"/>
    <mergeCell ref="BR1036:CA1037"/>
    <mergeCell ref="CB1036:CP1037"/>
    <mergeCell ref="CQ1036:DT1037"/>
    <mergeCell ref="CB1038:CP1039"/>
    <mergeCell ref="CQ1038:DT1039"/>
    <mergeCell ref="BR1034:CA1035"/>
    <mergeCell ref="BR1032:CA1033"/>
    <mergeCell ref="CB1032:CP1033"/>
    <mergeCell ref="CQ1032:DT1033"/>
    <mergeCell ref="CB1034:CP1035"/>
    <mergeCell ref="CQ1034:DT1035"/>
    <mergeCell ref="CH1053:CO1054"/>
    <mergeCell ref="CP1053:DI1053"/>
    <mergeCell ref="DJ1053:DQ1054"/>
    <mergeCell ref="DR1053:DY1054"/>
    <mergeCell ref="CP1054:CY1054"/>
    <mergeCell ref="CZ1054:DI1054"/>
    <mergeCell ref="BE1049:BL1050"/>
    <mergeCell ref="DS1049:DZ1050"/>
    <mergeCell ref="BR1053:BY1054"/>
    <mergeCell ref="BZ1053:CG1054"/>
    <mergeCell ref="BZ1056:CG1056"/>
    <mergeCell ref="CH1056:CO1056"/>
    <mergeCell ref="CP1056:CY1056"/>
    <mergeCell ref="CZ1056:DI1056"/>
    <mergeCell ref="DJ1056:DQ1056"/>
    <mergeCell ref="DR1056:DY1056"/>
    <mergeCell ref="DJ1055:DQ1055"/>
    <mergeCell ref="DR1055:DY1055"/>
    <mergeCell ref="BR1056:BY1056"/>
    <mergeCell ref="BR1055:BY1055"/>
    <mergeCell ref="BZ1055:CG1055"/>
    <mergeCell ref="CH1055:CO1055"/>
    <mergeCell ref="CP1055:CY1055"/>
    <mergeCell ref="CZ1055:DI1055"/>
    <mergeCell ref="BZ1058:CG1058"/>
    <mergeCell ref="CH1058:CO1058"/>
    <mergeCell ref="CP1058:CY1058"/>
    <mergeCell ref="CZ1058:DI1058"/>
    <mergeCell ref="DJ1058:DQ1058"/>
    <mergeCell ref="DR1058:DY1058"/>
    <mergeCell ref="DJ1057:DQ1057"/>
    <mergeCell ref="DR1057:DY1057"/>
    <mergeCell ref="BR1058:BY1058"/>
    <mergeCell ref="BR1057:BY1057"/>
    <mergeCell ref="BZ1057:CG1057"/>
    <mergeCell ref="CH1057:CO1057"/>
    <mergeCell ref="CP1057:CY1057"/>
    <mergeCell ref="CZ1057:DI1057"/>
    <mergeCell ref="BZ1060:CG1060"/>
    <mergeCell ref="CH1060:CO1060"/>
    <mergeCell ref="CP1060:CY1060"/>
    <mergeCell ref="CZ1060:DI1060"/>
    <mergeCell ref="DJ1060:DQ1060"/>
    <mergeCell ref="DR1060:DY1060"/>
    <mergeCell ref="DJ1059:DQ1059"/>
    <mergeCell ref="DR1059:DY1059"/>
    <mergeCell ref="BR1060:BY1060"/>
    <mergeCell ref="BR1059:BY1059"/>
    <mergeCell ref="BZ1059:CG1059"/>
    <mergeCell ref="CH1059:CO1059"/>
    <mergeCell ref="CP1059:CY1059"/>
    <mergeCell ref="CZ1059:DI1059"/>
    <mergeCell ref="BZ1062:CG1062"/>
    <mergeCell ref="CH1062:CO1062"/>
    <mergeCell ref="CP1062:CY1062"/>
    <mergeCell ref="CZ1062:DI1062"/>
    <mergeCell ref="DJ1062:DQ1062"/>
    <mergeCell ref="DR1062:DY1062"/>
    <mergeCell ref="DJ1061:DQ1061"/>
    <mergeCell ref="DR1061:DY1061"/>
    <mergeCell ref="BR1062:BY1062"/>
    <mergeCell ref="BR1061:BY1061"/>
    <mergeCell ref="BZ1061:CG1061"/>
    <mergeCell ref="CH1061:CO1061"/>
    <mergeCell ref="CP1061:CY1061"/>
    <mergeCell ref="CZ1061:DI1061"/>
    <mergeCell ref="BZ1064:CG1064"/>
    <mergeCell ref="CH1064:CO1064"/>
    <mergeCell ref="CP1064:CY1064"/>
    <mergeCell ref="CZ1064:DI1064"/>
    <mergeCell ref="DJ1064:DQ1064"/>
    <mergeCell ref="DR1064:DY1064"/>
    <mergeCell ref="DJ1063:DQ1063"/>
    <mergeCell ref="DR1063:DY1063"/>
    <mergeCell ref="BR1064:BY1064"/>
    <mergeCell ref="BR1063:BY1063"/>
    <mergeCell ref="BZ1063:CG1063"/>
    <mergeCell ref="CH1063:CO1063"/>
    <mergeCell ref="CP1063:CY1063"/>
    <mergeCell ref="CZ1063:DI1063"/>
    <mergeCell ref="BZ1066:CG1066"/>
    <mergeCell ref="CH1066:CO1066"/>
    <mergeCell ref="CP1066:CY1066"/>
    <mergeCell ref="CZ1066:DI1066"/>
    <mergeCell ref="DJ1066:DQ1066"/>
    <mergeCell ref="DR1066:DY1066"/>
    <mergeCell ref="DJ1065:DQ1065"/>
    <mergeCell ref="DR1065:DY1065"/>
    <mergeCell ref="BR1066:BY1066"/>
    <mergeCell ref="BR1065:BY1065"/>
    <mergeCell ref="BZ1065:CG1065"/>
    <mergeCell ref="CH1065:CO1065"/>
    <mergeCell ref="CP1065:CY1065"/>
    <mergeCell ref="CZ1065:DI1065"/>
    <mergeCell ref="BZ1068:CG1068"/>
    <mergeCell ref="CH1068:CO1068"/>
    <mergeCell ref="CP1068:CY1068"/>
    <mergeCell ref="CZ1068:DI1068"/>
    <mergeCell ref="DJ1068:DQ1068"/>
    <mergeCell ref="DR1068:DY1068"/>
    <mergeCell ref="DJ1067:DQ1067"/>
    <mergeCell ref="DR1067:DY1067"/>
    <mergeCell ref="BR1068:BY1068"/>
    <mergeCell ref="BR1067:BY1067"/>
    <mergeCell ref="BZ1067:CG1067"/>
    <mergeCell ref="CH1067:CO1067"/>
    <mergeCell ref="CP1067:CY1067"/>
    <mergeCell ref="CZ1067:DI1067"/>
    <mergeCell ref="BZ1070:CG1070"/>
    <mergeCell ref="CH1070:CO1070"/>
    <mergeCell ref="CP1070:CY1070"/>
    <mergeCell ref="CZ1070:DI1070"/>
    <mergeCell ref="DJ1070:DQ1070"/>
    <mergeCell ref="DR1070:DY1070"/>
    <mergeCell ref="DJ1069:DQ1069"/>
    <mergeCell ref="DR1069:DY1069"/>
    <mergeCell ref="BR1070:BY1070"/>
    <mergeCell ref="BR1069:BY1069"/>
    <mergeCell ref="BZ1069:CG1069"/>
    <mergeCell ref="CH1069:CO1069"/>
    <mergeCell ref="CP1069:CY1069"/>
    <mergeCell ref="CZ1069:DI1069"/>
    <mergeCell ref="BZ1072:CG1072"/>
    <mergeCell ref="CH1072:CO1072"/>
    <mergeCell ref="CP1072:CY1072"/>
    <mergeCell ref="CZ1072:DI1072"/>
    <mergeCell ref="DJ1072:DQ1072"/>
    <mergeCell ref="DR1072:DY1072"/>
    <mergeCell ref="DJ1071:DQ1071"/>
    <mergeCell ref="DR1071:DY1071"/>
    <mergeCell ref="BR1072:BY1072"/>
    <mergeCell ref="BR1071:BY1071"/>
    <mergeCell ref="BZ1071:CG1071"/>
    <mergeCell ref="CH1071:CO1071"/>
    <mergeCell ref="CP1071:CY1071"/>
    <mergeCell ref="CZ1071:DI1071"/>
    <mergeCell ref="BZ1074:CG1074"/>
    <mergeCell ref="CH1074:CO1074"/>
    <mergeCell ref="CP1074:CY1074"/>
    <mergeCell ref="CZ1074:DI1074"/>
    <mergeCell ref="DJ1074:DQ1074"/>
    <mergeCell ref="DR1074:DY1074"/>
    <mergeCell ref="DJ1073:DQ1073"/>
    <mergeCell ref="DR1073:DY1073"/>
    <mergeCell ref="BR1074:BY1074"/>
    <mergeCell ref="BR1073:BY1073"/>
    <mergeCell ref="BZ1073:CG1073"/>
    <mergeCell ref="CH1073:CO1073"/>
    <mergeCell ref="CP1073:CY1073"/>
    <mergeCell ref="CZ1073:DI1073"/>
    <mergeCell ref="BZ1076:CG1076"/>
    <mergeCell ref="CH1076:CO1076"/>
    <mergeCell ref="CP1076:CY1076"/>
    <mergeCell ref="CZ1076:DI1076"/>
    <mergeCell ref="DJ1076:DQ1076"/>
    <mergeCell ref="DR1076:DY1076"/>
    <mergeCell ref="DJ1075:DQ1075"/>
    <mergeCell ref="DR1075:DY1075"/>
    <mergeCell ref="BR1076:BY1076"/>
    <mergeCell ref="BR1075:BY1075"/>
    <mergeCell ref="BZ1075:CG1075"/>
    <mergeCell ref="CH1075:CO1075"/>
    <mergeCell ref="CP1075:CY1075"/>
    <mergeCell ref="CZ1075:DI1075"/>
    <mergeCell ref="BZ1078:CG1078"/>
    <mergeCell ref="CH1078:CO1078"/>
    <mergeCell ref="CP1078:CY1078"/>
    <mergeCell ref="CZ1078:DI1078"/>
    <mergeCell ref="DJ1078:DQ1078"/>
    <mergeCell ref="DR1078:DY1078"/>
    <mergeCell ref="DJ1077:DQ1077"/>
    <mergeCell ref="DR1077:DY1077"/>
    <mergeCell ref="BR1078:BY1078"/>
    <mergeCell ref="BR1077:BY1077"/>
    <mergeCell ref="BZ1077:CG1077"/>
    <mergeCell ref="CH1077:CO1077"/>
    <mergeCell ref="CP1077:CY1077"/>
    <mergeCell ref="CZ1077:DI1077"/>
    <mergeCell ref="BZ1080:CG1080"/>
    <mergeCell ref="CH1080:CO1080"/>
    <mergeCell ref="CP1080:CY1080"/>
    <mergeCell ref="CZ1080:DI1080"/>
    <mergeCell ref="DJ1080:DQ1080"/>
    <mergeCell ref="DR1080:DY1080"/>
    <mergeCell ref="DJ1079:DQ1079"/>
    <mergeCell ref="DR1079:DY1079"/>
    <mergeCell ref="BR1080:BY1080"/>
    <mergeCell ref="BR1079:BY1079"/>
    <mergeCell ref="BZ1079:CG1079"/>
    <mergeCell ref="CH1079:CO1079"/>
    <mergeCell ref="CP1079:CY1079"/>
    <mergeCell ref="CZ1079:DI1079"/>
    <mergeCell ref="BZ1082:CG1082"/>
    <mergeCell ref="CH1082:CO1082"/>
    <mergeCell ref="CP1082:CY1082"/>
    <mergeCell ref="CZ1082:DI1082"/>
    <mergeCell ref="DJ1082:DQ1082"/>
    <mergeCell ref="DR1082:DY1082"/>
    <mergeCell ref="DJ1081:DQ1081"/>
    <mergeCell ref="DR1081:DY1081"/>
    <mergeCell ref="BR1082:BY1082"/>
    <mergeCell ref="BR1081:BY1081"/>
    <mergeCell ref="BZ1081:CG1081"/>
    <mergeCell ref="CH1081:CO1081"/>
    <mergeCell ref="CP1081:CY1081"/>
    <mergeCell ref="CZ1081:DI1081"/>
    <mergeCell ref="BZ1084:CG1084"/>
    <mergeCell ref="CH1084:CO1084"/>
    <mergeCell ref="CP1084:CY1084"/>
    <mergeCell ref="CZ1084:DI1084"/>
    <mergeCell ref="DJ1084:DQ1084"/>
    <mergeCell ref="DR1084:DY1084"/>
    <mergeCell ref="DJ1083:DQ1083"/>
    <mergeCell ref="DR1083:DY1083"/>
    <mergeCell ref="BR1084:BY1084"/>
    <mergeCell ref="BR1083:BY1083"/>
    <mergeCell ref="BZ1083:CG1083"/>
    <mergeCell ref="CH1083:CO1083"/>
    <mergeCell ref="CP1083:CY1083"/>
    <mergeCell ref="CZ1083:DI1083"/>
    <mergeCell ref="N1100:W1100"/>
    <mergeCell ref="AG1100:AP1100"/>
    <mergeCell ref="CB1100:CK1100"/>
    <mergeCell ref="CU1100:DD1100"/>
    <mergeCell ref="I1102:P1109"/>
    <mergeCell ref="Q1102:AJ1103"/>
    <mergeCell ref="AK1102:BH1103"/>
    <mergeCell ref="BW1102:CD1109"/>
    <mergeCell ref="CE1102:CX1103"/>
    <mergeCell ref="CY1102:DV1103"/>
    <mergeCell ref="BZ1085:CG1085"/>
    <mergeCell ref="CH1085:CO1085"/>
    <mergeCell ref="DJ1085:DQ1085"/>
    <mergeCell ref="DR1085:DY1085"/>
    <mergeCell ref="BE1095:BL1096"/>
    <mergeCell ref="DS1095:DZ1096"/>
    <mergeCell ref="BR1085:BY1085"/>
    <mergeCell ref="Q1108:T1108"/>
    <mergeCell ref="U1108:AF1108"/>
    <mergeCell ref="AL1108:AM1108"/>
    <mergeCell ref="CE1108:CH1108"/>
    <mergeCell ref="CI1108:CT1108"/>
    <mergeCell ref="CZ1108:DA1108"/>
    <mergeCell ref="Q1107:T1107"/>
    <mergeCell ref="U1107:AF1107"/>
    <mergeCell ref="AL1107:AM1107"/>
    <mergeCell ref="CE1107:CH1107"/>
    <mergeCell ref="CI1107:CT1107"/>
    <mergeCell ref="CZ1107:DA1107"/>
    <mergeCell ref="CK1105:CT1105"/>
    <mergeCell ref="CZ1105:DA1105"/>
    <mergeCell ref="Q1106:T1106"/>
    <mergeCell ref="U1106:V1106"/>
    <mergeCell ref="W1106:X1106"/>
    <mergeCell ref="AL1106:AM1106"/>
    <mergeCell ref="CE1106:CH1106"/>
    <mergeCell ref="CI1106:CJ1106"/>
    <mergeCell ref="CK1106:CL1106"/>
    <mergeCell ref="CZ1106:DA1106"/>
    <mergeCell ref="Q1105:T1105"/>
    <mergeCell ref="U1105:V1105"/>
    <mergeCell ref="W1105:AF1105"/>
    <mergeCell ref="AL1105:AM1105"/>
    <mergeCell ref="CE1105:CH1105"/>
    <mergeCell ref="CI1105:CJ1105"/>
    <mergeCell ref="CK1115:CL1115"/>
    <mergeCell ref="CZ1115:DA1115"/>
    <mergeCell ref="Q1116:T1116"/>
    <mergeCell ref="U1116:AF1116"/>
    <mergeCell ref="CE1116:CH1116"/>
    <mergeCell ref="CI1116:CT1116"/>
    <mergeCell ref="CE1114:CH1114"/>
    <mergeCell ref="CI1114:CJ1114"/>
    <mergeCell ref="CK1114:CT1114"/>
    <mergeCell ref="CZ1114:DA1114"/>
    <mergeCell ref="Q1115:T1115"/>
    <mergeCell ref="U1115:V1115"/>
    <mergeCell ref="W1115:X1115"/>
    <mergeCell ref="AL1115:AM1115"/>
    <mergeCell ref="CE1115:CH1115"/>
    <mergeCell ref="CI1115:CJ1115"/>
    <mergeCell ref="I1111:P1118"/>
    <mergeCell ref="Q1111:AJ1112"/>
    <mergeCell ref="AK1111:BH1112"/>
    <mergeCell ref="BW1111:CD1118"/>
    <mergeCell ref="CE1111:CX1112"/>
    <mergeCell ref="CY1111:DV1112"/>
    <mergeCell ref="Q1114:T1114"/>
    <mergeCell ref="U1114:V1114"/>
    <mergeCell ref="W1114:AF1114"/>
    <mergeCell ref="AL1114:AM1114"/>
    <mergeCell ref="E1160:BJ1160"/>
    <mergeCell ref="BS1160:DX1160"/>
    <mergeCell ref="E1161:BJ1161"/>
    <mergeCell ref="BS1161:DX1161"/>
    <mergeCell ref="E1162:BJ1162"/>
    <mergeCell ref="BS1162:DX1162"/>
    <mergeCell ref="E1157:BJ1157"/>
    <mergeCell ref="BS1157:DX1157"/>
    <mergeCell ref="E1158:BJ1158"/>
    <mergeCell ref="BS1158:DX1158"/>
    <mergeCell ref="E1159:BJ1159"/>
    <mergeCell ref="BS1159:DX1159"/>
    <mergeCell ref="Q1117:T1117"/>
    <mergeCell ref="U1117:AF1117"/>
    <mergeCell ref="CE1117:CH1117"/>
    <mergeCell ref="CI1117:CT1117"/>
    <mergeCell ref="BE1153:BL1154"/>
    <mergeCell ref="DS1153:DZ1154"/>
    <mergeCell ref="E1170:BJ1170"/>
    <mergeCell ref="BS1170:DX1170"/>
    <mergeCell ref="E1171:BJ1171"/>
    <mergeCell ref="BS1171:DX1171"/>
    <mergeCell ref="E1173:BJ1173"/>
    <mergeCell ref="BS1173:DX1173"/>
    <mergeCell ref="E1166:BJ1166"/>
    <mergeCell ref="BS1166:DX1166"/>
    <mergeCell ref="E1168:BJ1168"/>
    <mergeCell ref="BS1168:DX1168"/>
    <mergeCell ref="E1169:BJ1169"/>
    <mergeCell ref="BS1169:DX1169"/>
    <mergeCell ref="E1163:BJ1163"/>
    <mergeCell ref="BS1163:DX1163"/>
    <mergeCell ref="E1164:BJ1164"/>
    <mergeCell ref="BS1164:DX1164"/>
    <mergeCell ref="E1165:BJ1165"/>
    <mergeCell ref="BS1165:DX1165"/>
    <mergeCell ref="N1204:W1204"/>
    <mergeCell ref="AG1204:AP1204"/>
    <mergeCell ref="CB1204:CK1204"/>
    <mergeCell ref="CU1204:DD1204"/>
    <mergeCell ref="I1206:P1214"/>
    <mergeCell ref="Q1206:AJ1207"/>
    <mergeCell ref="AK1206:BH1207"/>
    <mergeCell ref="BW1206:CD1214"/>
    <mergeCell ref="CE1206:CX1207"/>
    <mergeCell ref="CY1206:DV1207"/>
    <mergeCell ref="E1178:BJ1178"/>
    <mergeCell ref="BS1178:DX1178"/>
    <mergeCell ref="E1179:BJ1179"/>
    <mergeCell ref="BS1179:DX1179"/>
    <mergeCell ref="BE1199:BL1200"/>
    <mergeCell ref="DS1199:DZ1200"/>
    <mergeCell ref="E1174:BJ1174"/>
    <mergeCell ref="BS1174:DX1174"/>
    <mergeCell ref="E1175:BJ1175"/>
    <mergeCell ref="BS1175:DX1175"/>
    <mergeCell ref="E1176:BJ1176"/>
    <mergeCell ref="BS1176:DX1176"/>
    <mergeCell ref="Q1211:T1211"/>
    <mergeCell ref="U1211:AF1211"/>
    <mergeCell ref="AL1211:AM1211"/>
    <mergeCell ref="CE1211:CH1211"/>
    <mergeCell ref="CI1211:CT1211"/>
    <mergeCell ref="CZ1211:DA1211"/>
    <mergeCell ref="CK1209:CT1209"/>
    <mergeCell ref="CZ1209:DA1209"/>
    <mergeCell ref="Q1210:T1210"/>
    <mergeCell ref="U1210:V1210"/>
    <mergeCell ref="W1210:X1210"/>
    <mergeCell ref="AL1210:AM1210"/>
    <mergeCell ref="CE1210:CH1210"/>
    <mergeCell ref="CI1210:CJ1210"/>
    <mergeCell ref="CK1210:CL1210"/>
    <mergeCell ref="CZ1210:DA1210"/>
    <mergeCell ref="Q1209:T1209"/>
    <mergeCell ref="U1209:V1209"/>
    <mergeCell ref="W1209:AF1209"/>
    <mergeCell ref="AL1209:AM1209"/>
    <mergeCell ref="CE1209:CH1209"/>
    <mergeCell ref="CI1209:CJ1209"/>
    <mergeCell ref="W1219:AF1219"/>
    <mergeCell ref="AL1219:AM1219"/>
    <mergeCell ref="CE1219:CH1219"/>
    <mergeCell ref="CI1219:CJ1219"/>
    <mergeCell ref="CK1219:CT1219"/>
    <mergeCell ref="CZ1219:DA1219"/>
    <mergeCell ref="AL1213:AM1213"/>
    <mergeCell ref="CZ1213:DA1213"/>
    <mergeCell ref="I1216:P1224"/>
    <mergeCell ref="Q1216:AJ1217"/>
    <mergeCell ref="AK1216:BH1217"/>
    <mergeCell ref="BW1216:CD1224"/>
    <mergeCell ref="CE1216:CX1217"/>
    <mergeCell ref="CY1216:DV1217"/>
    <mergeCell ref="Q1219:T1219"/>
    <mergeCell ref="U1219:V1219"/>
    <mergeCell ref="Q1212:T1212"/>
    <mergeCell ref="U1212:AF1212"/>
    <mergeCell ref="AL1212:AM1212"/>
    <mergeCell ref="CE1212:CH1212"/>
    <mergeCell ref="CI1212:CT1212"/>
    <mergeCell ref="CZ1212:DA1212"/>
    <mergeCell ref="Q1222:T1222"/>
    <mergeCell ref="U1222:AF1222"/>
    <mergeCell ref="CE1222:CH1222"/>
    <mergeCell ref="CI1222:CT1222"/>
    <mergeCell ref="BE1229:BL1230"/>
    <mergeCell ref="DS1229:DZ1230"/>
    <mergeCell ref="CK1220:CL1220"/>
    <mergeCell ref="CZ1220:DA1220"/>
    <mergeCell ref="Q1221:T1221"/>
    <mergeCell ref="U1221:AF1221"/>
    <mergeCell ref="CE1221:CH1221"/>
    <mergeCell ref="CI1221:CT1221"/>
    <mergeCell ref="Q1220:T1220"/>
    <mergeCell ref="U1220:V1220"/>
    <mergeCell ref="W1220:X1220"/>
    <mergeCell ref="AL1220:AM1220"/>
    <mergeCell ref="CE1220:CH1220"/>
    <mergeCell ref="CI1220:CJ1220"/>
    <mergeCell ref="E1261:BJ1262"/>
    <mergeCell ref="BS1261:DX1262"/>
    <mergeCell ref="E1264:J1265"/>
    <mergeCell ref="K1264:AT1264"/>
    <mergeCell ref="AU1264:BJ1265"/>
    <mergeCell ref="BS1264:BX1265"/>
    <mergeCell ref="BY1264:DH1264"/>
    <mergeCell ref="DI1264:DX1265"/>
    <mergeCell ref="K1265:AB1265"/>
    <mergeCell ref="AC1265:AT1265"/>
    <mergeCell ref="G1236:X1236"/>
    <mergeCell ref="Y1236:BH1236"/>
    <mergeCell ref="BU1236:CL1236"/>
    <mergeCell ref="CM1236:DV1236"/>
    <mergeCell ref="BE1257:BL1258"/>
    <mergeCell ref="DS1257:DZ1258"/>
    <mergeCell ref="G1233:X1234"/>
    <mergeCell ref="Y1233:BH1234"/>
    <mergeCell ref="BU1233:CL1234"/>
    <mergeCell ref="CM1233:DV1234"/>
    <mergeCell ref="G1235:X1235"/>
    <mergeCell ref="Y1235:BH1235"/>
    <mergeCell ref="BU1235:CL1235"/>
    <mergeCell ref="CM1235:DV1235"/>
    <mergeCell ref="DI1266:DX1266"/>
    <mergeCell ref="E1267:J1267"/>
    <mergeCell ref="K1267:AB1267"/>
    <mergeCell ref="AC1267:AT1267"/>
    <mergeCell ref="AU1267:BJ1267"/>
    <mergeCell ref="BS1267:BX1267"/>
    <mergeCell ref="BY1267:CP1267"/>
    <mergeCell ref="CQ1267:DH1267"/>
    <mergeCell ref="DI1267:DX1267"/>
    <mergeCell ref="BY1265:CP1265"/>
    <mergeCell ref="CQ1265:DH1265"/>
    <mergeCell ref="E1266:J1266"/>
    <mergeCell ref="K1266:AB1266"/>
    <mergeCell ref="AC1266:AT1266"/>
    <mergeCell ref="AU1266:BJ1266"/>
    <mergeCell ref="BS1266:BX1266"/>
    <mergeCell ref="BY1266:CP1266"/>
    <mergeCell ref="CQ1266:DH1266"/>
    <mergeCell ref="CQ1270:DH1270"/>
    <mergeCell ref="DI1270:DX1270"/>
    <mergeCell ref="E1301:BJ1302"/>
    <mergeCell ref="BS1301:DX1302"/>
    <mergeCell ref="E1270:J1270"/>
    <mergeCell ref="K1270:AB1270"/>
    <mergeCell ref="AC1270:AT1270"/>
    <mergeCell ref="AU1270:BJ1270"/>
    <mergeCell ref="BS1270:BX1270"/>
    <mergeCell ref="BY1270:CP1270"/>
    <mergeCell ref="CQ1268:DH1268"/>
    <mergeCell ref="DI1268:DX1268"/>
    <mergeCell ref="E1269:J1269"/>
    <mergeCell ref="K1269:AB1269"/>
    <mergeCell ref="AC1269:AT1269"/>
    <mergeCell ref="AU1269:BJ1269"/>
    <mergeCell ref="BS1269:BX1269"/>
    <mergeCell ref="BY1269:CP1269"/>
    <mergeCell ref="CQ1269:DH1269"/>
    <mergeCell ref="DI1269:DX1269"/>
    <mergeCell ref="E1268:J1268"/>
    <mergeCell ref="K1268:AB1268"/>
    <mergeCell ref="AC1268:AT1268"/>
    <mergeCell ref="AU1268:BJ1268"/>
    <mergeCell ref="BS1268:BX1268"/>
    <mergeCell ref="BY1268:CP1268"/>
    <mergeCell ref="CP138:CZ138"/>
    <mergeCell ref="BR240:CJ240"/>
    <mergeCell ref="BR244:CJ244"/>
    <mergeCell ref="BR248:CJ248"/>
    <mergeCell ref="D248:V248"/>
    <mergeCell ref="D244:V244"/>
    <mergeCell ref="D240:V240"/>
    <mergeCell ref="BR306:CJ306"/>
    <mergeCell ref="D306:V306"/>
    <mergeCell ref="D373:V373"/>
    <mergeCell ref="BR373:CJ373"/>
    <mergeCell ref="BR566:CJ566"/>
    <mergeCell ref="D566:V566"/>
    <mergeCell ref="D310:V310"/>
    <mergeCell ref="BR310:CJ310"/>
    <mergeCell ref="BR377:CJ377"/>
    <mergeCell ref="D377:V377"/>
    <mergeCell ref="BR314:CJ314"/>
    <mergeCell ref="D314:V314"/>
    <mergeCell ref="D381:V381"/>
    <mergeCell ref="BR381:CJ381"/>
    <mergeCell ref="D253:BK256"/>
    <mergeCell ref="BR253:DY256"/>
    <mergeCell ref="D319:BK322"/>
    <mergeCell ref="BR319:DY322"/>
    <mergeCell ref="D386:BK389"/>
    <mergeCell ref="BR386:DY389"/>
    <mergeCell ref="AC566:BK568"/>
    <mergeCell ref="CQ566:DY568"/>
    <mergeCell ref="D567:V568"/>
    <mergeCell ref="BR567:CJ568"/>
    <mergeCell ref="D563:R563"/>
  </mergeCells>
  <phoneticPr fontId="23"/>
  <dataValidations count="1">
    <dataValidation type="list" allowBlank="1" showInputMessage="1" showErrorMessage="1" sqref="C4:BL6">
      <formula1>$EE$1:$EE$31</formula1>
    </dataValidation>
  </dataValidations>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1" manualBreakCount="21">
    <brk id="45" max="65" man="1"/>
    <brk id="98" max="65" man="1"/>
    <brk id="147" max="65" man="1"/>
    <brk id="196" max="65" man="1"/>
    <brk id="263" max="65" man="1"/>
    <brk id="329" max="65" man="1"/>
    <brk id="396" max="65" man="1"/>
    <brk id="462" max="65" man="1"/>
    <brk id="528" max="65" man="1"/>
    <brk id="597" max="65" man="1"/>
    <brk id="656" max="65" man="1"/>
    <brk id="731" max="65" man="1"/>
    <brk id="789" max="65" man="1"/>
    <brk id="847" max="65" man="1"/>
    <brk id="926" max="65" man="1"/>
    <brk id="989" max="65" man="1"/>
    <brk id="1047" max="65" man="1"/>
    <brk id="1093" max="65" man="1"/>
    <brk id="1151" max="65" man="1"/>
    <brk id="1197" max="65" man="1"/>
    <brk id="125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柏村 拓美</cp:lastModifiedBy>
  <cp:lastPrinted>2023-12-21T00:07:08Z</cp:lastPrinted>
  <dcterms:created xsi:type="dcterms:W3CDTF">2018-11-26T07:26:17Z</dcterms:created>
  <dcterms:modified xsi:type="dcterms:W3CDTF">2023-12-22T02:38:29Z</dcterms:modified>
</cp:coreProperties>
</file>