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00" windowHeight="3528" activeTab="1"/>
  </bookViews>
  <sheets>
    <sheet name="【公開】電子申請の利用状況_R4" sheetId="9" r:id="rId1"/>
    <sheet name="【公開】電子申請の利用状況_各課_R4" sheetId="10" r:id="rId2"/>
  </sheets>
  <definedNames>
    <definedName name="_xlnm.Print_Area" localSheetId="0">【公開】電子申請の利用状況_R4!$A$1:$G$57</definedName>
    <definedName name="_xlnm.Print_Area" localSheetId="1">【公開】電子申請の利用状況_各課_R4!$A$1:$G$56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0" l="1"/>
  <c r="D40" i="9" l="1"/>
  <c r="E40" i="9" l="1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</calcChain>
</file>

<file path=xl/sharedStrings.xml><?xml version="1.0" encoding="utf-8"?>
<sst xmlns="http://schemas.openxmlformats.org/spreadsheetml/2006/main" count="235" uniqueCount="133">
  <si>
    <t>No</t>
    <phoneticPr fontId="1"/>
  </si>
  <si>
    <t>手続名</t>
    <rPh sb="0" eb="2">
      <t>テツヅキ</t>
    </rPh>
    <rPh sb="2" eb="3">
      <t>メイ</t>
    </rPh>
    <phoneticPr fontId="1"/>
  </si>
  <si>
    <t>電子申請</t>
    <rPh sb="0" eb="2">
      <t>デンシ</t>
    </rPh>
    <rPh sb="2" eb="4">
      <t>シンセイ</t>
    </rPh>
    <phoneticPr fontId="1"/>
  </si>
  <si>
    <t>担当課</t>
    <rPh sb="0" eb="2">
      <t>タントウ</t>
    </rPh>
    <rPh sb="2" eb="3">
      <t>カ</t>
    </rPh>
    <phoneticPr fontId="1"/>
  </si>
  <si>
    <t>税務課</t>
    <rPh sb="0" eb="3">
      <t>ゼイムカ</t>
    </rPh>
    <phoneticPr fontId="1"/>
  </si>
  <si>
    <t>住民票の写し交付申請書</t>
    <phoneticPr fontId="1"/>
  </si>
  <si>
    <t>住民票記載事項証明書交付申請書</t>
    <phoneticPr fontId="1"/>
  </si>
  <si>
    <t>市民課</t>
    <rPh sb="0" eb="2">
      <t>シミン</t>
    </rPh>
    <rPh sb="2" eb="3">
      <t>カ</t>
    </rPh>
    <phoneticPr fontId="1"/>
  </si>
  <si>
    <t>戸籍附票の写し交付申請書</t>
    <phoneticPr fontId="1"/>
  </si>
  <si>
    <t>身分(身元)証明書交付申請書</t>
    <phoneticPr fontId="1"/>
  </si>
  <si>
    <t>印鑑登録証明書の交付申請書</t>
    <phoneticPr fontId="1"/>
  </si>
  <si>
    <t>犬の死亡届</t>
    <phoneticPr fontId="1"/>
  </si>
  <si>
    <t>環境衛生課</t>
    <rPh sb="0" eb="2">
      <t>カンキョウ</t>
    </rPh>
    <rPh sb="2" eb="5">
      <t>エイセイカ</t>
    </rPh>
    <phoneticPr fontId="1"/>
  </si>
  <si>
    <t>犬の登録事項変更届</t>
    <phoneticPr fontId="1"/>
  </si>
  <si>
    <t>特定建設作業実施届出書</t>
    <phoneticPr fontId="1"/>
  </si>
  <si>
    <t>上下水道使用開始届</t>
    <phoneticPr fontId="1"/>
  </si>
  <si>
    <t>上下水道使用中止届</t>
    <phoneticPr fontId="1"/>
  </si>
  <si>
    <t>上下水道使用者変更届</t>
    <phoneticPr fontId="1"/>
  </si>
  <si>
    <t>上水道課</t>
    <rPh sb="0" eb="3">
      <t>ジョウスイドウ</t>
    </rPh>
    <rPh sb="3" eb="4">
      <t>カ</t>
    </rPh>
    <phoneticPr fontId="1"/>
  </si>
  <si>
    <t>公文書開示請求</t>
    <phoneticPr fontId="1"/>
  </si>
  <si>
    <t>固定資産税に係る家屋調査申し込み</t>
    <phoneticPr fontId="1"/>
  </si>
  <si>
    <t>総務課</t>
    <rPh sb="0" eb="3">
      <t>ソウムカ</t>
    </rPh>
    <phoneticPr fontId="1"/>
  </si>
  <si>
    <t>児童手当の受給資格及び額についての認定請求</t>
    <phoneticPr fontId="1"/>
  </si>
  <si>
    <t>子育て支援課</t>
    <rPh sb="0" eb="2">
      <t>コソダ</t>
    </rPh>
    <rPh sb="3" eb="5">
      <t>シエン</t>
    </rPh>
    <rPh sb="5" eb="6">
      <t>カ</t>
    </rPh>
    <phoneticPr fontId="1"/>
  </si>
  <si>
    <t>議会および市政に関する意見募集(議会だより)</t>
    <phoneticPr fontId="1"/>
  </si>
  <si>
    <t>議事課</t>
    <rPh sb="0" eb="2">
      <t>ギジ</t>
    </rPh>
    <rPh sb="2" eb="3">
      <t>カ</t>
    </rPh>
    <phoneticPr fontId="1"/>
  </si>
  <si>
    <t>あま市議会だより表紙写真募集</t>
    <phoneticPr fontId="1"/>
  </si>
  <si>
    <t>マイナンバーカード出張申請受付予約</t>
    <phoneticPr fontId="1"/>
  </si>
  <si>
    <t>情報推進課</t>
    <rPh sb="0" eb="2">
      <t>ジョウホウ</t>
    </rPh>
    <rPh sb="2" eb="4">
      <t>スイシン</t>
    </rPh>
    <rPh sb="4" eb="5">
      <t>カ</t>
    </rPh>
    <phoneticPr fontId="1"/>
  </si>
  <si>
    <t>夏休み児童クラブ利用登録申請の申込み（美和分）試行</t>
    <phoneticPr fontId="1"/>
  </si>
  <si>
    <t>生涯学習課</t>
    <rPh sb="0" eb="5">
      <t>ショウガイガクシュウカ</t>
    </rPh>
    <phoneticPr fontId="1"/>
  </si>
  <si>
    <t>令和5年度児童クラブ利用登録申請の申込み</t>
    <phoneticPr fontId="1"/>
  </si>
  <si>
    <t>健康推進課</t>
    <rPh sb="0" eb="2">
      <t>ケンコウ</t>
    </rPh>
    <rPh sb="2" eb="4">
      <t>スイシン</t>
    </rPh>
    <rPh sb="4" eb="5">
      <t>カ</t>
    </rPh>
    <phoneticPr fontId="1"/>
  </si>
  <si>
    <t>あま市巡回バス「マイ時刻表」の申請</t>
    <phoneticPr fontId="1"/>
  </si>
  <si>
    <t>あま市統計調査員登録申込</t>
    <phoneticPr fontId="1"/>
  </si>
  <si>
    <t>保育施設入園申込書</t>
    <phoneticPr fontId="1"/>
  </si>
  <si>
    <t>企画政策課</t>
    <rPh sb="0" eb="2">
      <t>キカク</t>
    </rPh>
    <rPh sb="2" eb="4">
      <t>セイサク</t>
    </rPh>
    <rPh sb="4" eb="5">
      <t>カ</t>
    </rPh>
    <phoneticPr fontId="1"/>
  </si>
  <si>
    <t>保険医療課</t>
    <rPh sb="0" eb="2">
      <t>ホケン</t>
    </rPh>
    <rPh sb="2" eb="4">
      <t>イリョウ</t>
    </rPh>
    <rPh sb="4" eb="5">
      <t>カ</t>
    </rPh>
    <phoneticPr fontId="1"/>
  </si>
  <si>
    <t>あま市の統計情報に対する情報提供の要望調査について</t>
    <phoneticPr fontId="1"/>
  </si>
  <si>
    <t>人権推進課</t>
    <rPh sb="0" eb="2">
      <t>ジンケン</t>
    </rPh>
    <rPh sb="2" eb="4">
      <t>スイシン</t>
    </rPh>
    <rPh sb="4" eb="5">
      <t>カ</t>
    </rPh>
    <phoneticPr fontId="1"/>
  </si>
  <si>
    <t>上水道課</t>
    <rPh sb="0" eb="4">
      <t>ジョウスイドウカ</t>
    </rPh>
    <phoneticPr fontId="1"/>
  </si>
  <si>
    <t>令和4年度申請分</t>
    <rPh sb="0" eb="2">
      <t>レイワ</t>
    </rPh>
    <rPh sb="3" eb="5">
      <t>ネンド</t>
    </rPh>
    <rPh sb="5" eb="7">
      <t>シンセイ</t>
    </rPh>
    <rPh sb="7" eb="8">
      <t>ブン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</si>
  <si>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</si>
  <si>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企業誘致対策課</t>
    <rPh sb="0" eb="2">
      <t>キギョウ</t>
    </rPh>
    <rPh sb="2" eb="4">
      <t>ユウチ</t>
    </rPh>
    <rPh sb="4" eb="6">
      <t>タイサク</t>
    </rPh>
    <rPh sb="6" eb="7">
      <t>カ</t>
    </rPh>
    <phoneticPr fontId="1"/>
  </si>
  <si>
    <t>安全安心課</t>
    <rPh sb="0" eb="2">
      <t>アンゼン</t>
    </rPh>
    <rPh sb="2" eb="4">
      <t>アンシン</t>
    </rPh>
    <rPh sb="4" eb="5">
      <t>カ</t>
    </rPh>
    <phoneticPr fontId="1"/>
  </si>
  <si>
    <t>土木課</t>
    <rPh sb="0" eb="2">
      <t>ドボク</t>
    </rPh>
    <rPh sb="2" eb="3">
      <t>カ</t>
    </rPh>
    <phoneticPr fontId="1"/>
  </si>
  <si>
    <t>下水道課</t>
    <rPh sb="0" eb="3">
      <t>ゲスイドウ</t>
    </rPh>
    <rPh sb="3" eb="4">
      <t>カ</t>
    </rPh>
    <phoneticPr fontId="1"/>
  </si>
  <si>
    <t>社会福祉課</t>
    <rPh sb="0" eb="2">
      <t>シャカイ</t>
    </rPh>
    <rPh sb="2" eb="4">
      <t>フクシ</t>
    </rPh>
    <rPh sb="4" eb="5">
      <t>カ</t>
    </rPh>
    <phoneticPr fontId="1"/>
  </si>
  <si>
    <t>学校教育課</t>
    <rPh sb="0" eb="2">
      <t>ガッコウ</t>
    </rPh>
    <rPh sb="2" eb="5">
      <t>キョウイクカ</t>
    </rPh>
    <phoneticPr fontId="1"/>
  </si>
  <si>
    <t>収納課</t>
    <rPh sb="0" eb="2">
      <t>シュウノウ</t>
    </rPh>
    <rPh sb="2" eb="3">
      <t>カ</t>
    </rPh>
    <phoneticPr fontId="1"/>
  </si>
  <si>
    <t>あま市へのご意見・お問い合わせ（長文用）※パソコンのみ</t>
    <phoneticPr fontId="1"/>
  </si>
  <si>
    <t>あま市へのご意見・お問い合わせ</t>
    <phoneticPr fontId="1"/>
  </si>
  <si>
    <t>あま市（企画政策課）へのご意見・お問い合わせ</t>
    <phoneticPr fontId="1"/>
  </si>
  <si>
    <t>あま市（人事秘書課）へのご意見・お問い合わせ</t>
    <phoneticPr fontId="1"/>
  </si>
  <si>
    <t>あま市（人権推進課）へのご意見・お問い合わせ</t>
    <phoneticPr fontId="1"/>
  </si>
  <si>
    <t>あま市（総務課）へのご意見・お問い合わせ</t>
    <phoneticPr fontId="1"/>
  </si>
  <si>
    <t>あま市（安全安心課）へのご意見・お問い合わせ</t>
    <phoneticPr fontId="1"/>
  </si>
  <si>
    <t>あま市（税務課）へのご意見・お問い合わせ</t>
    <phoneticPr fontId="1"/>
  </si>
  <si>
    <t>あま市（収納課）へのご意見・お問い合わせ</t>
    <phoneticPr fontId="1"/>
  </si>
  <si>
    <t>あま市（市民課）へのご意見・お問い合わせ</t>
    <phoneticPr fontId="1"/>
  </si>
  <si>
    <t>あま市（保険医療課）へのご意見・お問い合わせ</t>
    <phoneticPr fontId="1"/>
  </si>
  <si>
    <t>あま市（健康推進課）へのご意見・お問い合わせ</t>
    <phoneticPr fontId="1"/>
  </si>
  <si>
    <t>あま市（環境衛生課）へのご意見・お問い合わせ</t>
    <phoneticPr fontId="1"/>
  </si>
  <si>
    <t>あま市（社会福祉課）へのご意見・お問い合わせ</t>
    <phoneticPr fontId="1"/>
  </si>
  <si>
    <t>あま市（高齢福祉課）へのご意見・お問い合わせ</t>
    <phoneticPr fontId="1"/>
  </si>
  <si>
    <t>高齢福祉課</t>
    <rPh sb="0" eb="2">
      <t>コウレイ</t>
    </rPh>
    <rPh sb="2" eb="4">
      <t>フクシ</t>
    </rPh>
    <rPh sb="4" eb="5">
      <t>カ</t>
    </rPh>
    <phoneticPr fontId="1"/>
  </si>
  <si>
    <t>あま市（子育て支援課）へのご意見・お問い合わせ</t>
    <phoneticPr fontId="1"/>
  </si>
  <si>
    <t>あま市（都市計画課）へのご意見・お問い合わせ</t>
    <phoneticPr fontId="1"/>
  </si>
  <si>
    <t>あま市（土木課）へのご意見・お問い合わせ</t>
    <phoneticPr fontId="1"/>
  </si>
  <si>
    <t>産業振興課</t>
    <rPh sb="0" eb="5">
      <t>サンギョウシンコウカ</t>
    </rPh>
    <phoneticPr fontId="1"/>
  </si>
  <si>
    <t>あま市（上水道課）へのご意見・お問い合わせ</t>
    <phoneticPr fontId="1"/>
  </si>
  <si>
    <t>あま市（下水道課）へのご意見・お問い合わせ</t>
    <phoneticPr fontId="1"/>
  </si>
  <si>
    <t>あま市（議事課）へのご意見・お問い合わせ</t>
    <phoneticPr fontId="1"/>
  </si>
  <si>
    <t>あま市（学校教育課）へのご意見・お問い合わせ</t>
    <phoneticPr fontId="1"/>
  </si>
  <si>
    <t>あま市（生涯学習課）へのご意見・お問い合わせ</t>
    <phoneticPr fontId="1"/>
  </si>
  <si>
    <t>あま市（学校給食センター課）へのご意見・お問い合わせ</t>
    <phoneticPr fontId="1"/>
  </si>
  <si>
    <t>学校給食センター課</t>
    <rPh sb="0" eb="2">
      <t>ガッコウ</t>
    </rPh>
    <rPh sb="2" eb="4">
      <t>キュウショク</t>
    </rPh>
    <rPh sb="8" eb="9">
      <t>カ</t>
    </rPh>
    <phoneticPr fontId="1"/>
  </si>
  <si>
    <t xml:space="preserve">あま市（七宝焼アートヴィレッジ）へのご意見・お問い合わせ </t>
    <phoneticPr fontId="1"/>
  </si>
  <si>
    <t>七宝焼きアートヴィレッジ</t>
    <rPh sb="0" eb="3">
      <t>シッポウヤ</t>
    </rPh>
    <phoneticPr fontId="1"/>
  </si>
  <si>
    <t>あま市（スポーツ課）へのご意見・お問い合わせ</t>
    <phoneticPr fontId="1"/>
  </si>
  <si>
    <t>スポーツ課</t>
    <rPh sb="4" eb="5">
      <t>カ</t>
    </rPh>
    <phoneticPr fontId="1"/>
  </si>
  <si>
    <t>あま市（七宝市民サービスセンター）へのご意見・お問い合わせ</t>
    <phoneticPr fontId="1"/>
  </si>
  <si>
    <t>七宝市民サービスセンター</t>
    <rPh sb="0" eb="2">
      <t>シッポウ</t>
    </rPh>
    <rPh sb="2" eb="4">
      <t>シミン</t>
    </rPh>
    <phoneticPr fontId="1"/>
  </si>
  <si>
    <t>あま市（新庁舎建設課）へのご意見・お問い合わせ</t>
    <phoneticPr fontId="1"/>
  </si>
  <si>
    <t>新庁舎建設課</t>
    <rPh sb="0" eb="3">
      <t>シンチョウシャ</t>
    </rPh>
    <rPh sb="3" eb="5">
      <t>ケンセツ</t>
    </rPh>
    <rPh sb="5" eb="6">
      <t>カ</t>
    </rPh>
    <phoneticPr fontId="1"/>
  </si>
  <si>
    <t>あま市（情報推進課）へのご意見・お問い合わせ</t>
    <phoneticPr fontId="1"/>
  </si>
  <si>
    <t>あま市（農政課）へのご意見・お問い合わせ</t>
    <phoneticPr fontId="1"/>
  </si>
  <si>
    <t>農政課</t>
    <rPh sb="0" eb="2">
      <t>ノウセイ</t>
    </rPh>
    <rPh sb="2" eb="3">
      <t>カ</t>
    </rPh>
    <phoneticPr fontId="1"/>
  </si>
  <si>
    <t>あま市（商工観光課）へのご意見・お問い合わせ</t>
    <phoneticPr fontId="1"/>
  </si>
  <si>
    <t>商工観光課</t>
    <rPh sb="0" eb="2">
      <t>ショウコウ</t>
    </rPh>
    <rPh sb="2" eb="5">
      <t>カンコウカ</t>
    </rPh>
    <phoneticPr fontId="1"/>
  </si>
  <si>
    <t>あま市（産業振興課）へのご意見・お問い合わせ</t>
    <rPh sb="4" eb="6">
      <t>サンギョウ</t>
    </rPh>
    <rPh sb="6" eb="9">
      <t>シンコウカ</t>
    </rPh>
    <phoneticPr fontId="1"/>
  </si>
  <si>
    <t>美和児童館へのお問い合わせ</t>
    <phoneticPr fontId="1"/>
  </si>
  <si>
    <t>甚目寺西児童館へのお問い合わせ</t>
    <phoneticPr fontId="1"/>
  </si>
  <si>
    <t>2023.03.31.現在</t>
    <rPh sb="11" eb="13">
      <t>ゲンザイ</t>
    </rPh>
    <phoneticPr fontId="1"/>
  </si>
  <si>
    <t>児童手当等の額の改定の請求及び届出</t>
    <rPh sb="0" eb="2">
      <t>ジドウ</t>
    </rPh>
    <rPh sb="4" eb="5">
      <t>トウ</t>
    </rPh>
    <rPh sb="6" eb="7">
      <t>ガク</t>
    </rPh>
    <rPh sb="8" eb="10">
      <t>カイテイ</t>
    </rPh>
    <rPh sb="11" eb="13">
      <t>セイキュウ</t>
    </rPh>
    <rPh sb="13" eb="14">
      <t>オヨ</t>
    </rPh>
    <rPh sb="15" eb="16">
      <t>トド</t>
    </rPh>
    <rPh sb="16" eb="17">
      <t>デ</t>
    </rPh>
    <phoneticPr fontId="1"/>
  </si>
  <si>
    <t>転出届・転入予約</t>
    <rPh sb="0" eb="3">
      <t>テンシュツトドケ</t>
    </rPh>
    <rPh sb="4" eb="8">
      <t>テンニュウヨヤク</t>
    </rPh>
    <phoneticPr fontId="1"/>
  </si>
  <si>
    <t>市民課</t>
    <rPh sb="0" eb="3">
      <t>シミンカ</t>
    </rPh>
    <phoneticPr fontId="1"/>
  </si>
  <si>
    <t>施設予約システム</t>
    <rPh sb="0" eb="2">
      <t>シセツ</t>
    </rPh>
    <rPh sb="2" eb="4">
      <t>ヨヤク</t>
    </rPh>
    <phoneticPr fontId="1"/>
  </si>
  <si>
    <t>環境衛生課</t>
    <rPh sb="0" eb="5">
      <t>カンキョウエイセイカ</t>
    </rPh>
    <phoneticPr fontId="1"/>
  </si>
  <si>
    <t>入札参加資格審査申請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phoneticPr fontId="1"/>
  </si>
  <si>
    <t>令和４年度申請分</t>
    <rPh sb="0" eb="2">
      <t>レイワ</t>
    </rPh>
    <rPh sb="3" eb="5">
      <t>ネンド</t>
    </rPh>
    <rPh sb="5" eb="7">
      <t>シンセイ</t>
    </rPh>
    <rPh sb="7" eb="8">
      <t>ブン</t>
    </rPh>
    <phoneticPr fontId="1"/>
  </si>
  <si>
    <t>電子入札システム</t>
    <rPh sb="0" eb="2">
      <t>デンシ</t>
    </rPh>
    <rPh sb="2" eb="4">
      <t>ニュウサツ</t>
    </rPh>
    <phoneticPr fontId="1"/>
  </si>
  <si>
    <t>図書検索・予約システム</t>
    <rPh sb="0" eb="2">
      <t>トショ</t>
    </rPh>
    <rPh sb="2" eb="4">
      <t>ケンサク</t>
    </rPh>
    <rPh sb="5" eb="7">
      <t>ヨヤク</t>
    </rPh>
    <phoneticPr fontId="1"/>
  </si>
  <si>
    <t>粗大ゴミ収集申込</t>
    <rPh sb="0" eb="2">
      <t>ソダイ</t>
    </rPh>
    <rPh sb="4" eb="6">
      <t>シュウシュウ</t>
    </rPh>
    <rPh sb="6" eb="8">
      <t>モウシコミ</t>
    </rPh>
    <phoneticPr fontId="1"/>
  </si>
  <si>
    <t>小計</t>
    <rPh sb="0" eb="2">
      <t>ショウケイ</t>
    </rPh>
    <phoneticPr fontId="1"/>
  </si>
  <si>
    <t>あいち電子申請</t>
    <rPh sb="3" eb="7">
      <t>デンシシンセイ</t>
    </rPh>
    <phoneticPr fontId="1"/>
  </si>
  <si>
    <t>ぴったりサービス</t>
    <phoneticPr fontId="1"/>
  </si>
  <si>
    <t>ふるさと納税</t>
    <rPh sb="4" eb="6">
      <t>ノウゼイ</t>
    </rPh>
    <phoneticPr fontId="1"/>
  </si>
  <si>
    <t>※システム上の申請件数の集計のため取下げ・不受理を含む手続きもあります。</t>
    <rPh sb="5" eb="6">
      <t>ジョウ</t>
    </rPh>
    <rPh sb="7" eb="9">
      <t>シンセイ</t>
    </rPh>
    <rPh sb="9" eb="11">
      <t>ケンスウ</t>
    </rPh>
    <rPh sb="12" eb="14">
      <t>シュウケイ</t>
    </rPh>
    <rPh sb="17" eb="19">
      <t>トリサ</t>
    </rPh>
    <rPh sb="21" eb="24">
      <t>フジュリ</t>
    </rPh>
    <rPh sb="25" eb="26">
      <t>フク</t>
    </rPh>
    <rPh sb="27" eb="29">
      <t>テツヅ</t>
    </rPh>
    <phoneticPr fontId="1"/>
  </si>
  <si>
    <t>イベント・講座・教室・アンケートなど</t>
    <rPh sb="5" eb="7">
      <t>コウザ</t>
    </rPh>
    <rPh sb="8" eb="10">
      <t>キョウシツ</t>
    </rPh>
    <phoneticPr fontId="1"/>
  </si>
  <si>
    <t>地方税申告システム</t>
    <rPh sb="0" eb="3">
      <t>チホウゼイ</t>
    </rPh>
    <rPh sb="3" eb="5">
      <t>シンコク</t>
    </rPh>
    <phoneticPr fontId="1"/>
  </si>
  <si>
    <t>図書検索・予約システム</t>
    <rPh sb="0" eb="4">
      <t>トショケンサク</t>
    </rPh>
    <rPh sb="5" eb="7">
      <t>ヨヤク</t>
    </rPh>
    <phoneticPr fontId="1"/>
  </si>
  <si>
    <t>ふるさと納税ポータルサイト</t>
    <rPh sb="4" eb="6">
      <t>ノウゼイ</t>
    </rPh>
    <phoneticPr fontId="1"/>
  </si>
  <si>
    <t>粗大ごみネット予約</t>
    <rPh sb="0" eb="2">
      <t>ソダイ</t>
    </rPh>
    <rPh sb="7" eb="9">
      <t>ヨヤク</t>
    </rPh>
    <phoneticPr fontId="1"/>
  </si>
  <si>
    <t>電子調達共同システム</t>
    <rPh sb="0" eb="2">
      <t>デンシ</t>
    </rPh>
    <rPh sb="2" eb="4">
      <t>チョウタツ</t>
    </rPh>
    <rPh sb="4" eb="6">
      <t>キョウドウ</t>
    </rPh>
    <phoneticPr fontId="1"/>
  </si>
  <si>
    <t>電子申請の利用状況一覧（申請・届出）</t>
    <rPh sb="0" eb="2">
      <t>デンシ</t>
    </rPh>
    <rPh sb="2" eb="4">
      <t>シンセイ</t>
    </rPh>
    <rPh sb="5" eb="7">
      <t>リヨウ</t>
    </rPh>
    <rPh sb="7" eb="9">
      <t>ジョウキョウ</t>
    </rPh>
    <rPh sb="9" eb="11">
      <t>イチラン</t>
    </rPh>
    <rPh sb="12" eb="14">
      <t>シンセイ</t>
    </rPh>
    <rPh sb="15" eb="17">
      <t>トドケデ</t>
    </rPh>
    <phoneticPr fontId="1"/>
  </si>
  <si>
    <t>電子申請の利用状況一覧（各課への問い合わせ）</t>
    <rPh sb="0" eb="2">
      <t>デンシ</t>
    </rPh>
    <rPh sb="2" eb="4">
      <t>シンセイ</t>
    </rPh>
    <rPh sb="5" eb="7">
      <t>リヨウ</t>
    </rPh>
    <rPh sb="7" eb="9">
      <t>ジョウキョウ</t>
    </rPh>
    <rPh sb="9" eb="11">
      <t>イチラン</t>
    </rPh>
    <rPh sb="12" eb="14">
      <t>カクカ</t>
    </rPh>
    <rPh sb="16" eb="17">
      <t>ト</t>
    </rPh>
    <rPh sb="18" eb="19">
      <t>ア</t>
    </rPh>
    <phoneticPr fontId="1"/>
  </si>
  <si>
    <t>2023.03.31.現在</t>
    <phoneticPr fontId="1"/>
  </si>
  <si>
    <t>利用システム</t>
    <rPh sb="0" eb="2">
      <t>リヨウ</t>
    </rPh>
    <phoneticPr fontId="1"/>
  </si>
  <si>
    <t>あいち電子申請等</t>
    <rPh sb="3" eb="7">
      <t>デンシシンセイ</t>
    </rPh>
    <rPh sb="7" eb="8">
      <t>トウ</t>
    </rPh>
    <phoneticPr fontId="1"/>
  </si>
  <si>
    <t>地方税申告手続き(eLTAX)</t>
    <rPh sb="0" eb="3">
      <t>チホウゼイ</t>
    </rPh>
    <rPh sb="3" eb="5">
      <t>シンコク</t>
    </rPh>
    <rPh sb="5" eb="7">
      <t>テツヅ</t>
    </rPh>
    <phoneticPr fontId="1"/>
  </si>
  <si>
    <t>電子申請件数</t>
    <rPh sb="0" eb="2">
      <t>デンシ</t>
    </rPh>
    <rPh sb="2" eb="4">
      <t>シンセイ</t>
    </rPh>
    <rPh sb="4" eb="6">
      <t>ケンスウ</t>
    </rPh>
    <phoneticPr fontId="1"/>
  </si>
  <si>
    <t>手続総件数</t>
    <rPh sb="0" eb="5">
      <t>テツヅキソウケンスウ</t>
    </rPh>
    <phoneticPr fontId="1"/>
  </si>
  <si>
    <t>情報推進課他</t>
    <rPh sb="0" eb="5">
      <t>ジョウホウスイシンカ</t>
    </rPh>
    <rPh sb="5" eb="6">
      <t>ホカ</t>
    </rPh>
    <phoneticPr fontId="1"/>
  </si>
  <si>
    <t xml:space="preserve">所得証明交付申請書（非課税証明） </t>
    <rPh sb="10" eb="13">
      <t>ヒカゼイ</t>
    </rPh>
    <rPh sb="13" eb="15">
      <t>ショウメイ</t>
    </rPh>
    <phoneticPr fontId="1"/>
  </si>
  <si>
    <t>ｵﾝﾗｲﾝ化率</t>
    <rPh sb="5" eb="6">
      <t>カ</t>
    </rPh>
    <rPh sb="6" eb="7">
      <t>リツ</t>
    </rPh>
    <phoneticPr fontId="1"/>
  </si>
  <si>
    <t>あま市（財政課）へのご意見・お問い合わせ</t>
    <rPh sb="4" eb="7">
      <t>ザイセイカ</t>
    </rPh>
    <phoneticPr fontId="1"/>
  </si>
  <si>
    <t>財政課</t>
    <rPh sb="0" eb="3">
      <t>ザイセイカ</t>
    </rPh>
    <phoneticPr fontId="1"/>
  </si>
  <si>
    <t>あま市（監査委員事務局）へのご意見・お問い合わせ</t>
    <rPh sb="4" eb="6">
      <t>カンサ</t>
    </rPh>
    <rPh sb="6" eb="8">
      <t>イイン</t>
    </rPh>
    <rPh sb="8" eb="11">
      <t>ジムキョク</t>
    </rPh>
    <phoneticPr fontId="1"/>
  </si>
  <si>
    <t xml:space="preserve">あま市（企業誘致対策課）へのご意見・お問い合わせ </t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</si>
  <si>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</si>
  <si>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春休み 児童クラブ利用登録申請の申込み</t>
    <phoneticPr fontId="1"/>
  </si>
  <si>
    <t>人事秘書課</t>
    <rPh sb="0" eb="5">
      <t>ジンジヒショカ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</si>
</sst>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0.0%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color rgb="FFFF0000"/>
      <name val="游ゴシック"/>
      <family val="2"/>
      <scheme val="minor"/>
    </font>
    <font>
      <strike/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shrinkToFit="1"/>
    </xf>
    <xf numFmtId="0" fontId="0" fillId="0" borderId="10" xfId="0" applyBorder="1"/>
    <xf numFmtId="0" fontId="2" fillId="0" borderId="0" xfId="0" applyFont="1" applyAlignment="1"/>
    <xf numFmtId="176" fontId="3" fillId="0" borderId="1" xfId="0" applyNumberFormat="1" applyFont="1" applyBorder="1"/>
    <xf numFmtId="0" fontId="3" fillId="0" borderId="7" xfId="0" applyFont="1" applyBorder="1" applyAlignment="1">
      <alignment shrinkToFit="1"/>
    </xf>
    <xf numFmtId="0" fontId="4" fillId="0" borderId="0" xfId="0" applyFont="1"/>
    <xf numFmtId="0" fontId="5" fillId="0" borderId="0" xfId="0" applyFont="1" applyAlignment="1">
      <alignment shrinkToFi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6" xfId="0" applyFont="1" applyBorder="1"/>
    <xf numFmtId="0" fontId="3" fillId="0" borderId="1" xfId="0" applyFont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8" xfId="0" applyFont="1" applyBorder="1"/>
    <xf numFmtId="0" fontId="3" fillId="0" borderId="2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10" xfId="0" applyFont="1" applyBorder="1"/>
    <xf numFmtId="0" fontId="3" fillId="0" borderId="11" xfId="0" applyFont="1" applyBorder="1" applyAlignment="1">
      <alignment shrinkToFit="1"/>
    </xf>
    <xf numFmtId="176" fontId="3" fillId="0" borderId="11" xfId="0" applyNumberFormat="1" applyFont="1" applyBorder="1"/>
    <xf numFmtId="0" fontId="3" fillId="0" borderId="12" xfId="0" applyFont="1" applyBorder="1"/>
    <xf numFmtId="0" fontId="3" fillId="0" borderId="1" xfId="0" applyFont="1" applyFill="1" applyBorder="1" applyAlignment="1">
      <alignment shrinkToFit="1"/>
    </xf>
    <xf numFmtId="0" fontId="3" fillId="0" borderId="11" xfId="0" applyFont="1" applyBorder="1" applyAlignment="1">
      <alignment horizontal="right" shrinkToFit="1"/>
    </xf>
    <xf numFmtId="0" fontId="3" fillId="0" borderId="11" xfId="0" applyFont="1" applyBorder="1"/>
    <xf numFmtId="176" fontId="3" fillId="3" borderId="1" xfId="0" applyNumberFormat="1" applyFont="1" applyFill="1" applyBorder="1"/>
    <xf numFmtId="176" fontId="3" fillId="0" borderId="2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FF"/>
      <color rgb="FF69D8FF"/>
      <color rgb="FF66FFCC"/>
      <color rgb="FFFF99FF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M42"/>
  <sheetViews>
    <sheetView view="pageBreakPreview" zoomScaleNormal="100" zoomScaleSheetLayoutView="100" workbookViewId="0">
      <selection activeCell="B12" sqref="B12"/>
    </sheetView>
  </sheetViews>
  <sheetFormatPr defaultRowHeight="18" x14ac:dyDescent="0.45"/>
  <cols>
    <col min="1" max="1" width="4.09765625" customWidth="1"/>
    <col min="2" max="2" width="70.69921875" style="1" customWidth="1"/>
    <col min="3" max="3" width="10.3984375" hidden="1" customWidth="1"/>
    <col min="4" max="4" width="9.69921875" bestFit="1" customWidth="1"/>
    <col min="5" max="5" width="9.69921875" hidden="1" customWidth="1"/>
    <col min="6" max="6" width="13.09765625" customWidth="1"/>
    <col min="7" max="7" width="18.8984375" customWidth="1"/>
  </cols>
  <sheetData>
    <row r="1" spans="1:13" ht="26.4" x14ac:dyDescent="0.65">
      <c r="A1" s="9" t="s">
        <v>115</v>
      </c>
      <c r="B1" s="10"/>
      <c r="C1" s="12"/>
      <c r="D1" s="12"/>
      <c r="E1" s="12"/>
      <c r="F1" s="13"/>
      <c r="G1" s="13" t="s">
        <v>93</v>
      </c>
      <c r="H1" s="1"/>
      <c r="I1" s="1"/>
      <c r="J1" s="1"/>
      <c r="K1" s="1"/>
      <c r="L1" s="1"/>
      <c r="M1" s="1"/>
    </row>
    <row r="2" spans="1:13" ht="19.5" customHeight="1" thickBot="1" x14ac:dyDescent="0.55000000000000004">
      <c r="A2" s="14" t="s">
        <v>100</v>
      </c>
      <c r="B2" s="11"/>
      <c r="C2" s="12"/>
      <c r="D2" s="12"/>
      <c r="E2" s="12"/>
      <c r="F2" s="13"/>
      <c r="G2" s="13" t="s">
        <v>108</v>
      </c>
    </row>
    <row r="3" spans="1:13" s="1" customFormat="1" x14ac:dyDescent="0.45">
      <c r="A3" s="15" t="s">
        <v>0</v>
      </c>
      <c r="B3" s="16" t="s">
        <v>1</v>
      </c>
      <c r="C3" s="16" t="s">
        <v>122</v>
      </c>
      <c r="D3" s="16" t="s">
        <v>121</v>
      </c>
      <c r="E3" s="16" t="s">
        <v>125</v>
      </c>
      <c r="F3" s="16" t="s">
        <v>3</v>
      </c>
      <c r="G3" s="17" t="s">
        <v>118</v>
      </c>
    </row>
    <row r="4" spans="1:13" x14ac:dyDescent="0.45">
      <c r="A4" s="18">
        <v>1</v>
      </c>
      <c r="B4" s="19" t="s">
        <v>124</v>
      </c>
      <c r="C4" s="4"/>
      <c r="D4" s="4">
        <v>62</v>
      </c>
      <c r="E4" s="33" t="str">
        <f>IF(C4="","",D4/C4)</f>
        <v/>
      </c>
      <c r="F4" s="19" t="s">
        <v>4</v>
      </c>
      <c r="G4" s="5" t="s">
        <v>105</v>
      </c>
    </row>
    <row r="5" spans="1:13" x14ac:dyDescent="0.45">
      <c r="A5" s="18">
        <v>2</v>
      </c>
      <c r="B5" s="19" t="s">
        <v>5</v>
      </c>
      <c r="C5" s="4"/>
      <c r="D5" s="4">
        <v>56</v>
      </c>
      <c r="E5" s="33" t="str">
        <f t="shared" ref="E5:E40" si="0">IF(C5="","",D5/C5)</f>
        <v/>
      </c>
      <c r="F5" s="19" t="s">
        <v>7</v>
      </c>
      <c r="G5" s="5" t="s">
        <v>105</v>
      </c>
    </row>
    <row r="6" spans="1:13" x14ac:dyDescent="0.45">
      <c r="A6" s="18">
        <v>3</v>
      </c>
      <c r="B6" s="19" t="s">
        <v>6</v>
      </c>
      <c r="C6" s="4"/>
      <c r="D6" s="4">
        <v>1</v>
      </c>
      <c r="E6" s="33" t="str">
        <f t="shared" si="0"/>
        <v/>
      </c>
      <c r="F6" s="19" t="s">
        <v>7</v>
      </c>
      <c r="G6" s="5" t="s">
        <v>105</v>
      </c>
    </row>
    <row r="7" spans="1:13" x14ac:dyDescent="0.45">
      <c r="A7" s="18">
        <v>4</v>
      </c>
      <c r="B7" s="19" t="s">
        <v>8</v>
      </c>
      <c r="C7" s="4"/>
      <c r="D7" s="4">
        <v>4</v>
      </c>
      <c r="E7" s="33" t="str">
        <f t="shared" si="0"/>
        <v/>
      </c>
      <c r="F7" s="19" t="s">
        <v>7</v>
      </c>
      <c r="G7" s="5" t="s">
        <v>105</v>
      </c>
    </row>
    <row r="8" spans="1:13" x14ac:dyDescent="0.45">
      <c r="A8" s="18">
        <v>5</v>
      </c>
      <c r="B8" s="19" t="s">
        <v>9</v>
      </c>
      <c r="C8" s="4"/>
      <c r="D8" s="4">
        <v>3</v>
      </c>
      <c r="E8" s="33" t="str">
        <f t="shared" si="0"/>
        <v/>
      </c>
      <c r="F8" s="19" t="s">
        <v>7</v>
      </c>
      <c r="G8" s="5" t="s">
        <v>105</v>
      </c>
    </row>
    <row r="9" spans="1:13" x14ac:dyDescent="0.45">
      <c r="A9" s="18">
        <v>6</v>
      </c>
      <c r="B9" s="19" t="s">
        <v>10</v>
      </c>
      <c r="C9" s="4"/>
      <c r="D9" s="4">
        <v>8</v>
      </c>
      <c r="E9" s="33" t="str">
        <f t="shared" si="0"/>
        <v/>
      </c>
      <c r="F9" s="19" t="s">
        <v>7</v>
      </c>
      <c r="G9" s="5" t="s">
        <v>105</v>
      </c>
    </row>
    <row r="10" spans="1:13" x14ac:dyDescent="0.45">
      <c r="A10" s="18">
        <v>7</v>
      </c>
      <c r="B10" s="19" t="s">
        <v>11</v>
      </c>
      <c r="C10" s="4"/>
      <c r="D10" s="4">
        <v>18</v>
      </c>
      <c r="E10" s="33" t="str">
        <f t="shared" si="0"/>
        <v/>
      </c>
      <c r="F10" s="19" t="s">
        <v>12</v>
      </c>
      <c r="G10" s="5" t="s">
        <v>105</v>
      </c>
    </row>
    <row r="11" spans="1:13" x14ac:dyDescent="0.45">
      <c r="A11" s="18">
        <v>8</v>
      </c>
      <c r="B11" s="19" t="s">
        <v>13</v>
      </c>
      <c r="C11" s="4"/>
      <c r="D11" s="4">
        <v>17</v>
      </c>
      <c r="E11" s="33" t="str">
        <f t="shared" si="0"/>
        <v/>
      </c>
      <c r="F11" s="19" t="s">
        <v>12</v>
      </c>
      <c r="G11" s="5" t="s">
        <v>105</v>
      </c>
    </row>
    <row r="12" spans="1:13" x14ac:dyDescent="0.45">
      <c r="A12" s="18">
        <v>9</v>
      </c>
      <c r="B12" s="19" t="s">
        <v>14</v>
      </c>
      <c r="C12" s="4"/>
      <c r="D12" s="4">
        <v>23</v>
      </c>
      <c r="E12" s="33" t="str">
        <f t="shared" si="0"/>
        <v/>
      </c>
      <c r="F12" s="19" t="s">
        <v>12</v>
      </c>
      <c r="G12" s="5" t="s">
        <v>105</v>
      </c>
    </row>
    <row r="13" spans="1:13" x14ac:dyDescent="0.45">
      <c r="A13" s="18">
        <v>10</v>
      </c>
      <c r="B13" s="19" t="s">
        <v>15</v>
      </c>
      <c r="C13" s="4"/>
      <c r="D13" s="4">
        <v>22</v>
      </c>
      <c r="E13" s="33" t="str">
        <f t="shared" si="0"/>
        <v/>
      </c>
      <c r="F13" s="19" t="s">
        <v>18</v>
      </c>
      <c r="G13" s="5" t="s">
        <v>105</v>
      </c>
    </row>
    <row r="14" spans="1:13" x14ac:dyDescent="0.45">
      <c r="A14" s="18">
        <v>11</v>
      </c>
      <c r="B14" s="19" t="s">
        <v>16</v>
      </c>
      <c r="C14" s="4"/>
      <c r="D14" s="4">
        <v>17</v>
      </c>
      <c r="E14" s="33" t="str">
        <f t="shared" si="0"/>
        <v/>
      </c>
      <c r="F14" s="19" t="s">
        <v>18</v>
      </c>
      <c r="G14" s="5" t="s">
        <v>105</v>
      </c>
    </row>
    <row r="15" spans="1:13" x14ac:dyDescent="0.45">
      <c r="A15" s="18">
        <v>12</v>
      </c>
      <c r="B15" s="19" t="s">
        <v>17</v>
      </c>
      <c r="C15" s="4"/>
      <c r="D15" s="4">
        <v>8</v>
      </c>
      <c r="E15" s="33" t="str">
        <f t="shared" si="0"/>
        <v/>
      </c>
      <c r="F15" s="19" t="s">
        <v>18</v>
      </c>
      <c r="G15" s="5" t="s">
        <v>105</v>
      </c>
    </row>
    <row r="16" spans="1:13" x14ac:dyDescent="0.45">
      <c r="A16" s="18">
        <v>13</v>
      </c>
      <c r="B16" s="19" t="s">
        <v>19</v>
      </c>
      <c r="C16" s="4"/>
      <c r="D16" s="4">
        <v>3</v>
      </c>
      <c r="E16" s="33" t="str">
        <f t="shared" si="0"/>
        <v/>
      </c>
      <c r="F16" s="19" t="s">
        <v>21</v>
      </c>
      <c r="G16" s="5" t="s">
        <v>105</v>
      </c>
    </row>
    <row r="17" spans="1:13" x14ac:dyDescent="0.45">
      <c r="A17" s="18">
        <v>14</v>
      </c>
      <c r="B17" s="19" t="s">
        <v>20</v>
      </c>
      <c r="C17" s="4"/>
      <c r="D17" s="4">
        <v>142</v>
      </c>
      <c r="E17" s="33" t="str">
        <f t="shared" si="0"/>
        <v/>
      </c>
      <c r="F17" s="19" t="s">
        <v>4</v>
      </c>
      <c r="G17" s="5" t="s">
        <v>105</v>
      </c>
    </row>
    <row r="18" spans="1:13" x14ac:dyDescent="0.45">
      <c r="A18" s="18">
        <v>15</v>
      </c>
      <c r="B18" s="19" t="s">
        <v>22</v>
      </c>
      <c r="C18" s="4"/>
      <c r="D18" s="4">
        <v>1</v>
      </c>
      <c r="E18" s="33" t="str">
        <f t="shared" si="0"/>
        <v/>
      </c>
      <c r="F18" s="19" t="s">
        <v>23</v>
      </c>
      <c r="G18" s="5" t="s">
        <v>105</v>
      </c>
    </row>
    <row r="19" spans="1:13" x14ac:dyDescent="0.45">
      <c r="A19" s="18">
        <v>16</v>
      </c>
      <c r="B19" s="19" t="s">
        <v>24</v>
      </c>
      <c r="C19" s="4"/>
      <c r="D19" s="4">
        <v>4</v>
      </c>
      <c r="E19" s="33" t="str">
        <f t="shared" si="0"/>
        <v/>
      </c>
      <c r="F19" s="19" t="s">
        <v>25</v>
      </c>
      <c r="G19" s="5" t="s">
        <v>105</v>
      </c>
    </row>
    <row r="20" spans="1:13" x14ac:dyDescent="0.45">
      <c r="A20" s="18">
        <v>17</v>
      </c>
      <c r="B20" s="19" t="s">
        <v>26</v>
      </c>
      <c r="C20" s="4"/>
      <c r="D20" s="4">
        <v>4</v>
      </c>
      <c r="E20" s="33" t="str">
        <f t="shared" si="0"/>
        <v/>
      </c>
      <c r="F20" s="19" t="s">
        <v>25</v>
      </c>
      <c r="G20" s="5" t="s">
        <v>105</v>
      </c>
    </row>
    <row r="21" spans="1:13" x14ac:dyDescent="0.45">
      <c r="A21" s="18">
        <v>18</v>
      </c>
      <c r="B21" s="19" t="s">
        <v>27</v>
      </c>
      <c r="C21" s="4"/>
      <c r="D21" s="4">
        <v>4</v>
      </c>
      <c r="E21" s="33" t="str">
        <f t="shared" si="0"/>
        <v/>
      </c>
      <c r="F21" s="19" t="s">
        <v>28</v>
      </c>
      <c r="G21" s="5" t="s">
        <v>105</v>
      </c>
    </row>
    <row r="22" spans="1:13" x14ac:dyDescent="0.45">
      <c r="A22" s="18">
        <v>19</v>
      </c>
      <c r="B22" s="19" t="s">
        <v>29</v>
      </c>
      <c r="C22" s="4"/>
      <c r="D22" s="4">
        <v>5</v>
      </c>
      <c r="E22" s="33" t="str">
        <f t="shared" si="0"/>
        <v/>
      </c>
      <c r="F22" s="19" t="s">
        <v>23</v>
      </c>
      <c r="G22" s="5" t="s">
        <v>105</v>
      </c>
    </row>
    <row r="23" spans="1:13" x14ac:dyDescent="0.45">
      <c r="A23" s="18">
        <v>20</v>
      </c>
      <c r="B23" s="19" t="s">
        <v>31</v>
      </c>
      <c r="C23" s="4"/>
      <c r="D23" s="4">
        <v>356</v>
      </c>
      <c r="E23" s="33" t="str">
        <f t="shared" si="0"/>
        <v/>
      </c>
      <c r="F23" s="19" t="s">
        <v>23</v>
      </c>
      <c r="G23" s="5" t="s">
        <v>105</v>
      </c>
    </row>
    <row r="24" spans="1:13" x14ac:dyDescent="0.45">
      <c r="A24" s="18">
        <v>21</v>
      </c>
      <c r="B24" s="19" t="s">
        <v>131</v>
      </c>
      <c r="C24" s="4"/>
      <c r="D24" s="4">
        <v>54</v>
      </c>
      <c r="E24" s="33" t="str">
        <f t="shared" si="0"/>
        <v/>
      </c>
      <c r="F24" s="19" t="s">
        <v>23</v>
      </c>
      <c r="G24" s="5" t="s">
        <v>105</v>
      </c>
    </row>
    <row r="25" spans="1:13" x14ac:dyDescent="0.45">
      <c r="A25" s="18">
        <v>22</v>
      </c>
      <c r="B25" s="19" t="s">
        <v>34</v>
      </c>
      <c r="C25" s="4"/>
      <c r="D25" s="4">
        <v>5</v>
      </c>
      <c r="E25" s="33" t="str">
        <f t="shared" si="0"/>
        <v/>
      </c>
      <c r="F25" s="19" t="s">
        <v>28</v>
      </c>
      <c r="G25" s="5" t="s">
        <v>105</v>
      </c>
    </row>
    <row r="26" spans="1:13" x14ac:dyDescent="0.45">
      <c r="A26" s="18">
        <v>23</v>
      </c>
      <c r="B26" s="19" t="s">
        <v>33</v>
      </c>
      <c r="C26" s="4"/>
      <c r="D26" s="4">
        <v>2</v>
      </c>
      <c r="E26" s="33" t="str">
        <f t="shared" si="0"/>
        <v/>
      </c>
      <c r="F26" s="19" t="s">
        <v>36</v>
      </c>
      <c r="G26" s="5" t="s">
        <v>105</v>
      </c>
    </row>
    <row r="27" spans="1:13" x14ac:dyDescent="0.45">
      <c r="A27" s="18">
        <v>24</v>
      </c>
      <c r="B27" s="19" t="s">
        <v>35</v>
      </c>
      <c r="C27" s="4"/>
      <c r="D27" s="4">
        <v>3</v>
      </c>
      <c r="E27" s="33" t="str">
        <f t="shared" si="0"/>
        <v/>
      </c>
      <c r="F27" s="19" t="s">
        <v>23</v>
      </c>
      <c r="G27" s="5" t="s">
        <v>105</v>
      </c>
    </row>
    <row r="28" spans="1:13" x14ac:dyDescent="0.45">
      <c r="A28" s="18">
        <v>25</v>
      </c>
      <c r="B28" s="19" t="s">
        <v>38</v>
      </c>
      <c r="C28" s="4"/>
      <c r="D28" s="4">
        <v>1</v>
      </c>
      <c r="E28" s="33" t="str">
        <f t="shared" si="0"/>
        <v/>
      </c>
      <c r="F28" s="19" t="s">
        <v>28</v>
      </c>
      <c r="G28" s="5" t="s">
        <v>105</v>
      </c>
    </row>
    <row r="29" spans="1:13" x14ac:dyDescent="0.45">
      <c r="A29" s="18">
        <v>26</v>
      </c>
      <c r="B29" s="19" t="s">
        <v>94</v>
      </c>
      <c r="C29" s="4"/>
      <c r="D29" s="4">
        <v>1</v>
      </c>
      <c r="E29" s="33" t="str">
        <f t="shared" si="0"/>
        <v/>
      </c>
      <c r="F29" s="19" t="s">
        <v>23</v>
      </c>
      <c r="G29" s="5" t="s">
        <v>106</v>
      </c>
    </row>
    <row r="30" spans="1:13" s="1" customFormat="1" x14ac:dyDescent="0.45">
      <c r="A30" s="18">
        <v>27</v>
      </c>
      <c r="B30" s="19" t="s">
        <v>95</v>
      </c>
      <c r="C30" s="4"/>
      <c r="D30" s="34">
        <v>99</v>
      </c>
      <c r="E30" s="33" t="str">
        <f t="shared" si="0"/>
        <v/>
      </c>
      <c r="F30" s="19" t="s">
        <v>96</v>
      </c>
      <c r="G30" s="5" t="s">
        <v>106</v>
      </c>
      <c r="H30"/>
      <c r="I30"/>
      <c r="J30"/>
      <c r="K30"/>
      <c r="L30"/>
      <c r="M30"/>
    </row>
    <row r="31" spans="1:13" x14ac:dyDescent="0.45">
      <c r="A31" s="18">
        <v>28</v>
      </c>
      <c r="B31" s="28" t="s">
        <v>102</v>
      </c>
      <c r="C31" s="31">
        <v>10906</v>
      </c>
      <c r="D31" s="34">
        <v>7424</v>
      </c>
      <c r="E31" s="33">
        <f t="shared" si="0"/>
        <v>0.68072620575829823</v>
      </c>
      <c r="F31" s="19" t="s">
        <v>30</v>
      </c>
      <c r="G31" s="5" t="s">
        <v>111</v>
      </c>
    </row>
    <row r="32" spans="1:13" x14ac:dyDescent="0.45">
      <c r="A32" s="18">
        <v>29</v>
      </c>
      <c r="B32" s="28" t="s">
        <v>97</v>
      </c>
      <c r="C32" s="31">
        <v>37790</v>
      </c>
      <c r="D32" s="34">
        <v>37790</v>
      </c>
      <c r="E32" s="33">
        <f t="shared" si="0"/>
        <v>1</v>
      </c>
      <c r="F32" s="19" t="s">
        <v>123</v>
      </c>
      <c r="G32" s="5" t="s">
        <v>97</v>
      </c>
    </row>
    <row r="33" spans="1:13" x14ac:dyDescent="0.45">
      <c r="A33" s="18">
        <v>30</v>
      </c>
      <c r="B33" s="19" t="s">
        <v>120</v>
      </c>
      <c r="C33" s="31">
        <v>101619</v>
      </c>
      <c r="D33" s="34">
        <v>77780</v>
      </c>
      <c r="E33" s="33">
        <f t="shared" si="0"/>
        <v>0.76540804377134197</v>
      </c>
      <c r="F33" s="19" t="s">
        <v>4</v>
      </c>
      <c r="G33" s="5" t="s">
        <v>110</v>
      </c>
    </row>
    <row r="34" spans="1:13" x14ac:dyDescent="0.45">
      <c r="A34" s="18">
        <v>31</v>
      </c>
      <c r="B34" s="28" t="s">
        <v>103</v>
      </c>
      <c r="C34" s="31">
        <v>14457</v>
      </c>
      <c r="D34" s="34">
        <v>7412</v>
      </c>
      <c r="E34" s="33">
        <f t="shared" si="0"/>
        <v>0.51269281317009063</v>
      </c>
      <c r="F34" s="19" t="s">
        <v>98</v>
      </c>
      <c r="G34" s="5" t="s">
        <v>113</v>
      </c>
    </row>
    <row r="35" spans="1:13" x14ac:dyDescent="0.45">
      <c r="A35" s="18">
        <v>32</v>
      </c>
      <c r="B35" s="28" t="s">
        <v>99</v>
      </c>
      <c r="C35" s="31">
        <v>1890</v>
      </c>
      <c r="D35" s="34">
        <v>1890</v>
      </c>
      <c r="E35" s="33">
        <f t="shared" si="0"/>
        <v>1</v>
      </c>
      <c r="F35" s="19" t="s">
        <v>21</v>
      </c>
      <c r="G35" s="5" t="s">
        <v>114</v>
      </c>
    </row>
    <row r="36" spans="1:13" x14ac:dyDescent="0.45">
      <c r="A36" s="18">
        <v>33</v>
      </c>
      <c r="B36" s="28" t="s">
        <v>101</v>
      </c>
      <c r="C36" s="31">
        <v>257</v>
      </c>
      <c r="D36" s="34">
        <v>116</v>
      </c>
      <c r="E36" s="33">
        <f t="shared" si="0"/>
        <v>0.45136186770428016</v>
      </c>
      <c r="F36" s="19" t="s">
        <v>21</v>
      </c>
      <c r="G36" s="5" t="s">
        <v>114</v>
      </c>
    </row>
    <row r="37" spans="1:13" x14ac:dyDescent="0.45">
      <c r="A37" s="18">
        <v>34</v>
      </c>
      <c r="B37" s="19" t="s">
        <v>107</v>
      </c>
      <c r="C37" s="4"/>
      <c r="D37" s="34">
        <v>1769</v>
      </c>
      <c r="E37" s="33" t="str">
        <f t="shared" si="0"/>
        <v/>
      </c>
      <c r="F37" s="19" t="s">
        <v>21</v>
      </c>
      <c r="G37" s="5" t="s">
        <v>112</v>
      </c>
    </row>
    <row r="38" spans="1:13" hidden="1" x14ac:dyDescent="0.45">
      <c r="A38" s="18">
        <v>35</v>
      </c>
      <c r="B38" s="28"/>
      <c r="C38" s="4"/>
      <c r="D38" s="34"/>
      <c r="E38" s="33" t="str">
        <f t="shared" si="0"/>
        <v/>
      </c>
      <c r="F38" s="19"/>
      <c r="G38" s="5"/>
    </row>
    <row r="39" spans="1:13" ht="18.600000000000001" thickBot="1" x14ac:dyDescent="0.5">
      <c r="A39" s="18">
        <v>36</v>
      </c>
      <c r="B39" s="28" t="s">
        <v>109</v>
      </c>
      <c r="C39" s="4"/>
      <c r="D39" s="34">
        <v>134</v>
      </c>
      <c r="E39" s="33" t="str">
        <f t="shared" si="0"/>
        <v/>
      </c>
      <c r="F39" s="19"/>
      <c r="G39" s="5" t="s">
        <v>119</v>
      </c>
    </row>
    <row r="40" spans="1:13" s="1" customFormat="1" ht="19.2" thickTop="1" thickBot="1" x14ac:dyDescent="0.5">
      <c r="A40" s="24"/>
      <c r="B40" s="29" t="s">
        <v>104</v>
      </c>
      <c r="C40" s="26"/>
      <c r="D40" s="26">
        <f>SUM(D4:D39)</f>
        <v>135238</v>
      </c>
      <c r="E40" s="26" t="str">
        <f t="shared" si="0"/>
        <v/>
      </c>
      <c r="F40" s="30"/>
      <c r="G40" s="27"/>
      <c r="H40"/>
      <c r="I40"/>
      <c r="J40"/>
      <c r="K40"/>
      <c r="L40"/>
      <c r="M40"/>
    </row>
    <row r="41" spans="1:13" s="1" customFormat="1" x14ac:dyDescent="0.45">
      <c r="A41" s="12"/>
      <c r="B41" s="11"/>
      <c r="C41" s="12"/>
      <c r="D41" s="12"/>
      <c r="E41" s="12"/>
      <c r="F41" s="12"/>
      <c r="G41" s="12"/>
      <c r="H41"/>
      <c r="I41"/>
      <c r="J41"/>
      <c r="K41"/>
      <c r="L41"/>
      <c r="M41"/>
    </row>
    <row r="42" spans="1:13" s="7" customFormat="1" x14ac:dyDescent="0.45">
      <c r="A42" s="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</sheetData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2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2"/>
  <sheetViews>
    <sheetView tabSelected="1" view="pageBreakPreview" zoomScaleNormal="100" zoomScaleSheetLayoutView="100" workbookViewId="0">
      <selection activeCell="F8" sqref="F8"/>
    </sheetView>
  </sheetViews>
  <sheetFormatPr defaultRowHeight="18" x14ac:dyDescent="0.45"/>
  <cols>
    <col min="1" max="1" width="4.09765625" customWidth="1"/>
    <col min="2" max="2" width="70.69921875" style="1" customWidth="1"/>
    <col min="3" max="3" width="10.3984375" hidden="1" customWidth="1"/>
    <col min="4" max="4" width="9.69921875" bestFit="1" customWidth="1"/>
    <col min="5" max="5" width="9.69921875" hidden="1" customWidth="1"/>
    <col min="6" max="6" width="13.09765625" customWidth="1"/>
    <col min="7" max="7" width="18.8984375" customWidth="1"/>
  </cols>
  <sheetData>
    <row r="1" spans="1:13" ht="26.4" x14ac:dyDescent="0.65">
      <c r="A1" s="3" t="s">
        <v>116</v>
      </c>
      <c r="B1" s="10"/>
      <c r="C1" s="12"/>
      <c r="D1" s="12"/>
      <c r="E1" s="12"/>
      <c r="F1" s="13"/>
      <c r="G1" s="13"/>
      <c r="H1" s="1"/>
      <c r="I1" s="1"/>
      <c r="J1" s="1"/>
      <c r="K1" s="1"/>
      <c r="L1" s="1"/>
      <c r="M1" s="1"/>
    </row>
    <row r="2" spans="1:13" ht="19.5" customHeight="1" thickBot="1" x14ac:dyDescent="0.55000000000000004">
      <c r="A2" s="14" t="s">
        <v>41</v>
      </c>
      <c r="B2" s="11"/>
      <c r="C2" s="12"/>
      <c r="D2" s="12"/>
      <c r="E2" s="12"/>
      <c r="F2" s="13"/>
      <c r="G2" s="13" t="s">
        <v>117</v>
      </c>
    </row>
    <row r="3" spans="1:13" s="1" customFormat="1" x14ac:dyDescent="0.45">
      <c r="A3" s="15" t="s">
        <v>0</v>
      </c>
      <c r="B3" s="16" t="s">
        <v>1</v>
      </c>
      <c r="C3" s="16"/>
      <c r="D3" s="16" t="s">
        <v>2</v>
      </c>
      <c r="E3" s="16"/>
      <c r="F3" s="16" t="s">
        <v>3</v>
      </c>
      <c r="G3" s="17" t="s">
        <v>118</v>
      </c>
    </row>
    <row r="4" spans="1:13" x14ac:dyDescent="0.45">
      <c r="A4" s="18">
        <v>1</v>
      </c>
      <c r="B4" s="19" t="s">
        <v>50</v>
      </c>
      <c r="C4" s="4"/>
      <c r="D4" s="4">
        <v>39</v>
      </c>
      <c r="E4" s="4"/>
      <c r="F4" s="19" t="s">
        <v>36</v>
      </c>
      <c r="G4" s="20" t="s">
        <v>105</v>
      </c>
    </row>
    <row r="5" spans="1:13" x14ac:dyDescent="0.45">
      <c r="A5" s="18">
        <v>2</v>
      </c>
      <c r="B5" s="19" t="s">
        <v>51</v>
      </c>
      <c r="C5" s="4"/>
      <c r="D5" s="4">
        <v>76</v>
      </c>
      <c r="E5" s="4"/>
      <c r="F5" s="19" t="s">
        <v>36</v>
      </c>
      <c r="G5" s="20" t="s">
        <v>105</v>
      </c>
    </row>
    <row r="6" spans="1:13" x14ac:dyDescent="0.45">
      <c r="A6" s="18">
        <v>3</v>
      </c>
      <c r="B6" s="19" t="s">
        <v>52</v>
      </c>
      <c r="C6" s="4"/>
      <c r="D6" s="4">
        <v>48</v>
      </c>
      <c r="E6" s="4"/>
      <c r="F6" s="19" t="s">
        <v>36</v>
      </c>
      <c r="G6" s="20" t="s">
        <v>105</v>
      </c>
    </row>
    <row r="7" spans="1:13" x14ac:dyDescent="0.45">
      <c r="A7" s="18">
        <v>4</v>
      </c>
      <c r="B7" s="19" t="s">
        <v>53</v>
      </c>
      <c r="C7" s="4"/>
      <c r="D7" s="4">
        <v>10</v>
      </c>
      <c r="E7" s="4"/>
      <c r="F7" s="19" t="s">
        <v>132</v>
      </c>
      <c r="G7" s="20" t="s">
        <v>105</v>
      </c>
    </row>
    <row r="8" spans="1:13" x14ac:dyDescent="0.45">
      <c r="A8" s="18">
        <v>5</v>
      </c>
      <c r="B8" s="19" t="s">
        <v>126</v>
      </c>
      <c r="C8" s="4"/>
      <c r="D8" s="34">
        <v>0</v>
      </c>
      <c r="E8" s="4"/>
      <c r="F8" s="19" t="s">
        <v>127</v>
      </c>
      <c r="G8" s="20" t="s">
        <v>105</v>
      </c>
    </row>
    <row r="9" spans="1:13" x14ac:dyDescent="0.45">
      <c r="A9" s="18">
        <v>6</v>
      </c>
      <c r="B9" s="19" t="s">
        <v>85</v>
      </c>
      <c r="C9" s="4"/>
      <c r="D9" s="4">
        <v>7</v>
      </c>
      <c r="E9" s="4"/>
      <c r="F9" s="19" t="s">
        <v>28</v>
      </c>
      <c r="G9" s="20" t="s">
        <v>105</v>
      </c>
    </row>
    <row r="10" spans="1:13" x14ac:dyDescent="0.45">
      <c r="A10" s="18">
        <v>7</v>
      </c>
      <c r="B10" s="19" t="s">
        <v>54</v>
      </c>
      <c r="C10" s="4"/>
      <c r="D10" s="4">
        <v>3</v>
      </c>
      <c r="E10" s="4"/>
      <c r="F10" s="19" t="s">
        <v>39</v>
      </c>
      <c r="G10" s="20" t="s">
        <v>105</v>
      </c>
    </row>
    <row r="11" spans="1:13" x14ac:dyDescent="0.45">
      <c r="A11" s="18">
        <v>8</v>
      </c>
      <c r="B11" s="19" t="s">
        <v>55</v>
      </c>
      <c r="C11" s="4"/>
      <c r="D11" s="4">
        <v>23</v>
      </c>
      <c r="E11" s="4"/>
      <c r="F11" s="19" t="s">
        <v>21</v>
      </c>
      <c r="G11" s="20" t="s">
        <v>105</v>
      </c>
    </row>
    <row r="12" spans="1:13" x14ac:dyDescent="0.45">
      <c r="A12" s="18">
        <v>9</v>
      </c>
      <c r="B12" s="19" t="s">
        <v>83</v>
      </c>
      <c r="C12" s="4"/>
      <c r="D12" s="4">
        <v>4</v>
      </c>
      <c r="E12" s="4"/>
      <c r="F12" s="19" t="s">
        <v>84</v>
      </c>
      <c r="G12" s="20" t="s">
        <v>105</v>
      </c>
    </row>
    <row r="13" spans="1:13" x14ac:dyDescent="0.45">
      <c r="A13" s="18">
        <v>10</v>
      </c>
      <c r="B13" s="19" t="s">
        <v>56</v>
      </c>
      <c r="C13" s="4"/>
      <c r="D13" s="4">
        <v>35</v>
      </c>
      <c r="E13" s="4"/>
      <c r="F13" s="19" t="s">
        <v>44</v>
      </c>
      <c r="G13" s="20" t="s">
        <v>105</v>
      </c>
    </row>
    <row r="14" spans="1:13" x14ac:dyDescent="0.45">
      <c r="A14" s="18">
        <v>11</v>
      </c>
      <c r="B14" s="19" t="s">
        <v>57</v>
      </c>
      <c r="C14" s="4"/>
      <c r="D14" s="4">
        <v>40</v>
      </c>
      <c r="E14" s="4"/>
      <c r="F14" s="19" t="s">
        <v>4</v>
      </c>
      <c r="G14" s="20" t="s">
        <v>105</v>
      </c>
    </row>
    <row r="15" spans="1:13" x14ac:dyDescent="0.45">
      <c r="A15" s="18">
        <v>12</v>
      </c>
      <c r="B15" s="19" t="s">
        <v>58</v>
      </c>
      <c r="C15" s="4"/>
      <c r="D15" s="4">
        <v>15</v>
      </c>
      <c r="E15" s="4"/>
      <c r="F15" s="19" t="s">
        <v>49</v>
      </c>
      <c r="G15" s="20" t="s">
        <v>105</v>
      </c>
    </row>
    <row r="16" spans="1:13" x14ac:dyDescent="0.45">
      <c r="A16" s="18">
        <v>13</v>
      </c>
      <c r="B16" s="19" t="s">
        <v>59</v>
      </c>
      <c r="C16" s="4"/>
      <c r="D16" s="4">
        <v>75</v>
      </c>
      <c r="E16" s="4"/>
      <c r="F16" s="19" t="s">
        <v>7</v>
      </c>
      <c r="G16" s="20" t="s">
        <v>105</v>
      </c>
    </row>
    <row r="17" spans="1:17" x14ac:dyDescent="0.45">
      <c r="A17" s="18">
        <v>14</v>
      </c>
      <c r="B17" s="19" t="s">
        <v>60</v>
      </c>
      <c r="C17" s="4"/>
      <c r="D17" s="4">
        <v>24</v>
      </c>
      <c r="E17" s="4"/>
      <c r="F17" s="19" t="s">
        <v>37</v>
      </c>
      <c r="G17" s="20" t="s">
        <v>105</v>
      </c>
    </row>
    <row r="18" spans="1:17" x14ac:dyDescent="0.45">
      <c r="A18" s="18">
        <v>15</v>
      </c>
      <c r="B18" s="19" t="s">
        <v>61</v>
      </c>
      <c r="C18" s="4"/>
      <c r="D18" s="4">
        <v>55</v>
      </c>
      <c r="E18" s="4"/>
      <c r="F18" s="19" t="s">
        <v>32</v>
      </c>
      <c r="G18" s="20" t="s">
        <v>105</v>
      </c>
    </row>
    <row r="19" spans="1:17" s="1" customFormat="1" x14ac:dyDescent="0.45">
      <c r="A19" s="18">
        <v>16</v>
      </c>
      <c r="B19" s="19" t="s">
        <v>62</v>
      </c>
      <c r="C19" s="4"/>
      <c r="D19" s="4">
        <v>82</v>
      </c>
      <c r="E19" s="4"/>
      <c r="F19" s="19" t="s">
        <v>12</v>
      </c>
      <c r="G19" s="20" t="s">
        <v>105</v>
      </c>
      <c r="H19"/>
      <c r="I19"/>
      <c r="J19"/>
      <c r="K19"/>
      <c r="L19"/>
      <c r="M19"/>
      <c r="N19"/>
      <c r="O19"/>
      <c r="P19"/>
      <c r="Q19"/>
    </row>
    <row r="20" spans="1:17" s="1" customFormat="1" x14ac:dyDescent="0.45">
      <c r="A20" s="18">
        <v>17</v>
      </c>
      <c r="B20" s="19" t="s">
        <v>63</v>
      </c>
      <c r="C20" s="4"/>
      <c r="D20" s="4">
        <v>30</v>
      </c>
      <c r="E20" s="4"/>
      <c r="F20" s="19" t="s">
        <v>47</v>
      </c>
      <c r="G20" s="20" t="s">
        <v>105</v>
      </c>
      <c r="H20"/>
      <c r="I20"/>
      <c r="J20"/>
      <c r="K20"/>
      <c r="L20"/>
      <c r="M20"/>
      <c r="N20"/>
      <c r="O20"/>
      <c r="P20"/>
      <c r="Q20"/>
    </row>
    <row r="21" spans="1:17" s="1" customFormat="1" x14ac:dyDescent="0.45">
      <c r="A21" s="18">
        <v>18</v>
      </c>
      <c r="B21" s="19" t="s">
        <v>64</v>
      </c>
      <c r="C21" s="4"/>
      <c r="D21" s="4">
        <v>16</v>
      </c>
      <c r="E21" s="4"/>
      <c r="F21" s="19" t="s">
        <v>65</v>
      </c>
      <c r="G21" s="20" t="s">
        <v>105</v>
      </c>
      <c r="H21"/>
      <c r="I21"/>
      <c r="J21"/>
      <c r="K21"/>
      <c r="L21"/>
      <c r="M21"/>
      <c r="N21"/>
      <c r="O21"/>
      <c r="P21"/>
      <c r="Q21"/>
    </row>
    <row r="22" spans="1:17" s="1" customFormat="1" x14ac:dyDescent="0.45">
      <c r="A22" s="18">
        <v>19</v>
      </c>
      <c r="B22" s="19" t="s">
        <v>66</v>
      </c>
      <c r="C22" s="4"/>
      <c r="D22" s="4">
        <v>47</v>
      </c>
      <c r="E22" s="4"/>
      <c r="F22" s="19" t="s">
        <v>23</v>
      </c>
      <c r="G22" s="20" t="s">
        <v>105</v>
      </c>
      <c r="H22"/>
      <c r="I22"/>
      <c r="J22"/>
      <c r="K22"/>
      <c r="L22"/>
      <c r="M22"/>
      <c r="N22"/>
      <c r="O22"/>
      <c r="P22"/>
      <c r="Q22"/>
    </row>
    <row r="23" spans="1:17" s="1" customFormat="1" x14ac:dyDescent="0.45">
      <c r="A23" s="18">
        <v>20</v>
      </c>
      <c r="B23" s="19" t="s">
        <v>67</v>
      </c>
      <c r="C23" s="4"/>
      <c r="D23" s="4">
        <v>42</v>
      </c>
      <c r="E23" s="4"/>
      <c r="F23" s="19" t="s">
        <v>42</v>
      </c>
      <c r="G23" s="20" t="s">
        <v>105</v>
      </c>
      <c r="H23"/>
      <c r="I23"/>
      <c r="J23"/>
      <c r="K23"/>
      <c r="L23"/>
      <c r="M23"/>
      <c r="N23"/>
      <c r="O23"/>
      <c r="P23"/>
      <c r="Q23"/>
    </row>
    <row r="24" spans="1:17" s="1" customFormat="1" x14ac:dyDescent="0.45">
      <c r="A24" s="18">
        <v>21</v>
      </c>
      <c r="B24" s="19" t="s">
        <v>68</v>
      </c>
      <c r="C24" s="4"/>
      <c r="D24" s="4">
        <v>56</v>
      </c>
      <c r="E24" s="4"/>
      <c r="F24" s="19" t="s">
        <v>45</v>
      </c>
      <c r="G24" s="20" t="s">
        <v>105</v>
      </c>
      <c r="H24"/>
      <c r="I24"/>
      <c r="J24"/>
      <c r="K24"/>
      <c r="L24"/>
      <c r="M24"/>
      <c r="N24"/>
      <c r="O24"/>
      <c r="P24"/>
      <c r="Q24"/>
    </row>
    <row r="25" spans="1:17" s="1" customFormat="1" x14ac:dyDescent="0.45">
      <c r="A25" s="18">
        <v>22</v>
      </c>
      <c r="B25" s="19" t="s">
        <v>86</v>
      </c>
      <c r="C25" s="4"/>
      <c r="D25" s="4">
        <v>14</v>
      </c>
      <c r="E25" s="4"/>
      <c r="F25" s="19" t="s">
        <v>87</v>
      </c>
      <c r="G25" s="20" t="s">
        <v>105</v>
      </c>
      <c r="H25"/>
      <c r="I25"/>
      <c r="J25"/>
      <c r="K25"/>
      <c r="L25"/>
      <c r="M25"/>
      <c r="N25"/>
      <c r="O25"/>
      <c r="P25"/>
      <c r="Q25"/>
    </row>
    <row r="26" spans="1:17" s="1" customFormat="1" x14ac:dyDescent="0.45">
      <c r="A26" s="18">
        <v>23</v>
      </c>
      <c r="B26" s="19" t="s">
        <v>88</v>
      </c>
      <c r="C26" s="4"/>
      <c r="D26" s="4">
        <v>14</v>
      </c>
      <c r="E26" s="4"/>
      <c r="F26" s="19" t="s">
        <v>89</v>
      </c>
      <c r="G26" s="20" t="s">
        <v>105</v>
      </c>
      <c r="H26"/>
      <c r="I26"/>
      <c r="J26"/>
      <c r="K26"/>
      <c r="L26"/>
      <c r="M26"/>
      <c r="N26"/>
      <c r="O26"/>
      <c r="P26"/>
      <c r="Q26"/>
    </row>
    <row r="27" spans="1:17" s="1" customFormat="1" x14ac:dyDescent="0.45">
      <c r="A27" s="18">
        <v>24</v>
      </c>
      <c r="B27" s="19" t="s">
        <v>129</v>
      </c>
      <c r="C27" s="4"/>
      <c r="D27" s="4">
        <v>3</v>
      </c>
      <c r="E27" s="4"/>
      <c r="F27" s="19" t="s">
        <v>43</v>
      </c>
      <c r="G27" s="20" t="s">
        <v>105</v>
      </c>
      <c r="H27"/>
      <c r="I27"/>
      <c r="J27"/>
      <c r="K27"/>
      <c r="L27"/>
      <c r="M27"/>
      <c r="N27"/>
      <c r="O27"/>
      <c r="P27"/>
      <c r="Q27"/>
    </row>
    <row r="28" spans="1:17" s="1" customFormat="1" x14ac:dyDescent="0.45">
      <c r="A28" s="18">
        <v>25</v>
      </c>
      <c r="B28" s="19" t="s">
        <v>70</v>
      </c>
      <c r="C28" s="4"/>
      <c r="D28" s="4">
        <v>12</v>
      </c>
      <c r="E28" s="4"/>
      <c r="F28" s="19" t="s">
        <v>40</v>
      </c>
      <c r="G28" s="20" t="s">
        <v>105</v>
      </c>
      <c r="H28"/>
      <c r="I28"/>
      <c r="J28"/>
      <c r="K28"/>
      <c r="L28"/>
      <c r="M28"/>
      <c r="N28"/>
      <c r="O28"/>
      <c r="P28"/>
      <c r="Q28"/>
    </row>
    <row r="29" spans="1:17" s="1" customFormat="1" x14ac:dyDescent="0.45">
      <c r="A29" s="18">
        <v>26</v>
      </c>
      <c r="B29" s="19" t="s">
        <v>71</v>
      </c>
      <c r="C29" s="4"/>
      <c r="D29" s="4">
        <v>13</v>
      </c>
      <c r="E29" s="4"/>
      <c r="F29" s="19" t="s">
        <v>46</v>
      </c>
      <c r="G29" s="20" t="s">
        <v>105</v>
      </c>
      <c r="H29"/>
      <c r="I29"/>
      <c r="J29"/>
      <c r="K29"/>
      <c r="L29"/>
      <c r="M29"/>
      <c r="N29"/>
      <c r="O29"/>
      <c r="P29"/>
      <c r="Q29"/>
    </row>
    <row r="30" spans="1:17" s="1" customFormat="1" x14ac:dyDescent="0.45">
      <c r="A30" s="18">
        <v>27</v>
      </c>
      <c r="B30" s="19" t="s">
        <v>73</v>
      </c>
      <c r="C30" s="4"/>
      <c r="D30" s="4">
        <v>26</v>
      </c>
      <c r="E30" s="4"/>
      <c r="F30" s="19" t="s">
        <v>48</v>
      </c>
      <c r="G30" s="20" t="s">
        <v>105</v>
      </c>
      <c r="H30"/>
      <c r="I30"/>
      <c r="J30"/>
      <c r="K30"/>
      <c r="L30"/>
      <c r="M30"/>
      <c r="N30"/>
      <c r="O30"/>
      <c r="P30"/>
      <c r="Q30"/>
    </row>
    <row r="31" spans="1:17" s="1" customFormat="1" x14ac:dyDescent="0.45">
      <c r="A31" s="18">
        <v>28</v>
      </c>
      <c r="B31" s="19" t="s">
        <v>74</v>
      </c>
      <c r="C31" s="4"/>
      <c r="D31" s="4">
        <v>27</v>
      </c>
      <c r="E31" s="4"/>
      <c r="F31" s="19" t="s">
        <v>30</v>
      </c>
      <c r="G31" s="20" t="s">
        <v>105</v>
      </c>
      <c r="H31"/>
      <c r="I31"/>
      <c r="J31"/>
      <c r="K31"/>
      <c r="L31"/>
      <c r="M31"/>
      <c r="N31"/>
      <c r="O31"/>
      <c r="P31"/>
      <c r="Q31"/>
    </row>
    <row r="32" spans="1:17" s="1" customFormat="1" x14ac:dyDescent="0.45">
      <c r="A32" s="18">
        <v>29</v>
      </c>
      <c r="B32" s="19" t="s">
        <v>79</v>
      </c>
      <c r="C32" s="4"/>
      <c r="D32" s="4">
        <v>12</v>
      </c>
      <c r="E32" s="4"/>
      <c r="F32" s="19" t="s">
        <v>80</v>
      </c>
      <c r="G32" s="20" t="s">
        <v>105</v>
      </c>
      <c r="H32"/>
      <c r="I32"/>
      <c r="J32"/>
      <c r="K32"/>
      <c r="L32"/>
      <c r="M32"/>
      <c r="N32"/>
      <c r="O32"/>
      <c r="P32"/>
      <c r="Q32"/>
    </row>
    <row r="33" spans="1:17" s="1" customFormat="1" x14ac:dyDescent="0.45">
      <c r="A33" s="18">
        <v>30</v>
      </c>
      <c r="B33" s="19" t="s">
        <v>75</v>
      </c>
      <c r="C33" s="4"/>
      <c r="D33" s="4">
        <v>2</v>
      </c>
      <c r="E33" s="4"/>
      <c r="F33" s="19" t="s">
        <v>76</v>
      </c>
      <c r="G33" s="20" t="s">
        <v>105</v>
      </c>
      <c r="H33"/>
      <c r="I33"/>
      <c r="J33"/>
      <c r="K33"/>
      <c r="L33"/>
      <c r="M33"/>
      <c r="N33"/>
      <c r="O33"/>
      <c r="P33"/>
      <c r="Q33"/>
    </row>
    <row r="34" spans="1:17" s="1" customFormat="1" x14ac:dyDescent="0.45">
      <c r="A34" s="18">
        <v>31</v>
      </c>
      <c r="B34" s="19" t="s">
        <v>128</v>
      </c>
      <c r="C34" s="4"/>
      <c r="D34" s="34">
        <v>0</v>
      </c>
      <c r="E34" s="4"/>
      <c r="F34" s="19" t="s">
        <v>130</v>
      </c>
      <c r="G34" s="20" t="s">
        <v>105</v>
      </c>
      <c r="H34"/>
      <c r="I34"/>
      <c r="J34"/>
      <c r="K34"/>
      <c r="L34"/>
      <c r="M34"/>
      <c r="N34"/>
      <c r="O34"/>
      <c r="P34"/>
      <c r="Q34"/>
    </row>
    <row r="35" spans="1:17" s="1" customFormat="1" x14ac:dyDescent="0.45">
      <c r="A35" s="18">
        <v>32</v>
      </c>
      <c r="B35" s="19" t="s">
        <v>72</v>
      </c>
      <c r="C35" s="4"/>
      <c r="D35" s="4">
        <v>2</v>
      </c>
      <c r="E35" s="4"/>
      <c r="F35" s="19" t="s">
        <v>25</v>
      </c>
      <c r="G35" s="20" t="s">
        <v>105</v>
      </c>
      <c r="H35"/>
      <c r="I35"/>
      <c r="J35"/>
      <c r="K35"/>
      <c r="L35"/>
      <c r="M35"/>
      <c r="N35"/>
      <c r="O35"/>
      <c r="P35"/>
      <c r="Q35"/>
    </row>
    <row r="36" spans="1:17" s="1" customFormat="1" x14ac:dyDescent="0.45">
      <c r="A36" s="18">
        <v>33</v>
      </c>
      <c r="B36" s="19" t="s">
        <v>81</v>
      </c>
      <c r="C36" s="4"/>
      <c r="D36" s="4">
        <v>2</v>
      </c>
      <c r="E36" s="4"/>
      <c r="F36" s="19" t="s">
        <v>82</v>
      </c>
      <c r="G36" s="20" t="s">
        <v>105</v>
      </c>
      <c r="H36"/>
      <c r="I36"/>
      <c r="J36"/>
      <c r="K36"/>
      <c r="L36"/>
      <c r="M36"/>
      <c r="N36"/>
      <c r="O36"/>
      <c r="P36"/>
      <c r="Q36"/>
    </row>
    <row r="37" spans="1:17" s="1" customFormat="1" x14ac:dyDescent="0.45">
      <c r="A37" s="18">
        <v>34</v>
      </c>
      <c r="B37" s="19" t="s">
        <v>90</v>
      </c>
      <c r="C37" s="4"/>
      <c r="D37" s="4">
        <v>3</v>
      </c>
      <c r="E37" s="4"/>
      <c r="F37" s="19" t="s">
        <v>69</v>
      </c>
      <c r="G37" s="20" t="s">
        <v>105</v>
      </c>
      <c r="H37"/>
      <c r="I37"/>
      <c r="J37"/>
      <c r="K37"/>
      <c r="L37"/>
      <c r="M37"/>
      <c r="N37"/>
      <c r="O37"/>
      <c r="P37"/>
      <c r="Q37"/>
    </row>
    <row r="38" spans="1:17" s="1" customFormat="1" x14ac:dyDescent="0.45">
      <c r="A38" s="18">
        <v>35</v>
      </c>
      <c r="B38" s="19" t="s">
        <v>77</v>
      </c>
      <c r="C38" s="4"/>
      <c r="D38" s="4">
        <v>8</v>
      </c>
      <c r="E38" s="4"/>
      <c r="F38" s="19" t="s">
        <v>78</v>
      </c>
      <c r="G38" s="20" t="s">
        <v>105</v>
      </c>
      <c r="H38"/>
      <c r="I38"/>
      <c r="J38"/>
      <c r="K38"/>
      <c r="L38"/>
      <c r="M38"/>
      <c r="N38"/>
      <c r="O38"/>
      <c r="P38"/>
      <c r="Q38"/>
    </row>
    <row r="39" spans="1:17" s="1" customFormat="1" x14ac:dyDescent="0.45">
      <c r="A39" s="18">
        <v>36</v>
      </c>
      <c r="B39" s="19" t="s">
        <v>91</v>
      </c>
      <c r="C39" s="4"/>
      <c r="D39" s="4">
        <v>2</v>
      </c>
      <c r="E39" s="4"/>
      <c r="F39" s="19" t="s">
        <v>23</v>
      </c>
      <c r="G39" s="20" t="s">
        <v>105</v>
      </c>
      <c r="H39"/>
      <c r="I39"/>
      <c r="J39"/>
      <c r="K39"/>
      <c r="L39"/>
      <c r="M39"/>
      <c r="N39"/>
      <c r="O39"/>
      <c r="P39"/>
      <c r="Q39"/>
    </row>
    <row r="40" spans="1:17" s="1" customFormat="1" x14ac:dyDescent="0.45">
      <c r="A40" s="18">
        <v>37</v>
      </c>
      <c r="B40" s="19" t="s">
        <v>92</v>
      </c>
      <c r="C40" s="4"/>
      <c r="D40" s="4">
        <v>3</v>
      </c>
      <c r="E40" s="4"/>
      <c r="F40" s="19" t="s">
        <v>23</v>
      </c>
      <c r="G40" s="20" t="s">
        <v>105</v>
      </c>
      <c r="H40"/>
      <c r="I40"/>
      <c r="J40"/>
      <c r="K40"/>
      <c r="L40"/>
      <c r="M40"/>
      <c r="N40"/>
      <c r="O40"/>
      <c r="P40"/>
      <c r="Q40"/>
    </row>
    <row r="41" spans="1:17" s="1" customFormat="1" ht="18.600000000000001" thickBot="1" x14ac:dyDescent="0.5">
      <c r="A41" s="21"/>
      <c r="B41" s="22"/>
      <c r="C41" s="4"/>
      <c r="D41" s="4"/>
      <c r="E41" s="32"/>
      <c r="F41" s="22"/>
      <c r="G41" s="23"/>
      <c r="H41"/>
      <c r="I41"/>
      <c r="J41"/>
      <c r="K41"/>
      <c r="L41"/>
      <c r="M41"/>
      <c r="N41"/>
      <c r="O41"/>
      <c r="P41"/>
      <c r="Q41"/>
    </row>
    <row r="42" spans="1:17" ht="19.2" thickTop="1" thickBot="1" x14ac:dyDescent="0.5">
      <c r="A42" s="2"/>
      <c r="B42" s="25"/>
      <c r="C42" s="26"/>
      <c r="D42" s="26">
        <f>SUM(D4:D41)</f>
        <v>870</v>
      </c>
      <c r="E42" s="26"/>
      <c r="F42" s="30"/>
      <c r="G42" s="27"/>
    </row>
  </sheetData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2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【公開】電子申請の利用状況_R4</vt:lpstr>
      <vt:lpstr>【公開】電子申請の利用状況_各課_R4</vt:lpstr>
      <vt:lpstr>【公開】電子申請の利用状況_R4!Print_Area</vt:lpstr>
      <vt:lpstr>【公開】電子申請の利用状況_各課_R4!Print_Area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2023-11-10T07:17:51Z</dcterms:modified>
</cp:coreProperties>
</file>