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0" windowHeight="3528"/>
  </bookViews>
  <sheets>
    <sheet name="【公開】電子申請の利用状況_R5" sheetId="9" r:id="rId1"/>
  </sheets>
  <definedNames>
    <definedName name="_xlnm.Print_Area" localSheetId="0">【公開】電子申請の利用状況_R5!$A$1:$G$175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8" i="9" l="1"/>
  <c r="A138" i="9"/>
  <c r="E88" i="9" l="1"/>
  <c r="E173" i="9" l="1"/>
  <c r="D173" i="9"/>
  <c r="A173" i="9"/>
  <c r="W148" i="9"/>
  <c r="V148" i="9"/>
  <c r="U148" i="9"/>
  <c r="T148" i="9"/>
  <c r="S148" i="9"/>
  <c r="R148" i="9"/>
  <c r="Q148" i="9"/>
  <c r="E138" i="9"/>
  <c r="D138" i="9"/>
  <c r="W92" i="9"/>
  <c r="V92" i="9"/>
  <c r="U92" i="9"/>
  <c r="T92" i="9"/>
  <c r="S92" i="9"/>
  <c r="R92" i="9"/>
  <c r="Q92" i="9"/>
  <c r="D88" i="9"/>
  <c r="W2" i="9"/>
  <c r="V2" i="9"/>
  <c r="U2" i="9"/>
  <c r="T2" i="9"/>
  <c r="S2" i="9"/>
  <c r="R2" i="9"/>
  <c r="Q2" i="9"/>
</calcChain>
</file>

<file path=xl/sharedStrings.xml><?xml version="1.0" encoding="utf-8"?>
<sst xmlns="http://schemas.openxmlformats.org/spreadsheetml/2006/main" count="499" uniqueCount="219">
  <si>
    <t>No</t>
    <phoneticPr fontId="1"/>
  </si>
  <si>
    <t>手続名</t>
    <rPh sb="0" eb="2">
      <t>テツヅキ</t>
    </rPh>
    <rPh sb="2" eb="3">
      <t>メイ</t>
    </rPh>
    <phoneticPr fontId="1"/>
  </si>
  <si>
    <t>電子申請</t>
    <rPh sb="0" eb="2">
      <t>デンシ</t>
    </rPh>
    <rPh sb="2" eb="4">
      <t>シンセイ</t>
    </rPh>
    <phoneticPr fontId="1"/>
  </si>
  <si>
    <t>担当課</t>
    <rPh sb="0" eb="2">
      <t>タントウ</t>
    </rPh>
    <rPh sb="2" eb="3">
      <t>カ</t>
    </rPh>
    <phoneticPr fontId="1"/>
  </si>
  <si>
    <t>税務課</t>
    <rPh sb="0" eb="3">
      <t>ゼイムカ</t>
    </rPh>
    <phoneticPr fontId="1"/>
  </si>
  <si>
    <t>固定資産税に係る家屋調査申し込み</t>
    <phoneticPr fontId="1"/>
  </si>
  <si>
    <t>総務課</t>
    <rPh sb="0" eb="3">
      <t>ソウムカ</t>
    </rPh>
    <phoneticPr fontId="1"/>
  </si>
  <si>
    <t>議事課</t>
    <rPh sb="0" eb="2">
      <t>ギジ</t>
    </rPh>
    <rPh sb="2" eb="3">
      <t>カ</t>
    </rPh>
    <phoneticPr fontId="1"/>
  </si>
  <si>
    <t>情報推進課</t>
    <rPh sb="0" eb="2">
      <t>ジョウホウ</t>
    </rPh>
    <rPh sb="2" eb="4">
      <t>スイシン</t>
    </rPh>
    <rPh sb="4" eb="5">
      <t>カ</t>
    </rPh>
    <phoneticPr fontId="1"/>
  </si>
  <si>
    <t>生涯学習課</t>
    <rPh sb="0" eb="5">
      <t>ショウガイガクシュウカ</t>
    </rPh>
    <phoneticPr fontId="1"/>
  </si>
  <si>
    <t>健康推進課</t>
    <rPh sb="0" eb="2">
      <t>ケンコウ</t>
    </rPh>
    <rPh sb="2" eb="4">
      <t>スイシン</t>
    </rPh>
    <rPh sb="4" eb="5">
      <t>カ</t>
    </rPh>
    <phoneticPr fontId="1"/>
  </si>
  <si>
    <t>イベ</t>
    <phoneticPr fontId="1"/>
  </si>
  <si>
    <t>人権推進課</t>
    <rPh sb="0" eb="2">
      <t>ジンケン</t>
    </rPh>
    <rPh sb="2" eb="4">
      <t>スイシン</t>
    </rPh>
    <rPh sb="4" eb="5">
      <t>カ</t>
    </rPh>
    <phoneticPr fontId="1"/>
  </si>
  <si>
    <t>上水道課</t>
    <rPh sb="0" eb="2">
      <t>ジョウスイ</t>
    </rPh>
    <rPh sb="3" eb="4">
      <t>カ</t>
    </rPh>
    <phoneticPr fontId="1"/>
  </si>
  <si>
    <t>申請件数（R3)</t>
    <rPh sb="0" eb="2">
      <t>シンセイ</t>
    </rPh>
    <rPh sb="2" eb="4">
      <t>ケンスウ</t>
    </rPh>
    <phoneticPr fontId="1"/>
  </si>
  <si>
    <t>地方税申告手続き</t>
    <rPh sb="0" eb="3">
      <t>チホウゼイ</t>
    </rPh>
    <rPh sb="3" eb="5">
      <t>シンコク</t>
    </rPh>
    <rPh sb="5" eb="7">
      <t>テツヅ</t>
    </rPh>
    <phoneticPr fontId="1"/>
  </si>
  <si>
    <t>施設予約システム</t>
    <rPh sb="0" eb="2">
      <t>シセツ</t>
    </rPh>
    <rPh sb="2" eb="4">
      <t>ヨヤク</t>
    </rPh>
    <phoneticPr fontId="1"/>
  </si>
  <si>
    <t>情報推進課</t>
    <rPh sb="0" eb="5">
      <t>ジョウホウスイシンカ</t>
    </rPh>
    <phoneticPr fontId="1"/>
  </si>
  <si>
    <t>環境衛生課</t>
    <rPh sb="0" eb="5">
      <t>カンキョウエイセイカ</t>
    </rPh>
    <phoneticPr fontId="1"/>
  </si>
  <si>
    <t>入札参加資格審査申請</t>
    <rPh sb="0" eb="2">
      <t>ニュウサツ</t>
    </rPh>
    <rPh sb="2" eb="4">
      <t>サンカ</t>
    </rPh>
    <rPh sb="4" eb="6">
      <t>シカク</t>
    </rPh>
    <rPh sb="6" eb="8">
      <t>シンサ</t>
    </rPh>
    <rPh sb="8" eb="10">
      <t>シンセイ</t>
    </rPh>
    <phoneticPr fontId="1"/>
  </si>
  <si>
    <t>申請件数（R●)</t>
    <rPh sb="0" eb="2">
      <t>シンセイ</t>
    </rPh>
    <rPh sb="2" eb="4">
      <t>ケンスウ</t>
    </rPh>
    <phoneticPr fontId="1"/>
  </si>
  <si>
    <t>電子入札システム</t>
    <rPh sb="0" eb="2">
      <t>デンシ</t>
    </rPh>
    <rPh sb="2" eb="4">
      <t>ニュウサツ</t>
    </rPh>
    <phoneticPr fontId="1"/>
  </si>
  <si>
    <t>図書検索・予約システム</t>
    <rPh sb="0" eb="2">
      <t>トショ</t>
    </rPh>
    <rPh sb="2" eb="4">
      <t>ケンサク</t>
    </rPh>
    <rPh sb="5" eb="7">
      <t>ヨヤク</t>
    </rPh>
    <phoneticPr fontId="1"/>
  </si>
  <si>
    <t>粗大ゴミ収集申込</t>
    <rPh sb="0" eb="2">
      <t>ソダイ</t>
    </rPh>
    <rPh sb="4" eb="6">
      <t>シュウシュウ</t>
    </rPh>
    <rPh sb="6" eb="8">
      <t>モウシコミ</t>
    </rPh>
    <phoneticPr fontId="1"/>
  </si>
  <si>
    <t>小計</t>
    <rPh sb="0" eb="2">
      <t>ショウケイ</t>
    </rPh>
    <phoneticPr fontId="1"/>
  </si>
  <si>
    <t>システム</t>
    <phoneticPr fontId="1"/>
  </si>
  <si>
    <t>あいち電子申請</t>
    <rPh sb="3" eb="7">
      <t>デンシシンセイ</t>
    </rPh>
    <phoneticPr fontId="1"/>
  </si>
  <si>
    <t>ぴったりサービス</t>
    <phoneticPr fontId="1"/>
  </si>
  <si>
    <t>ふるさと納税</t>
    <rPh sb="4" eb="6">
      <t>ノウゼイ</t>
    </rPh>
    <phoneticPr fontId="1"/>
  </si>
  <si>
    <t>※システム上の申請件数の集計のため取下げ・不受理を含む手続きもあります。</t>
    <rPh sb="5" eb="6">
      <t>ジョウ</t>
    </rPh>
    <rPh sb="7" eb="9">
      <t>シンセイ</t>
    </rPh>
    <rPh sb="9" eb="11">
      <t>ケンスウ</t>
    </rPh>
    <rPh sb="12" eb="14">
      <t>シュウケイ</t>
    </rPh>
    <rPh sb="17" eb="19">
      <t>トリサ</t>
    </rPh>
    <rPh sb="21" eb="24">
      <t>フジュリ</t>
    </rPh>
    <rPh sb="25" eb="26">
      <t>フク</t>
    </rPh>
    <rPh sb="27" eb="29">
      <t>テツヅ</t>
    </rPh>
    <phoneticPr fontId="1"/>
  </si>
  <si>
    <t>地方税申告システム</t>
    <rPh sb="0" eb="3">
      <t>チホウゼイ</t>
    </rPh>
    <rPh sb="3" eb="5">
      <t>シンコク</t>
    </rPh>
    <phoneticPr fontId="1"/>
  </si>
  <si>
    <t>図書検索・予約システム</t>
    <rPh sb="0" eb="4">
      <t>トショケンサク</t>
    </rPh>
    <rPh sb="5" eb="7">
      <t>ヨヤク</t>
    </rPh>
    <phoneticPr fontId="1"/>
  </si>
  <si>
    <t>ふるさと納税ポータルサイト</t>
    <rPh sb="4" eb="6">
      <t>ノウゼイ</t>
    </rPh>
    <phoneticPr fontId="1"/>
  </si>
  <si>
    <t>粗大ごみネット予約</t>
    <rPh sb="0" eb="2">
      <t>ソダイ</t>
    </rPh>
    <rPh sb="7" eb="9">
      <t>ヨヤク</t>
    </rPh>
    <phoneticPr fontId="1"/>
  </si>
  <si>
    <t>電子調達共同システム</t>
    <rPh sb="0" eb="2">
      <t>デンシ</t>
    </rPh>
    <rPh sb="2" eb="4">
      <t>チョウタツ</t>
    </rPh>
    <rPh sb="4" eb="6">
      <t>キョウドウ</t>
    </rPh>
    <phoneticPr fontId="1"/>
  </si>
  <si>
    <t>電子申請の利用状況一覧（申請・届出）</t>
    <rPh sb="0" eb="2">
      <t>デンシ</t>
    </rPh>
    <rPh sb="2" eb="4">
      <t>シンセイ</t>
    </rPh>
    <rPh sb="5" eb="7">
      <t>リヨウ</t>
    </rPh>
    <rPh sb="7" eb="9">
      <t>ジョウキョウ</t>
    </rPh>
    <rPh sb="9" eb="11">
      <t>イチラン</t>
    </rPh>
    <rPh sb="12" eb="14">
      <t>シンセイ</t>
    </rPh>
    <rPh sb="15" eb="17">
      <t>トドケデ</t>
    </rPh>
    <phoneticPr fontId="1"/>
  </si>
  <si>
    <t>電子申請の利用状況一覧（各課への問い合わせ）</t>
    <rPh sb="0" eb="2">
      <t>デンシ</t>
    </rPh>
    <rPh sb="2" eb="4">
      <t>シンセイ</t>
    </rPh>
    <rPh sb="5" eb="7">
      <t>リヨウ</t>
    </rPh>
    <rPh sb="7" eb="9">
      <t>ジョウキョウ</t>
    </rPh>
    <rPh sb="9" eb="11">
      <t>イチラン</t>
    </rPh>
    <rPh sb="12" eb="14">
      <t>カクカ</t>
    </rPh>
    <rPh sb="16" eb="17">
      <t>ト</t>
    </rPh>
    <rPh sb="18" eb="19">
      <t>ア</t>
    </rPh>
    <phoneticPr fontId="1"/>
  </si>
  <si>
    <t>電子申請の利用状況一覧（イベント・講座・教室・アンケートなど）</t>
    <rPh sb="0" eb="2">
      <t>デンシ</t>
    </rPh>
    <rPh sb="2" eb="4">
      <t>シンセイ</t>
    </rPh>
    <rPh sb="5" eb="7">
      <t>リヨウ</t>
    </rPh>
    <rPh sb="7" eb="9">
      <t>ジョウキョウ</t>
    </rPh>
    <rPh sb="9" eb="11">
      <t>イチラン</t>
    </rPh>
    <rPh sb="17" eb="19">
      <t>コウザ</t>
    </rPh>
    <rPh sb="20" eb="22">
      <t>キョウシツ</t>
    </rPh>
    <phoneticPr fontId="1"/>
  </si>
  <si>
    <t>令和５年度申請分</t>
    <rPh sb="0" eb="2">
      <t>レイワ</t>
    </rPh>
    <rPh sb="3" eb="5">
      <t>ネンド</t>
    </rPh>
    <rPh sb="5" eb="7">
      <t>シンセイ</t>
    </rPh>
    <rPh sb="7" eb="8">
      <t>ブン</t>
    </rPh>
    <phoneticPr fontId="1"/>
  </si>
  <si>
    <t>2024.03.31.現在</t>
    <rPh sb="11" eb="13">
      <t>ゲンザイ</t>
    </rPh>
    <phoneticPr fontId="1"/>
  </si>
  <si>
    <t xml:space="preserve">所得証明交付申請書 </t>
  </si>
  <si>
    <t>住民票の写し交付申請書</t>
  </si>
  <si>
    <t>住民票記載事項証明書交付申請書</t>
  </si>
  <si>
    <t>戸籍附票の写し交付申請書</t>
  </si>
  <si>
    <t>身分(身元)証明書交付申請書</t>
  </si>
  <si>
    <t>印鑑登録証明書の交付申請書</t>
  </si>
  <si>
    <t>独身証明書交付申請書</t>
  </si>
  <si>
    <t>戸籍謄抄本交付申請書</t>
  </si>
  <si>
    <t>合併に伴う住所変更証明</t>
  </si>
  <si>
    <t>犬の死亡届</t>
  </si>
  <si>
    <t>犬の登録事項変更届</t>
  </si>
  <si>
    <t>特定建設作業実施届出書</t>
  </si>
  <si>
    <t>上下水道使用開始届</t>
  </si>
  <si>
    <t>上下水道使用中止届</t>
  </si>
  <si>
    <t>上下水道使用者変更届</t>
  </si>
  <si>
    <t>道路上での漏水報告</t>
  </si>
  <si>
    <t>上下水道使用料金納入通知書の発行申請</t>
  </si>
  <si>
    <t>上水道についての設計相談予約</t>
  </si>
  <si>
    <t>国民健康保険被保険者証再交付申請書</t>
  </si>
  <si>
    <t>障害者医療費受給者証再交付申請書</t>
  </si>
  <si>
    <t>子ども医療費受給者証再交付申請書</t>
  </si>
  <si>
    <t>母子・父子家庭医療費受給者証再交付申請書</t>
  </si>
  <si>
    <t>公文書開示請求</t>
  </si>
  <si>
    <t>保有個人情報開示請求</t>
  </si>
  <si>
    <t>保有個人情報利用停止請求</t>
  </si>
  <si>
    <t>保有個人情報訂正請求</t>
  </si>
  <si>
    <t>議会および市政に関する意見募集(議会だより)</t>
  </si>
  <si>
    <t>あま市議会だより表紙写真募集</t>
  </si>
  <si>
    <t>あま市低所得者の子育て世帯物価高騰対策給付金（住民税非課税世帯分）給付要件確認【変更がない方】</t>
  </si>
  <si>
    <t>あま市低所得者の子育て世帯物価高騰対策給付金（住民税非課税世帯分）給付要件確認【口座の変更がある方】</t>
  </si>
  <si>
    <t xml:space="preserve"> 住民税均等割のみ課税世帯物価高騰対策給付金及び低所得者の子育て世帯物価高騰対策給付金（加算対象児童がいる方）給付要件確認</t>
  </si>
  <si>
    <t>住民税均等割のみ課税世帯物価高騰対策給付金（加算対象児童がいない方）給付要件確認</t>
  </si>
  <si>
    <t>あま市役所1Day就業体験申込</t>
  </si>
  <si>
    <t>あま市の後援に関する許可申請</t>
  </si>
  <si>
    <t>あま市教育委員会の後援に関する許可申請</t>
  </si>
  <si>
    <t>あま市の統計情報に対する情報提供の要望調査</t>
  </si>
  <si>
    <t>あま市統計調査員登録申込</t>
  </si>
  <si>
    <t>あま市巡回バス「マイ時刻表」の申請</t>
  </si>
  <si>
    <t>令和6年度　放課後子ども教室の仮申込み</t>
  </si>
  <si>
    <t>申請件数（R５)</t>
    <rPh sb="0" eb="2">
      <t>シンセイ</t>
    </rPh>
    <rPh sb="2" eb="4">
      <t>ケンスウ</t>
    </rPh>
    <phoneticPr fontId="1"/>
  </si>
  <si>
    <t>税務課</t>
  </si>
  <si>
    <t>市民課</t>
  </si>
  <si>
    <t>環境衛生課</t>
  </si>
  <si>
    <t>上水道課</t>
  </si>
  <si>
    <t>保険医療課</t>
  </si>
  <si>
    <t>総務課</t>
  </si>
  <si>
    <t>議事課</t>
  </si>
  <si>
    <t>子ども福祉課</t>
  </si>
  <si>
    <t>社会福祉課</t>
  </si>
  <si>
    <t>人事秘書課</t>
  </si>
  <si>
    <t>教育総務課</t>
  </si>
  <si>
    <t>情報推進課</t>
  </si>
  <si>
    <t>企画政策課</t>
  </si>
  <si>
    <t>危機管理課</t>
  </si>
  <si>
    <t>生涯学習課</t>
  </si>
  <si>
    <t>通年 児童クラブ利用登録申請の申込み</t>
    <phoneticPr fontId="1"/>
  </si>
  <si>
    <t>春休み児童クラブ利用登録申請の申込み</t>
    <phoneticPr fontId="1"/>
  </si>
  <si>
    <t>夏休み児童クラブ利用登録申請の申込み</t>
    <phoneticPr fontId="1"/>
  </si>
  <si>
    <t>冬休み児童クラブ利用登録申請の申込み</t>
    <phoneticPr fontId="1"/>
  </si>
  <si>
    <t>児童クラブ辞退届</t>
    <phoneticPr fontId="1"/>
  </si>
  <si>
    <t>職員採用試験申込</t>
    <phoneticPr fontId="1"/>
  </si>
  <si>
    <t>あま市へのご意見・お問い合わせ（長文用）※パソコンのみ</t>
  </si>
  <si>
    <t>あま市へのご意見・お問い合わせ</t>
  </si>
  <si>
    <t>あま市（企画政策課）へのご意見・お問い合わせ</t>
  </si>
  <si>
    <t>あま市（人事秘書課）へのご意見・お問い合わせ</t>
  </si>
  <si>
    <t>あま市（危機管理課）へのご意見・お問い合わせ</t>
  </si>
  <si>
    <t>あま市（情報推進課）へのご意見・お問い合わせ</t>
  </si>
  <si>
    <t>あま市（総務課）へのご意見・お問い合わせ</t>
  </si>
  <si>
    <t>あま市（財政課）へのご意見・お問い合わせ</t>
  </si>
  <si>
    <t>あま市（税務課）へのご意見・お問い合わせ</t>
  </si>
  <si>
    <t>あま市（収納課）へのご意見・お問い合わせ</t>
  </si>
  <si>
    <t>あま市（新庁舎建設課）へのご意見・お問い合わせ</t>
  </si>
  <si>
    <t>あま市（市民課）へのご意見・お問い合わせ</t>
  </si>
  <si>
    <t>あま市（保険医療課）へのご意見・お問い合わせ</t>
  </si>
  <si>
    <t>あま市（環境衛生課）へのご意見・お問い合わせ</t>
  </si>
  <si>
    <t>あま市（人権推進課）へのご意見・お問い合わせ</t>
  </si>
  <si>
    <t>あま市（社会福祉課）へのご意見・お問い合わせ</t>
  </si>
  <si>
    <t>あま市（障がい福祉課）へのご意見・お問い合わせ</t>
  </si>
  <si>
    <t>あま市（高齢福祉課）へのご意見・お問い合わせ</t>
  </si>
  <si>
    <t>あま市（健康推進課）へのご意見・お問い合わせ</t>
  </si>
  <si>
    <t>あま市（保育課）へのご意見・お問い合わせ</t>
  </si>
  <si>
    <t>あま市（子ども福祉課）へのご意見・お問い合わせ</t>
  </si>
  <si>
    <t>あま市（都市計画課）へのご意見・お問い合わせ</t>
  </si>
  <si>
    <t>あま市（土木課）へのご意見・お問い合わせ</t>
  </si>
  <si>
    <t>あま市（農政課）へのご意見・お問い合わせ</t>
  </si>
  <si>
    <t>あま市（商工観光課）へのご意見・お問い合わせ</t>
  </si>
  <si>
    <t xml:space="preserve">企業誘致対策課へのご意見・お問い合わせ </t>
  </si>
  <si>
    <t>あま市（上水道課）へのご意見・お問い合わせ</t>
  </si>
  <si>
    <t>あま市（下水道課）へのご意見・お問い合わせ</t>
  </si>
  <si>
    <t>あま市（教育総務課）へのご意見・お問い合わせ</t>
  </si>
  <si>
    <t>あま市（学校教育課）へのご意見・お問い合わせ</t>
  </si>
  <si>
    <t>あま市（生涯学習課）へのご意見・お問い合わせ</t>
  </si>
  <si>
    <t>あま市（スポーツ課）へのご意見・お問い合わせ</t>
  </si>
  <si>
    <t>あま市（監査委員事務局）へのご意見・お問い合わせ</t>
  </si>
  <si>
    <t>あま市（議事課）へのご意見・お問い合わせ</t>
  </si>
  <si>
    <t xml:space="preserve">あま市（七宝焼アートヴィレッジ）へのご意見・お問い合わせ </t>
  </si>
  <si>
    <t>あま市（学校給食センター課）へのご意見・お問い合わせ</t>
  </si>
  <si>
    <t>人事秘書課（職員採用関係）へのお問い合わせ</t>
  </si>
  <si>
    <t>美和児童館へのお問い合わせ</t>
  </si>
  <si>
    <t>七宝児童館へのお問い合わせ</t>
  </si>
  <si>
    <t>甚目寺中央児童館へのお問い合わせ</t>
  </si>
  <si>
    <t>甚目寺西児童館へのお問い合わせ</t>
  </si>
  <si>
    <t>甚目寺南児童館へのお問い合わせ</t>
  </si>
  <si>
    <t>甚目寺北児童館へのお問い合わせ</t>
  </si>
  <si>
    <t>2024.03.31.現在</t>
    <phoneticPr fontId="1"/>
  </si>
  <si>
    <t>財政課</t>
  </si>
  <si>
    <t>収納課</t>
  </si>
  <si>
    <t>新庁舎建設課</t>
  </si>
  <si>
    <t>人権推進課</t>
  </si>
  <si>
    <t>障がい福祉課</t>
  </si>
  <si>
    <t>高齢福祉課</t>
  </si>
  <si>
    <t>健康推進課</t>
  </si>
  <si>
    <t>保育課</t>
  </si>
  <si>
    <t>都市計画課</t>
  </si>
  <si>
    <t>土木課</t>
  </si>
  <si>
    <t>農政課</t>
  </si>
  <si>
    <t>商工観光課</t>
  </si>
  <si>
    <t>企業誘致対策課</t>
  </si>
  <si>
    <t>下水道課</t>
  </si>
  <si>
    <t>学校教育課</t>
  </si>
  <si>
    <t>スポーツ課</t>
  </si>
  <si>
    <t>監査委員事務局</t>
  </si>
  <si>
    <t>七宝焼きアートヴィレッジ</t>
  </si>
  <si>
    <t>学校給食センター課</t>
  </si>
  <si>
    <t>学習会及び各種事業への参加申込み</t>
  </si>
  <si>
    <t>あま市国民健康保険特定健康診査 受診券再交付</t>
  </si>
  <si>
    <t>あま市後期高齢者医療健康診査 受診券再交付</t>
  </si>
  <si>
    <t>聴力・聞こえの検査アンケート</t>
  </si>
  <si>
    <t>3～4か月児健診アンケート</t>
  </si>
  <si>
    <t>１歳６か月児健診アンケート</t>
  </si>
  <si>
    <t>２歳児健診アンケート</t>
  </si>
  <si>
    <t>３歳児健診アンケート</t>
  </si>
  <si>
    <t>視力検査アンケート</t>
  </si>
  <si>
    <t>令和５年度あま市女性活躍交流会参加申込書</t>
  </si>
  <si>
    <t xml:space="preserve"> 親子ふれあいデーに関するアンケート</t>
  </si>
  <si>
    <t>認知症講演会</t>
    <phoneticPr fontId="1"/>
  </si>
  <si>
    <t>地域包括ケアシステム講演会</t>
    <phoneticPr fontId="1"/>
  </si>
  <si>
    <t>認知症サポーター養成講座</t>
    <phoneticPr fontId="1"/>
  </si>
  <si>
    <t>健診後のカラダ改善レッスン</t>
    <phoneticPr fontId="1"/>
  </si>
  <si>
    <t>個別結果説明会</t>
    <phoneticPr fontId="1"/>
  </si>
  <si>
    <t>糖尿病にならないための教室</t>
    <phoneticPr fontId="1"/>
  </si>
  <si>
    <t>子ども読書活動に関するアンケート</t>
    <phoneticPr fontId="1"/>
  </si>
  <si>
    <t>ヤングケアラーに関するアンケート</t>
    <phoneticPr fontId="1"/>
  </si>
  <si>
    <t>特別支援教育に関する就学説明会</t>
    <phoneticPr fontId="1"/>
  </si>
  <si>
    <t>令和５年度 地域見守り協力者に係るアンケートについて</t>
    <phoneticPr fontId="1"/>
  </si>
  <si>
    <t>児童手当等の現況届</t>
  </si>
  <si>
    <t>児童手当等の受給資格及び児童手当の額についての認定請求</t>
  </si>
  <si>
    <t xml:space="preserve">児童手当等の額の改定の請求及び届出 </t>
  </si>
  <si>
    <t>児童手当の氏名変更/住所変更等の届出</t>
  </si>
  <si>
    <t>児童手当の受給事由消滅の申出</t>
  </si>
  <si>
    <t>未支払の児童手当等の請求</t>
  </si>
  <si>
    <t>児童手当等に係る寄附の申出</t>
  </si>
  <si>
    <t>児童手当等に係る寄附変更等の申出</t>
  </si>
  <si>
    <t>受給資格者の申出による学校給食費等の徴収等の申出</t>
  </si>
  <si>
    <t>受給資格者の申出による学校給食費等の徴収等の変更等の申出</t>
  </si>
  <si>
    <t>児童扶養手当の現況届の事前送信</t>
  </si>
  <si>
    <t>教育・保育給付認定の申請</t>
  </si>
  <si>
    <t>保育施設等の利用申込</t>
  </si>
  <si>
    <t>保育施設等の現況届</t>
  </si>
  <si>
    <t>要介護・要支援認定の申請</t>
  </si>
  <si>
    <t>要介護・要支援更新認定の申請</t>
  </si>
  <si>
    <t>要介護・要支援状態区分変更認定の申請</t>
  </si>
  <si>
    <t>居宅（介護予防）サービス計画作成（変更）依頼の届出</t>
  </si>
  <si>
    <t>介護保険負担割合証の再交付申請</t>
  </si>
  <si>
    <t>被保険者証の再交付申請</t>
  </si>
  <si>
    <t>高額介護（予防）サービス費の支給申請</t>
  </si>
  <si>
    <t>介護保険負担限度額認定申請</t>
  </si>
  <si>
    <t>居宅介護（介護予防）福祉用具購入費の支給申請</t>
  </si>
  <si>
    <t>居宅介護（介護予防）住宅改修費の支給申請（住宅改修前）</t>
  </si>
  <si>
    <t>居宅介護（介護予防）住宅改修費の支給申請（住宅改修後）</t>
  </si>
  <si>
    <t>住所移転後の要介護・要支援認定申請</t>
  </si>
  <si>
    <t>妊娠の届出（母子健康手帳交付）</t>
  </si>
  <si>
    <t>罹災証明書の発行申請</t>
  </si>
  <si>
    <t>転出届・転入届予約・取消</t>
  </si>
  <si>
    <t>電子申請サービスのアンケート</t>
    <phoneticPr fontId="1"/>
  </si>
  <si>
    <t>情報推進課</t>
    <rPh sb="0" eb="5">
      <t>ジョウホウスイシンカ</t>
    </rPh>
    <phoneticPr fontId="1"/>
  </si>
  <si>
    <t>イベント・講座・教室・アンケートなど</t>
    <phoneticPr fontId="1"/>
  </si>
  <si>
    <t>財政課</t>
    <rPh sb="0" eb="3">
      <t>ザイセイカ</t>
    </rPh>
    <phoneticPr fontId="1"/>
  </si>
  <si>
    <t>自衛官等募集事務にかかる募集対象者情報の提供除外申出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</si>
</sst>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件&quot;"/>
    <numFmt numFmtId="177" formatCode="\(yyyy&quot;年&quot;m&quot;月&quot;d&quot;日&quot;\)"/>
  </numFmts>
  <fonts count="12"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1"/>
      <color rgb="FFFF0000"/>
      <name val="游ゴシック"/>
      <family val="2"/>
      <scheme val="minor"/>
    </font>
    <font>
      <sz val="11"/>
      <color rgb="FF0070C0"/>
      <name val="游ゴシック"/>
      <family val="2"/>
      <scheme val="minor"/>
    </font>
    <font>
      <sz val="11"/>
      <color rgb="FF0070C0"/>
      <name val="游ゴシック"/>
      <family val="3"/>
      <charset val="128"/>
      <scheme val="minor"/>
    </font>
    <font>
      <b/>
      <sz val="12"/>
      <color theme="1"/>
      <name val="游ゴシック"/>
      <family val="3"/>
      <charset val="128"/>
      <scheme val="minor"/>
    </font>
    <font>
      <sz val="11"/>
      <name val="游ゴシック"/>
      <family val="2"/>
      <scheme val="minor"/>
    </font>
    <font>
      <sz val="11"/>
      <name val="游ゴシック"/>
      <family val="3"/>
      <charset val="128"/>
      <scheme val="minor"/>
    </font>
    <font>
      <sz val="6"/>
      <color theme="1"/>
      <name val="游ゴシック"/>
      <family val="2"/>
      <scheme val="minor"/>
    </font>
    <font>
      <b/>
      <sz val="16"/>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hair">
        <color indexed="64"/>
      </bottom>
      <diagonal/>
    </border>
  </borders>
  <cellStyleXfs count="1">
    <xf numFmtId="0" fontId="0" fillId="0" borderId="0"/>
  </cellStyleXfs>
  <cellXfs count="61">
    <xf numFmtId="0" fontId="0" fillId="0" borderId="0" xfId="0"/>
    <xf numFmtId="49" fontId="0" fillId="0" borderId="2" xfId="0" applyNumberFormat="1" applyBorder="1" applyAlignment="1">
      <alignment horizontal="center" shrinkToFit="1"/>
    </xf>
    <xf numFmtId="0" fontId="0" fillId="0" borderId="0" xfId="0" applyAlignment="1">
      <alignment shrinkToFit="1"/>
    </xf>
    <xf numFmtId="0" fontId="0" fillId="0" borderId="0" xfId="0" applyAlignment="1">
      <alignment horizontal="right"/>
    </xf>
    <xf numFmtId="0" fontId="0" fillId="0" borderId="2" xfId="0" applyBorder="1" applyAlignment="1">
      <alignment shrinkToFit="1"/>
    </xf>
    <xf numFmtId="10" fontId="0" fillId="0" borderId="0" xfId="0" applyNumberFormat="1" applyAlignment="1">
      <alignment shrinkToFit="1"/>
    </xf>
    <xf numFmtId="0" fontId="0" fillId="0" borderId="8" xfId="0" applyBorder="1"/>
    <xf numFmtId="0" fontId="0" fillId="0" borderId="10" xfId="0" applyBorder="1"/>
    <xf numFmtId="0" fontId="0" fillId="0" borderId="11" xfId="0" applyBorder="1" applyAlignment="1">
      <alignment shrinkToFit="1"/>
    </xf>
    <xf numFmtId="49" fontId="0" fillId="0" borderId="11" xfId="0" applyNumberFormat="1" applyBorder="1" applyAlignment="1">
      <alignment horizontal="center" shrinkToFit="1"/>
    </xf>
    <xf numFmtId="176" fontId="0" fillId="0" borderId="11" xfId="0" applyNumberFormat="1" applyBorder="1" applyAlignment="1">
      <alignment shrinkToFit="1"/>
    </xf>
    <xf numFmtId="0" fontId="0" fillId="0" borderId="12" xfId="0" applyBorder="1"/>
    <xf numFmtId="0" fontId="0" fillId="0" borderId="13" xfId="0" applyFill="1" applyBorder="1" applyAlignment="1">
      <alignment horizontal="center" vertical="center" shrinkToFit="1"/>
    </xf>
    <xf numFmtId="0" fontId="0" fillId="0" borderId="9" xfId="0" applyBorder="1" applyAlignment="1">
      <alignment shrinkToFit="1"/>
    </xf>
    <xf numFmtId="0" fontId="2" fillId="0" borderId="0" xfId="0" applyFont="1" applyAlignment="1"/>
    <xf numFmtId="0" fontId="0" fillId="2" borderId="4" xfId="0" applyFill="1" applyBorder="1" applyAlignment="1">
      <alignment horizontal="center" vertical="center" shrinkToFit="1"/>
    </xf>
    <xf numFmtId="0" fontId="2" fillId="0" borderId="0" xfId="0" applyFont="1" applyAlignment="1">
      <alignment shrinkToFit="1"/>
    </xf>
    <xf numFmtId="0" fontId="0" fillId="0" borderId="0" xfId="0" applyFill="1" applyBorder="1" applyAlignment="1">
      <alignment horizontal="center" vertical="center" shrinkToFit="1"/>
    </xf>
    <xf numFmtId="0" fontId="0" fillId="0" borderId="0" xfId="0" applyNumberFormat="1" applyAlignment="1">
      <alignment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4" fillId="2" borderId="4" xfId="0" applyFont="1" applyFill="1" applyBorder="1" applyAlignment="1">
      <alignment horizontal="center" vertical="center" shrinkToFit="1"/>
    </xf>
    <xf numFmtId="176" fontId="5" fillId="0" borderId="1" xfId="0" applyNumberFormat="1" applyFont="1" applyFill="1" applyBorder="1"/>
    <xf numFmtId="0" fontId="6" fillId="0" borderId="0" xfId="0" applyFont="1"/>
    <xf numFmtId="176" fontId="8" fillId="0" borderId="1" xfId="0" applyNumberFormat="1" applyFont="1" applyBorder="1"/>
    <xf numFmtId="0" fontId="8" fillId="0" borderId="7" xfId="0" applyFont="1" applyBorder="1" applyAlignment="1">
      <alignment shrinkToFit="1"/>
    </xf>
    <xf numFmtId="176" fontId="3" fillId="0" borderId="1" xfId="0" applyNumberFormat="1" applyFont="1" applyBorder="1"/>
    <xf numFmtId="177" fontId="9" fillId="0" borderId="0" xfId="0" applyNumberFormat="1" applyFont="1" applyAlignment="1">
      <alignment horizontal="right" shrinkToFit="1"/>
    </xf>
    <xf numFmtId="176" fontId="8" fillId="0" borderId="1" xfId="0" applyNumberFormat="1" applyFont="1" applyFill="1" applyBorder="1"/>
    <xf numFmtId="0" fontId="0" fillId="0" borderId="1" xfId="0" applyFill="1" applyBorder="1" applyAlignment="1">
      <alignment shrinkToFit="1"/>
    </xf>
    <xf numFmtId="49" fontId="0" fillId="0" borderId="1" xfId="0" applyNumberFormat="1" applyFill="1" applyBorder="1" applyAlignment="1">
      <alignment horizontal="center" shrinkToFit="1"/>
    </xf>
    <xf numFmtId="0" fontId="0" fillId="0" borderId="7" xfId="0" applyFill="1" applyBorder="1" applyAlignment="1">
      <alignment shrinkToFit="1"/>
    </xf>
    <xf numFmtId="176" fontId="7" fillId="0" borderId="1" xfId="0" applyNumberFormat="1" applyFont="1" applyFill="1" applyBorder="1"/>
    <xf numFmtId="0" fontId="10" fillId="0" borderId="0" xfId="0" applyFont="1" applyAlignment="1"/>
    <xf numFmtId="0" fontId="10" fillId="0" borderId="0" xfId="0" applyFont="1" applyAlignment="1">
      <alignment shrinkToFit="1"/>
    </xf>
    <xf numFmtId="0" fontId="8" fillId="0" borderId="0" xfId="0" applyFont="1" applyAlignment="1">
      <alignment shrinkToFit="1"/>
    </xf>
    <xf numFmtId="0" fontId="8" fillId="0" borderId="0" xfId="0" applyFont="1"/>
    <xf numFmtId="0" fontId="8" fillId="0" borderId="0" xfId="0" applyFont="1" applyAlignment="1">
      <alignment horizontal="right"/>
    </xf>
    <xf numFmtId="177" fontId="1" fillId="0" borderId="0" xfId="0" applyNumberFormat="1" applyFont="1" applyAlignment="1">
      <alignment horizontal="right" shrinkToFit="1"/>
    </xf>
    <xf numFmtId="0" fontId="11" fillId="0" borderId="0" xfId="0" applyFont="1"/>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Border="1"/>
    <xf numFmtId="0" fontId="8" fillId="0" borderId="1" xfId="0" applyFont="1" applyBorder="1" applyAlignment="1">
      <alignment shrinkToFit="1"/>
    </xf>
    <xf numFmtId="49" fontId="8" fillId="0" borderId="1" xfId="0" applyNumberFormat="1" applyFont="1" applyBorder="1" applyAlignment="1">
      <alignment horizontal="center" shrinkToFit="1"/>
    </xf>
    <xf numFmtId="0" fontId="8" fillId="0" borderId="7" xfId="0" applyFont="1" applyFill="1" applyBorder="1" applyAlignment="1">
      <alignment shrinkToFit="1"/>
    </xf>
    <xf numFmtId="10" fontId="8" fillId="0" borderId="0" xfId="0" applyNumberFormat="1" applyFont="1" applyAlignment="1">
      <alignment shrinkToFit="1"/>
    </xf>
    <xf numFmtId="0" fontId="8" fillId="0" borderId="0" xfId="0" applyNumberFormat="1" applyFont="1" applyAlignment="1">
      <alignment shrinkToFit="1"/>
    </xf>
    <xf numFmtId="0" fontId="8" fillId="0" borderId="8" xfId="0" applyFont="1" applyBorder="1"/>
    <xf numFmtId="0" fontId="8" fillId="0" borderId="2" xfId="0" applyFont="1" applyBorder="1" applyAlignment="1">
      <alignment shrinkToFit="1"/>
    </xf>
    <xf numFmtId="49" fontId="8" fillId="0" borderId="2" xfId="0" applyNumberFormat="1" applyFont="1" applyBorder="1" applyAlignment="1">
      <alignment horizontal="center" shrinkToFit="1"/>
    </xf>
    <xf numFmtId="0" fontId="8" fillId="0" borderId="9" xfId="0" applyFont="1" applyBorder="1" applyAlignment="1">
      <alignment shrinkToFit="1"/>
    </xf>
    <xf numFmtId="0" fontId="8" fillId="0" borderId="11" xfId="0" applyFont="1" applyBorder="1" applyAlignment="1">
      <alignment shrinkToFit="1"/>
    </xf>
    <xf numFmtId="49" fontId="8" fillId="0" borderId="11" xfId="0" applyNumberFormat="1" applyFont="1" applyBorder="1" applyAlignment="1">
      <alignment horizontal="center" shrinkToFit="1"/>
    </xf>
    <xf numFmtId="176" fontId="8" fillId="0" borderId="11" xfId="0" applyNumberFormat="1" applyFont="1" applyBorder="1"/>
    <xf numFmtId="0" fontId="8" fillId="0" borderId="12" xfId="0" applyFont="1" applyBorder="1"/>
    <xf numFmtId="0" fontId="8" fillId="0" borderId="1" xfId="0" applyFont="1" applyFill="1" applyBorder="1" applyAlignment="1">
      <alignment shrinkToFit="1"/>
    </xf>
    <xf numFmtId="0" fontId="8" fillId="0" borderId="11" xfId="0" applyFont="1" applyBorder="1" applyAlignment="1">
      <alignment horizontal="right" shrinkToFit="1"/>
    </xf>
  </cellXfs>
  <cellStyles count="1">
    <cellStyle name="標準" xfId="0" builtinId="0"/>
  </cellStyles>
  <dxfs count="0"/>
  <tableStyles count="0" defaultTableStyle="TableStyleMedium2" defaultPivotStyle="PivotStyleLight16"/>
  <colors>
    <mruColors>
      <color rgb="FFFFCCFF"/>
      <color rgb="FF69D8FF"/>
      <color rgb="FF66FFCC"/>
      <color rgb="FFFF00FF"/>
      <color rgb="FFFF99FF"/>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4"/>
  <sheetViews>
    <sheetView tabSelected="1" view="pageBreakPreview" zoomScaleNormal="100" zoomScaleSheetLayoutView="100" workbookViewId="0">
      <selection activeCell="F4" sqref="F4"/>
    </sheetView>
  </sheetViews>
  <sheetFormatPr defaultRowHeight="18" outlineLevelCol="1" x14ac:dyDescent="0.45"/>
  <cols>
    <col min="1" max="1" width="4.09765625" customWidth="1"/>
    <col min="2" max="2" width="72.19921875" style="2" customWidth="1"/>
    <col min="3" max="3" width="4.09765625" style="2" hidden="1" customWidth="1" outlineLevel="1"/>
    <col min="4" max="4" width="14.5" hidden="1" customWidth="1" outlineLevel="1"/>
    <col min="5" max="5" width="9.69921875" bestFit="1" customWidth="1" collapsed="1"/>
    <col min="6" max="6" width="13.09765625" customWidth="1"/>
    <col min="7" max="7" width="16.59765625" customWidth="1"/>
    <col min="8" max="8" width="7.5" style="2" customWidth="1"/>
    <col min="9" max="9" width="3.3984375" style="2" customWidth="1"/>
    <col min="10" max="12" width="11.5" style="2" customWidth="1"/>
    <col min="13" max="13" width="11.5" customWidth="1"/>
    <col min="14" max="16" width="11.5" style="2" customWidth="1"/>
    <col min="17" max="17" width="11.5" customWidth="1"/>
    <col min="18" max="18" width="11.5" style="2" customWidth="1"/>
    <col min="19" max="24" width="11.5" customWidth="1"/>
  </cols>
  <sheetData>
    <row r="1" spans="1:31" ht="26.4" x14ac:dyDescent="0.65">
      <c r="A1" s="33" t="s">
        <v>35</v>
      </c>
      <c r="B1" s="34"/>
      <c r="C1" s="35"/>
      <c r="D1" s="36"/>
      <c r="E1" s="36"/>
      <c r="F1" s="37"/>
      <c r="G1" s="37" t="s">
        <v>39</v>
      </c>
      <c r="H1" s="38"/>
      <c r="I1" s="35"/>
      <c r="J1" s="35"/>
      <c r="K1" s="35"/>
      <c r="L1" s="35"/>
      <c r="M1" s="35"/>
      <c r="N1" s="35"/>
      <c r="O1" s="35"/>
      <c r="P1" s="35"/>
      <c r="Q1" s="35" t="s">
        <v>12</v>
      </c>
      <c r="R1" s="35" t="s">
        <v>8</v>
      </c>
      <c r="S1" s="35" t="s">
        <v>6</v>
      </c>
      <c r="T1" s="35" t="s">
        <v>10</v>
      </c>
      <c r="U1" s="35" t="s">
        <v>9</v>
      </c>
      <c r="V1" s="35" t="s">
        <v>13</v>
      </c>
      <c r="W1" s="35" t="s">
        <v>7</v>
      </c>
      <c r="X1" s="2"/>
      <c r="Y1" s="2"/>
      <c r="Z1" s="2"/>
      <c r="AA1" s="2"/>
      <c r="AB1" s="2"/>
      <c r="AC1" s="2"/>
      <c r="AD1" s="2"/>
      <c r="AE1" s="2"/>
    </row>
    <row r="2" spans="1:31" ht="19.5" customHeight="1" thickBot="1" x14ac:dyDescent="0.55000000000000004">
      <c r="A2" s="39" t="s">
        <v>38</v>
      </c>
      <c r="B2" s="35"/>
      <c r="C2" s="35"/>
      <c r="D2" s="36"/>
      <c r="E2" s="36"/>
      <c r="F2" s="37"/>
      <c r="G2" s="37" t="s">
        <v>29</v>
      </c>
      <c r="H2" s="35"/>
      <c r="I2" s="35"/>
      <c r="J2" s="35"/>
      <c r="K2" s="35"/>
      <c r="L2" s="35"/>
      <c r="M2" s="35"/>
      <c r="N2" s="35"/>
      <c r="O2" s="35"/>
      <c r="P2" s="35"/>
      <c r="Q2" s="35">
        <f t="shared" ref="Q2:W2" si="0">COUNTIF($F$4:$F$87,Q1)</f>
        <v>0</v>
      </c>
      <c r="R2" s="35">
        <f t="shared" si="0"/>
        <v>3</v>
      </c>
      <c r="S2" s="35">
        <f t="shared" si="0"/>
        <v>6</v>
      </c>
      <c r="T2" s="35">
        <f t="shared" si="0"/>
        <v>1</v>
      </c>
      <c r="U2" s="35">
        <f t="shared" si="0"/>
        <v>2</v>
      </c>
      <c r="V2" s="35">
        <f t="shared" si="0"/>
        <v>6</v>
      </c>
      <c r="W2" s="35">
        <f t="shared" si="0"/>
        <v>2</v>
      </c>
      <c r="X2" s="2"/>
    </row>
    <row r="3" spans="1:31" s="2" customFormat="1" x14ac:dyDescent="0.45">
      <c r="A3" s="40" t="s">
        <v>0</v>
      </c>
      <c r="B3" s="41" t="s">
        <v>1</v>
      </c>
      <c r="C3" s="41" t="s">
        <v>11</v>
      </c>
      <c r="D3" s="41" t="s">
        <v>79</v>
      </c>
      <c r="E3" s="41" t="s">
        <v>2</v>
      </c>
      <c r="F3" s="42" t="s">
        <v>3</v>
      </c>
      <c r="G3" s="42" t="s">
        <v>25</v>
      </c>
      <c r="H3" s="43"/>
      <c r="I3" s="44"/>
      <c r="J3" s="35"/>
      <c r="K3" s="35"/>
      <c r="L3" s="35"/>
      <c r="M3" s="35"/>
      <c r="N3" s="35"/>
      <c r="O3" s="35"/>
      <c r="P3" s="35"/>
      <c r="Q3" s="35"/>
      <c r="R3" s="35"/>
      <c r="S3" s="35"/>
      <c r="T3" s="35"/>
      <c r="U3" s="35"/>
      <c r="V3" s="35"/>
      <c r="W3" s="35"/>
    </row>
    <row r="4" spans="1:31" x14ac:dyDescent="0.45">
      <c r="A4" s="45">
        <v>1</v>
      </c>
      <c r="B4" s="46" t="s">
        <v>40</v>
      </c>
      <c r="C4" s="47"/>
      <c r="D4" s="28"/>
      <c r="E4" s="24">
        <v>84</v>
      </c>
      <c r="F4" s="25" t="s">
        <v>81</v>
      </c>
      <c r="G4" s="25" t="s">
        <v>26</v>
      </c>
      <c r="H4" s="49"/>
      <c r="I4" s="50"/>
      <c r="J4" s="35"/>
      <c r="K4" s="35"/>
      <c r="L4" s="35"/>
      <c r="M4" s="36"/>
      <c r="N4" s="35"/>
      <c r="O4" s="35"/>
      <c r="P4" s="36"/>
      <c r="Q4" s="35"/>
      <c r="R4" s="36"/>
      <c r="S4" s="36"/>
      <c r="T4" s="36"/>
      <c r="U4" s="36"/>
      <c r="V4" s="36"/>
      <c r="W4" s="36"/>
    </row>
    <row r="5" spans="1:31" x14ac:dyDescent="0.45">
      <c r="A5" s="45">
        <v>2</v>
      </c>
      <c r="B5" s="46" t="s">
        <v>41</v>
      </c>
      <c r="C5" s="47"/>
      <c r="D5" s="28"/>
      <c r="E5" s="24">
        <v>118</v>
      </c>
      <c r="F5" s="25" t="s">
        <v>81</v>
      </c>
      <c r="G5" s="25" t="s">
        <v>26</v>
      </c>
      <c r="H5" s="49"/>
      <c r="I5" s="50"/>
      <c r="J5" s="35"/>
      <c r="K5" s="35"/>
      <c r="L5" s="35"/>
      <c r="M5" s="36"/>
      <c r="N5" s="35"/>
      <c r="O5" s="35"/>
      <c r="P5" s="36"/>
      <c r="Q5" s="35"/>
      <c r="R5" s="36"/>
      <c r="S5" s="36"/>
      <c r="T5" s="36"/>
      <c r="U5" s="36"/>
      <c r="V5" s="36"/>
      <c r="W5" s="36"/>
    </row>
    <row r="6" spans="1:31" x14ac:dyDescent="0.45">
      <c r="A6" s="45">
        <v>3</v>
      </c>
      <c r="B6" s="46" t="s">
        <v>42</v>
      </c>
      <c r="C6" s="47"/>
      <c r="D6" s="28"/>
      <c r="E6" s="24">
        <v>6</v>
      </c>
      <c r="F6" s="25" t="s">
        <v>81</v>
      </c>
      <c r="G6" s="25" t="s">
        <v>26</v>
      </c>
      <c r="H6" s="49"/>
      <c r="I6" s="50"/>
      <c r="J6" s="35"/>
      <c r="K6" s="35"/>
      <c r="L6" s="35"/>
      <c r="M6" s="36"/>
      <c r="N6" s="35"/>
      <c r="O6" s="35"/>
      <c r="P6" s="36"/>
      <c r="Q6" s="35"/>
      <c r="R6" s="36"/>
      <c r="S6" s="36"/>
      <c r="T6" s="36"/>
      <c r="U6" s="36"/>
      <c r="V6" s="36"/>
      <c r="W6" s="36"/>
    </row>
    <row r="7" spans="1:31" x14ac:dyDescent="0.45">
      <c r="A7" s="45">
        <v>4</v>
      </c>
      <c r="B7" s="46" t="s">
        <v>43</v>
      </c>
      <c r="C7" s="47"/>
      <c r="D7" s="28"/>
      <c r="E7" s="24">
        <v>13</v>
      </c>
      <c r="F7" s="25" t="s">
        <v>81</v>
      </c>
      <c r="G7" s="25" t="s">
        <v>26</v>
      </c>
      <c r="H7" s="49"/>
      <c r="I7" s="50"/>
      <c r="J7" s="35"/>
      <c r="K7" s="35"/>
      <c r="L7" s="35"/>
      <c r="M7" s="36"/>
      <c r="N7" s="35"/>
      <c r="O7" s="35"/>
      <c r="P7" s="36"/>
      <c r="Q7" s="35"/>
      <c r="R7" s="36"/>
      <c r="S7" s="36"/>
      <c r="T7" s="36"/>
      <c r="U7" s="36"/>
      <c r="V7" s="36"/>
      <c r="W7" s="36"/>
    </row>
    <row r="8" spans="1:31" x14ac:dyDescent="0.45">
      <c r="A8" s="45">
        <v>5</v>
      </c>
      <c r="B8" s="46" t="s">
        <v>44</v>
      </c>
      <c r="C8" s="47"/>
      <c r="D8" s="28"/>
      <c r="E8" s="24">
        <v>6</v>
      </c>
      <c r="F8" s="25" t="s">
        <v>81</v>
      </c>
      <c r="G8" s="25" t="s">
        <v>26</v>
      </c>
      <c r="H8" s="49"/>
      <c r="I8" s="50"/>
      <c r="J8" s="35"/>
      <c r="K8" s="35"/>
      <c r="L8" s="35"/>
      <c r="M8" s="36"/>
      <c r="N8" s="35"/>
      <c r="O8" s="35"/>
      <c r="P8" s="36"/>
      <c r="Q8" s="35"/>
      <c r="R8" s="36"/>
      <c r="S8" s="36"/>
      <c r="T8" s="36"/>
      <c r="U8" s="36"/>
      <c r="V8" s="36"/>
      <c r="W8" s="36"/>
    </row>
    <row r="9" spans="1:31" x14ac:dyDescent="0.45">
      <c r="A9" s="45">
        <v>6</v>
      </c>
      <c r="B9" s="46" t="s">
        <v>45</v>
      </c>
      <c r="C9" s="47"/>
      <c r="D9" s="28"/>
      <c r="E9" s="24">
        <v>4</v>
      </c>
      <c r="F9" s="25" t="s">
        <v>81</v>
      </c>
      <c r="G9" s="25" t="s">
        <v>26</v>
      </c>
      <c r="H9" s="49"/>
      <c r="I9" s="50"/>
      <c r="J9" s="35"/>
      <c r="K9" s="35"/>
      <c r="L9" s="35"/>
      <c r="M9" s="36"/>
      <c r="N9" s="35"/>
      <c r="O9" s="35"/>
      <c r="P9" s="36"/>
      <c r="Q9" s="35"/>
      <c r="R9" s="36"/>
      <c r="S9" s="36"/>
      <c r="T9" s="36"/>
      <c r="U9" s="36"/>
      <c r="V9" s="36"/>
      <c r="W9" s="36"/>
    </row>
    <row r="10" spans="1:31" x14ac:dyDescent="0.45">
      <c r="A10" s="45">
        <v>7</v>
      </c>
      <c r="B10" s="46" t="s">
        <v>46</v>
      </c>
      <c r="C10" s="47"/>
      <c r="D10" s="28"/>
      <c r="E10" s="24">
        <v>3</v>
      </c>
      <c r="F10" s="25" t="s">
        <v>81</v>
      </c>
      <c r="G10" s="25" t="s">
        <v>26</v>
      </c>
      <c r="H10" s="49"/>
      <c r="I10" s="50"/>
      <c r="J10" s="35"/>
      <c r="K10" s="35"/>
      <c r="L10" s="35"/>
      <c r="M10" s="36"/>
      <c r="N10" s="35"/>
      <c r="O10" s="35"/>
      <c r="P10" s="36"/>
      <c r="Q10" s="35"/>
      <c r="R10" s="36"/>
      <c r="S10" s="36"/>
      <c r="T10" s="36"/>
      <c r="U10" s="36"/>
      <c r="V10" s="36"/>
      <c r="W10" s="36"/>
    </row>
    <row r="11" spans="1:31" x14ac:dyDescent="0.45">
      <c r="A11" s="45">
        <v>8</v>
      </c>
      <c r="B11" s="46" t="s">
        <v>47</v>
      </c>
      <c r="C11" s="47"/>
      <c r="D11" s="28"/>
      <c r="E11" s="24">
        <v>48</v>
      </c>
      <c r="F11" s="25" t="s">
        <v>81</v>
      </c>
      <c r="G11" s="25" t="s">
        <v>26</v>
      </c>
      <c r="H11" s="49"/>
      <c r="I11" s="50"/>
      <c r="J11" s="35"/>
      <c r="K11" s="35"/>
      <c r="L11" s="35"/>
      <c r="M11" s="36"/>
      <c r="N11" s="35"/>
      <c r="O11" s="35"/>
      <c r="P11" s="36"/>
      <c r="Q11" s="35"/>
      <c r="R11" s="36"/>
      <c r="S11" s="36"/>
      <c r="T11" s="36"/>
      <c r="U11" s="36"/>
      <c r="V11" s="36"/>
      <c r="W11" s="36"/>
    </row>
    <row r="12" spans="1:31" x14ac:dyDescent="0.45">
      <c r="A12" s="45">
        <v>9</v>
      </c>
      <c r="B12" s="46" t="s">
        <v>48</v>
      </c>
      <c r="C12" s="47"/>
      <c r="D12" s="28"/>
      <c r="E12" s="24">
        <v>2</v>
      </c>
      <c r="F12" s="25" t="s">
        <v>81</v>
      </c>
      <c r="G12" s="25" t="s">
        <v>26</v>
      </c>
      <c r="H12" s="49"/>
      <c r="I12" s="50"/>
      <c r="J12" s="35"/>
      <c r="K12" s="35"/>
      <c r="L12" s="35"/>
      <c r="M12" s="36"/>
      <c r="N12" s="35"/>
      <c r="O12" s="35"/>
      <c r="P12" s="36"/>
      <c r="Q12" s="35"/>
      <c r="R12" s="36"/>
      <c r="S12" s="36"/>
      <c r="T12" s="36"/>
      <c r="U12" s="36"/>
      <c r="V12" s="36"/>
      <c r="W12" s="36"/>
    </row>
    <row r="13" spans="1:31" x14ac:dyDescent="0.45">
      <c r="A13" s="45">
        <v>10</v>
      </c>
      <c r="B13" s="46" t="s">
        <v>49</v>
      </c>
      <c r="C13" s="47"/>
      <c r="D13" s="28"/>
      <c r="E13" s="24">
        <v>36</v>
      </c>
      <c r="F13" s="25" t="s">
        <v>82</v>
      </c>
      <c r="G13" s="25" t="s">
        <v>26</v>
      </c>
      <c r="H13" s="49"/>
      <c r="I13" s="50"/>
      <c r="J13" s="35"/>
      <c r="K13" s="35"/>
      <c r="L13" s="35"/>
      <c r="M13" s="36"/>
      <c r="N13" s="35"/>
      <c r="O13" s="35"/>
      <c r="P13" s="36"/>
      <c r="Q13" s="35"/>
      <c r="R13" s="36"/>
      <c r="S13" s="36"/>
      <c r="T13" s="36"/>
      <c r="U13" s="36"/>
      <c r="V13" s="36"/>
      <c r="W13" s="36"/>
    </row>
    <row r="14" spans="1:31" x14ac:dyDescent="0.45">
      <c r="A14" s="45">
        <v>11</v>
      </c>
      <c r="B14" s="46" t="s">
        <v>50</v>
      </c>
      <c r="C14" s="47"/>
      <c r="D14" s="28"/>
      <c r="E14" s="24">
        <v>13</v>
      </c>
      <c r="F14" s="25" t="s">
        <v>82</v>
      </c>
      <c r="G14" s="25" t="s">
        <v>26</v>
      </c>
      <c r="H14" s="49"/>
      <c r="I14" s="50"/>
      <c r="J14" s="35"/>
      <c r="K14" s="35"/>
      <c r="L14" s="35"/>
      <c r="M14" s="36"/>
      <c r="N14" s="35"/>
      <c r="O14" s="35"/>
      <c r="P14" s="36"/>
      <c r="Q14" s="35"/>
      <c r="R14" s="36"/>
      <c r="S14" s="36"/>
      <c r="T14" s="36"/>
      <c r="U14" s="36"/>
      <c r="V14" s="36"/>
      <c r="W14" s="36"/>
    </row>
    <row r="15" spans="1:31" x14ac:dyDescent="0.45">
      <c r="A15" s="45">
        <v>12</v>
      </c>
      <c r="B15" s="46" t="s">
        <v>51</v>
      </c>
      <c r="C15" s="47"/>
      <c r="D15" s="28"/>
      <c r="E15" s="24">
        <v>50</v>
      </c>
      <c r="F15" s="25" t="s">
        <v>82</v>
      </c>
      <c r="G15" s="25" t="s">
        <v>26</v>
      </c>
      <c r="H15" s="49"/>
      <c r="I15" s="50"/>
      <c r="J15" s="35"/>
      <c r="K15" s="35"/>
      <c r="L15" s="35"/>
      <c r="M15" s="36"/>
      <c r="N15" s="35"/>
      <c r="O15" s="35"/>
      <c r="P15" s="36"/>
      <c r="Q15" s="35"/>
      <c r="R15" s="36"/>
      <c r="S15" s="36"/>
      <c r="T15" s="36"/>
      <c r="U15" s="36"/>
      <c r="V15" s="36"/>
      <c r="W15" s="36"/>
    </row>
    <row r="16" spans="1:31" x14ac:dyDescent="0.45">
      <c r="A16" s="45">
        <v>13</v>
      </c>
      <c r="B16" s="46" t="s">
        <v>52</v>
      </c>
      <c r="C16" s="47"/>
      <c r="D16" s="28"/>
      <c r="E16" s="24">
        <v>43</v>
      </c>
      <c r="F16" s="25" t="s">
        <v>83</v>
      </c>
      <c r="G16" s="25" t="s">
        <v>26</v>
      </c>
      <c r="H16" s="49"/>
      <c r="I16" s="50"/>
      <c r="J16" s="35"/>
      <c r="K16" s="35"/>
      <c r="L16" s="35"/>
      <c r="M16" s="36"/>
      <c r="N16" s="35"/>
      <c r="O16" s="35"/>
      <c r="P16" s="36"/>
      <c r="Q16" s="35"/>
      <c r="R16" s="36"/>
      <c r="S16" s="36"/>
      <c r="T16" s="36"/>
      <c r="U16" s="36"/>
      <c r="V16" s="36"/>
      <c r="W16" s="36"/>
    </row>
    <row r="17" spans="1:23" x14ac:dyDescent="0.45">
      <c r="A17" s="45">
        <v>14</v>
      </c>
      <c r="B17" s="46" t="s">
        <v>53</v>
      </c>
      <c r="C17" s="47"/>
      <c r="D17" s="28"/>
      <c r="E17" s="24">
        <v>28</v>
      </c>
      <c r="F17" s="25" t="s">
        <v>83</v>
      </c>
      <c r="G17" s="25" t="s">
        <v>26</v>
      </c>
      <c r="H17" s="49"/>
      <c r="I17" s="50"/>
      <c r="J17" s="35"/>
      <c r="K17" s="35"/>
      <c r="L17" s="35"/>
      <c r="M17" s="36"/>
      <c r="N17" s="35"/>
      <c r="O17" s="35"/>
      <c r="P17" s="36"/>
      <c r="Q17" s="35"/>
      <c r="R17" s="36"/>
      <c r="S17" s="36"/>
      <c r="T17" s="36"/>
      <c r="U17" s="36"/>
      <c r="V17" s="36"/>
      <c r="W17" s="36"/>
    </row>
    <row r="18" spans="1:23" x14ac:dyDescent="0.45">
      <c r="A18" s="45">
        <v>15</v>
      </c>
      <c r="B18" s="46" t="s">
        <v>54</v>
      </c>
      <c r="C18" s="47"/>
      <c r="D18" s="28"/>
      <c r="E18" s="24">
        <v>5</v>
      </c>
      <c r="F18" s="25" t="s">
        <v>83</v>
      </c>
      <c r="G18" s="25" t="s">
        <v>26</v>
      </c>
      <c r="H18" s="49"/>
      <c r="I18" s="50"/>
      <c r="J18" s="35"/>
      <c r="K18" s="35"/>
      <c r="L18" s="35"/>
      <c r="M18" s="36"/>
      <c r="N18" s="35"/>
      <c r="O18" s="35"/>
      <c r="P18" s="36"/>
      <c r="Q18" s="35"/>
      <c r="R18" s="36"/>
      <c r="S18" s="36"/>
      <c r="T18" s="36"/>
      <c r="U18" s="36"/>
      <c r="V18" s="36"/>
      <c r="W18" s="36"/>
    </row>
    <row r="19" spans="1:23" x14ac:dyDescent="0.45">
      <c r="A19" s="45">
        <v>16</v>
      </c>
      <c r="B19" s="46" t="s">
        <v>55</v>
      </c>
      <c r="C19" s="47"/>
      <c r="D19" s="28"/>
      <c r="E19" s="24">
        <v>0</v>
      </c>
      <c r="F19" s="25" t="s">
        <v>83</v>
      </c>
      <c r="G19" s="25" t="s">
        <v>26</v>
      </c>
      <c r="H19" s="49"/>
      <c r="I19" s="50"/>
      <c r="J19" s="35"/>
      <c r="K19" s="35"/>
      <c r="L19" s="35"/>
      <c r="M19" s="36"/>
      <c r="N19" s="35"/>
      <c r="O19" s="35"/>
      <c r="P19" s="36"/>
      <c r="Q19" s="35"/>
      <c r="R19" s="36"/>
      <c r="S19" s="36"/>
      <c r="T19" s="36"/>
      <c r="U19" s="36"/>
      <c r="V19" s="36"/>
      <c r="W19" s="36"/>
    </row>
    <row r="20" spans="1:23" x14ac:dyDescent="0.45">
      <c r="A20" s="45">
        <v>17</v>
      </c>
      <c r="B20" s="46" t="s">
        <v>56</v>
      </c>
      <c r="C20" s="47"/>
      <c r="D20" s="28"/>
      <c r="E20" s="24">
        <v>0</v>
      </c>
      <c r="F20" s="25" t="s">
        <v>83</v>
      </c>
      <c r="G20" s="25" t="s">
        <v>26</v>
      </c>
      <c r="H20" s="49"/>
      <c r="I20" s="50"/>
      <c r="J20" s="35"/>
      <c r="K20" s="35"/>
      <c r="L20" s="35"/>
      <c r="M20" s="36"/>
      <c r="N20" s="35"/>
      <c r="O20" s="35"/>
      <c r="P20" s="36"/>
      <c r="Q20" s="35"/>
      <c r="R20" s="36"/>
      <c r="S20" s="36"/>
      <c r="T20" s="36"/>
      <c r="U20" s="36"/>
      <c r="V20" s="36"/>
      <c r="W20" s="36"/>
    </row>
    <row r="21" spans="1:23" x14ac:dyDescent="0.45">
      <c r="A21" s="45">
        <v>18</v>
      </c>
      <c r="B21" s="46" t="s">
        <v>57</v>
      </c>
      <c r="C21" s="47"/>
      <c r="D21" s="28"/>
      <c r="E21" s="24">
        <v>0</v>
      </c>
      <c r="F21" s="25" t="s">
        <v>83</v>
      </c>
      <c r="G21" s="25" t="s">
        <v>26</v>
      </c>
      <c r="H21" s="49"/>
      <c r="I21" s="50"/>
      <c r="J21" s="35"/>
      <c r="K21" s="35"/>
      <c r="L21" s="35"/>
      <c r="M21" s="36"/>
      <c r="N21" s="35"/>
      <c r="O21" s="35"/>
      <c r="P21" s="36"/>
      <c r="Q21" s="35"/>
      <c r="R21" s="36"/>
      <c r="S21" s="36"/>
      <c r="T21" s="36"/>
      <c r="U21" s="36"/>
      <c r="V21" s="36"/>
      <c r="W21" s="36"/>
    </row>
    <row r="22" spans="1:23" x14ac:dyDescent="0.45">
      <c r="A22" s="45">
        <v>19</v>
      </c>
      <c r="B22" s="46" t="s">
        <v>58</v>
      </c>
      <c r="C22" s="47"/>
      <c r="D22" s="28"/>
      <c r="E22" s="24">
        <v>0</v>
      </c>
      <c r="F22" s="25" t="s">
        <v>84</v>
      </c>
      <c r="G22" s="25" t="s">
        <v>26</v>
      </c>
      <c r="H22" s="49"/>
      <c r="I22" s="50"/>
      <c r="J22" s="35"/>
      <c r="K22" s="35"/>
      <c r="L22" s="35"/>
      <c r="M22" s="36"/>
      <c r="N22" s="35"/>
      <c r="O22" s="35"/>
      <c r="P22" s="36"/>
      <c r="Q22" s="35"/>
      <c r="R22" s="36"/>
      <c r="S22" s="36"/>
      <c r="T22" s="36"/>
      <c r="U22" s="36"/>
      <c r="V22" s="36"/>
      <c r="W22" s="36"/>
    </row>
    <row r="23" spans="1:23" x14ac:dyDescent="0.45">
      <c r="A23" s="45">
        <v>20</v>
      </c>
      <c r="B23" s="46" t="s">
        <v>59</v>
      </c>
      <c r="C23" s="47"/>
      <c r="D23" s="28"/>
      <c r="E23" s="24">
        <v>0</v>
      </c>
      <c r="F23" s="25" t="s">
        <v>84</v>
      </c>
      <c r="G23" s="25" t="s">
        <v>26</v>
      </c>
      <c r="H23" s="49"/>
      <c r="I23" s="50"/>
      <c r="J23" s="35"/>
      <c r="K23" s="35"/>
      <c r="L23" s="35"/>
      <c r="M23" s="36"/>
      <c r="N23" s="35"/>
      <c r="O23" s="35"/>
      <c r="P23" s="36"/>
      <c r="Q23" s="35"/>
      <c r="R23" s="36"/>
      <c r="S23" s="36"/>
      <c r="T23" s="36"/>
      <c r="U23" s="36"/>
      <c r="V23" s="36"/>
      <c r="W23" s="36"/>
    </row>
    <row r="24" spans="1:23" x14ac:dyDescent="0.45">
      <c r="A24" s="45">
        <v>21</v>
      </c>
      <c r="B24" s="46" t="s">
        <v>60</v>
      </c>
      <c r="C24" s="47"/>
      <c r="D24" s="28"/>
      <c r="E24" s="24">
        <v>0</v>
      </c>
      <c r="F24" s="25" t="s">
        <v>84</v>
      </c>
      <c r="G24" s="25" t="s">
        <v>26</v>
      </c>
      <c r="H24" s="49"/>
      <c r="I24" s="50"/>
      <c r="J24" s="35"/>
      <c r="K24" s="35"/>
      <c r="L24" s="35"/>
      <c r="M24" s="36"/>
      <c r="N24" s="35"/>
      <c r="O24" s="35"/>
      <c r="P24" s="36"/>
      <c r="Q24" s="35"/>
      <c r="R24" s="36"/>
      <c r="S24" s="36"/>
      <c r="T24" s="36"/>
      <c r="U24" s="36"/>
      <c r="V24" s="36"/>
      <c r="W24" s="36"/>
    </row>
    <row r="25" spans="1:23" x14ac:dyDescent="0.45">
      <c r="A25" s="45">
        <v>22</v>
      </c>
      <c r="B25" s="46" t="s">
        <v>61</v>
      </c>
      <c r="C25" s="47"/>
      <c r="D25" s="28"/>
      <c r="E25" s="24">
        <v>1</v>
      </c>
      <c r="F25" s="25" t="s">
        <v>84</v>
      </c>
      <c r="G25" s="25" t="s">
        <v>26</v>
      </c>
      <c r="H25" s="49"/>
      <c r="I25" s="50"/>
      <c r="J25" s="35"/>
      <c r="K25" s="35"/>
      <c r="L25" s="35"/>
      <c r="M25" s="36"/>
      <c r="N25" s="35"/>
      <c r="O25" s="35"/>
      <c r="P25" s="36"/>
      <c r="Q25" s="35"/>
      <c r="R25" s="36"/>
      <c r="S25" s="36"/>
      <c r="T25" s="36"/>
      <c r="U25" s="36"/>
      <c r="V25" s="36"/>
      <c r="W25" s="36"/>
    </row>
    <row r="26" spans="1:23" x14ac:dyDescent="0.45">
      <c r="A26" s="45">
        <v>23</v>
      </c>
      <c r="B26" s="46" t="s">
        <v>62</v>
      </c>
      <c r="C26" s="47"/>
      <c r="D26" s="28"/>
      <c r="E26" s="24">
        <v>6</v>
      </c>
      <c r="F26" s="25" t="s">
        <v>85</v>
      </c>
      <c r="G26" s="25" t="s">
        <v>26</v>
      </c>
      <c r="H26" s="49"/>
      <c r="I26" s="50"/>
      <c r="J26" s="35"/>
      <c r="K26" s="35"/>
      <c r="L26" s="35"/>
      <c r="M26" s="36"/>
      <c r="N26" s="35"/>
      <c r="O26" s="35"/>
      <c r="P26" s="36"/>
      <c r="Q26" s="35"/>
      <c r="R26" s="36"/>
      <c r="S26" s="36"/>
      <c r="T26" s="36"/>
      <c r="U26" s="36"/>
      <c r="V26" s="36"/>
      <c r="W26" s="36"/>
    </row>
    <row r="27" spans="1:23" x14ac:dyDescent="0.45">
      <c r="A27" s="45">
        <v>24</v>
      </c>
      <c r="B27" s="46" t="s">
        <v>63</v>
      </c>
      <c r="C27" s="47"/>
      <c r="D27" s="28"/>
      <c r="E27" s="24">
        <v>0</v>
      </c>
      <c r="F27" s="25" t="s">
        <v>85</v>
      </c>
      <c r="G27" s="25" t="s">
        <v>26</v>
      </c>
      <c r="H27" s="49"/>
      <c r="I27" s="50"/>
      <c r="J27" s="35"/>
      <c r="K27" s="35"/>
      <c r="L27" s="35"/>
      <c r="M27" s="36"/>
      <c r="N27" s="35"/>
      <c r="O27" s="35"/>
      <c r="P27" s="36"/>
      <c r="Q27" s="35"/>
      <c r="R27" s="36"/>
      <c r="S27" s="36"/>
      <c r="T27" s="36"/>
      <c r="U27" s="36"/>
      <c r="V27" s="36"/>
      <c r="W27" s="36"/>
    </row>
    <row r="28" spans="1:23" x14ac:dyDescent="0.45">
      <c r="A28" s="45">
        <v>25</v>
      </c>
      <c r="B28" s="46" t="s">
        <v>64</v>
      </c>
      <c r="C28" s="47"/>
      <c r="D28" s="28"/>
      <c r="E28" s="24">
        <v>0</v>
      </c>
      <c r="F28" s="25" t="s">
        <v>85</v>
      </c>
      <c r="G28" s="25" t="s">
        <v>26</v>
      </c>
      <c r="H28" s="49"/>
      <c r="I28" s="50"/>
      <c r="J28" s="35"/>
      <c r="K28" s="35"/>
      <c r="L28" s="35"/>
      <c r="M28" s="36"/>
      <c r="N28" s="35"/>
      <c r="O28" s="35"/>
      <c r="P28" s="36"/>
      <c r="Q28" s="35"/>
      <c r="R28" s="36"/>
      <c r="S28" s="36"/>
      <c r="T28" s="36"/>
      <c r="U28" s="36"/>
      <c r="V28" s="36"/>
      <c r="W28" s="36"/>
    </row>
    <row r="29" spans="1:23" x14ac:dyDescent="0.45">
      <c r="A29" s="45">
        <v>26</v>
      </c>
      <c r="B29" s="46" t="s">
        <v>65</v>
      </c>
      <c r="C29" s="47"/>
      <c r="D29" s="28"/>
      <c r="E29" s="24">
        <v>0</v>
      </c>
      <c r="F29" s="25" t="s">
        <v>85</v>
      </c>
      <c r="G29" s="25" t="s">
        <v>26</v>
      </c>
      <c r="H29" s="49"/>
      <c r="I29" s="50"/>
      <c r="J29" s="35"/>
      <c r="K29" s="35"/>
      <c r="L29" s="35"/>
      <c r="M29" s="36"/>
      <c r="N29" s="35"/>
      <c r="O29" s="35"/>
      <c r="P29" s="36"/>
      <c r="Q29" s="35"/>
      <c r="R29" s="36"/>
      <c r="S29" s="36"/>
      <c r="T29" s="36"/>
      <c r="U29" s="36"/>
      <c r="V29" s="36"/>
      <c r="W29" s="36"/>
    </row>
    <row r="30" spans="1:23" x14ac:dyDescent="0.45">
      <c r="A30" s="45">
        <v>27</v>
      </c>
      <c r="B30" s="46" t="s">
        <v>5</v>
      </c>
      <c r="C30" s="47"/>
      <c r="D30" s="28"/>
      <c r="E30" s="24">
        <v>230</v>
      </c>
      <c r="F30" s="25" t="s">
        <v>80</v>
      </c>
      <c r="G30" s="25" t="s">
        <v>26</v>
      </c>
      <c r="H30" s="49"/>
      <c r="I30" s="50"/>
      <c r="J30" s="35"/>
      <c r="K30" s="35"/>
      <c r="L30" s="35"/>
      <c r="M30" s="36"/>
      <c r="N30" s="35"/>
      <c r="O30" s="35"/>
      <c r="P30" s="36"/>
      <c r="Q30" s="35"/>
      <c r="R30" s="36"/>
      <c r="S30" s="36"/>
      <c r="T30" s="36"/>
      <c r="U30" s="36"/>
      <c r="V30" s="36"/>
      <c r="W30" s="36"/>
    </row>
    <row r="31" spans="1:23" x14ac:dyDescent="0.45">
      <c r="A31" s="45">
        <v>28</v>
      </c>
      <c r="B31" s="46" t="s">
        <v>66</v>
      </c>
      <c r="C31" s="47"/>
      <c r="D31" s="28"/>
      <c r="E31" s="24">
        <v>9</v>
      </c>
      <c r="F31" s="25" t="s">
        <v>86</v>
      </c>
      <c r="G31" s="25" t="s">
        <v>26</v>
      </c>
      <c r="H31" s="49"/>
      <c r="I31" s="50"/>
      <c r="J31" s="35"/>
      <c r="K31" s="35"/>
      <c r="L31" s="35"/>
      <c r="M31" s="36"/>
      <c r="N31" s="35"/>
      <c r="O31" s="35"/>
      <c r="P31" s="36"/>
      <c r="Q31" s="35"/>
      <c r="R31" s="36"/>
      <c r="S31" s="36"/>
      <c r="T31" s="36"/>
      <c r="U31" s="36"/>
      <c r="V31" s="36"/>
      <c r="W31" s="36"/>
    </row>
    <row r="32" spans="1:23" x14ac:dyDescent="0.45">
      <c r="A32" s="45">
        <v>29</v>
      </c>
      <c r="B32" s="46" t="s">
        <v>67</v>
      </c>
      <c r="C32" s="47"/>
      <c r="D32" s="28"/>
      <c r="E32" s="24">
        <v>3</v>
      </c>
      <c r="F32" s="25" t="s">
        <v>86</v>
      </c>
      <c r="G32" s="25" t="s">
        <v>26</v>
      </c>
      <c r="H32" s="49"/>
      <c r="I32" s="50"/>
      <c r="J32" s="35"/>
      <c r="K32" s="35"/>
      <c r="L32" s="35"/>
      <c r="M32" s="36"/>
      <c r="N32" s="35"/>
      <c r="O32" s="35"/>
      <c r="P32" s="36"/>
      <c r="Q32" s="35"/>
      <c r="R32" s="36"/>
      <c r="S32" s="36"/>
      <c r="T32" s="36"/>
      <c r="U32" s="36"/>
      <c r="V32" s="36"/>
      <c r="W32" s="36"/>
    </row>
    <row r="33" spans="1:23" x14ac:dyDescent="0.45">
      <c r="A33" s="45">
        <v>30</v>
      </c>
      <c r="B33" s="46" t="s">
        <v>95</v>
      </c>
      <c r="C33" s="47"/>
      <c r="D33" s="28"/>
      <c r="E33" s="24">
        <v>389</v>
      </c>
      <c r="F33" s="25" t="s">
        <v>87</v>
      </c>
      <c r="G33" s="25" t="s">
        <v>26</v>
      </c>
      <c r="H33" s="49"/>
      <c r="I33" s="50"/>
      <c r="J33" s="35"/>
      <c r="K33" s="35"/>
      <c r="L33" s="35"/>
      <c r="M33" s="36"/>
      <c r="N33" s="35"/>
      <c r="O33" s="35"/>
      <c r="P33" s="36"/>
      <c r="Q33" s="35"/>
      <c r="R33" s="36"/>
      <c r="S33" s="36"/>
      <c r="T33" s="36"/>
      <c r="U33" s="36"/>
      <c r="V33" s="36"/>
      <c r="W33" s="36"/>
    </row>
    <row r="34" spans="1:23" x14ac:dyDescent="0.45">
      <c r="A34" s="45">
        <v>31</v>
      </c>
      <c r="B34" s="46" t="s">
        <v>96</v>
      </c>
      <c r="C34" s="47"/>
      <c r="D34" s="28"/>
      <c r="E34" s="24">
        <v>57</v>
      </c>
      <c r="F34" s="25" t="s">
        <v>87</v>
      </c>
      <c r="G34" s="25" t="s">
        <v>26</v>
      </c>
      <c r="H34" s="49"/>
      <c r="I34" s="50"/>
      <c r="J34" s="35"/>
      <c r="K34" s="35"/>
      <c r="L34" s="35"/>
      <c r="M34" s="36"/>
      <c r="N34" s="35"/>
      <c r="O34" s="35"/>
      <c r="P34" s="36"/>
      <c r="Q34" s="35"/>
      <c r="R34" s="36"/>
      <c r="S34" s="36"/>
      <c r="T34" s="36"/>
      <c r="U34" s="36"/>
      <c r="V34" s="36"/>
      <c r="W34" s="36"/>
    </row>
    <row r="35" spans="1:23" x14ac:dyDescent="0.45">
      <c r="A35" s="45">
        <v>32</v>
      </c>
      <c r="B35" s="46" t="s">
        <v>97</v>
      </c>
      <c r="C35" s="47"/>
      <c r="D35" s="28"/>
      <c r="E35" s="24">
        <v>72</v>
      </c>
      <c r="F35" s="25" t="s">
        <v>87</v>
      </c>
      <c r="G35" s="25" t="s">
        <v>26</v>
      </c>
      <c r="H35" s="49"/>
      <c r="I35" s="50"/>
      <c r="J35" s="35"/>
      <c r="K35" s="35"/>
      <c r="L35" s="35"/>
      <c r="M35" s="36"/>
      <c r="N35" s="35"/>
      <c r="O35" s="35"/>
      <c r="P35" s="36"/>
      <c r="Q35" s="35"/>
      <c r="R35" s="36"/>
      <c r="S35" s="36"/>
      <c r="T35" s="36"/>
      <c r="U35" s="36"/>
      <c r="V35" s="36"/>
      <c r="W35" s="36"/>
    </row>
    <row r="36" spans="1:23" x14ac:dyDescent="0.45">
      <c r="A36" s="45">
        <v>33</v>
      </c>
      <c r="B36" s="46" t="s">
        <v>98</v>
      </c>
      <c r="C36" s="47"/>
      <c r="D36" s="28"/>
      <c r="E36" s="24">
        <v>22</v>
      </c>
      <c r="F36" s="25" t="s">
        <v>87</v>
      </c>
      <c r="G36" s="25" t="s">
        <v>26</v>
      </c>
      <c r="H36" s="49"/>
      <c r="I36" s="50"/>
      <c r="J36" s="35"/>
      <c r="K36" s="35"/>
      <c r="L36" s="35"/>
      <c r="M36" s="36"/>
      <c r="N36" s="35"/>
      <c r="O36" s="35"/>
      <c r="P36" s="36"/>
      <c r="Q36" s="35"/>
      <c r="R36" s="36"/>
      <c r="S36" s="36"/>
      <c r="T36" s="36"/>
      <c r="U36" s="36"/>
      <c r="V36" s="36"/>
      <c r="W36" s="36"/>
    </row>
    <row r="37" spans="1:23" x14ac:dyDescent="0.45">
      <c r="A37" s="45">
        <v>34</v>
      </c>
      <c r="B37" s="46" t="s">
        <v>99</v>
      </c>
      <c r="C37" s="47"/>
      <c r="D37" s="28"/>
      <c r="E37" s="24">
        <v>1</v>
      </c>
      <c r="F37" s="25" t="s">
        <v>87</v>
      </c>
      <c r="G37" s="25" t="s">
        <v>26</v>
      </c>
      <c r="H37" s="49"/>
      <c r="I37" s="50"/>
      <c r="J37" s="35"/>
      <c r="K37" s="35"/>
      <c r="L37" s="35"/>
      <c r="M37" s="36"/>
      <c r="N37" s="35"/>
      <c r="O37" s="35"/>
      <c r="P37" s="36"/>
      <c r="Q37" s="35"/>
      <c r="R37" s="36"/>
      <c r="S37" s="36"/>
      <c r="T37" s="36"/>
      <c r="U37" s="36"/>
      <c r="V37" s="36"/>
      <c r="W37" s="36"/>
    </row>
    <row r="38" spans="1:23" x14ac:dyDescent="0.45">
      <c r="A38" s="45">
        <v>35</v>
      </c>
      <c r="B38" s="46" t="s">
        <v>68</v>
      </c>
      <c r="C38" s="47"/>
      <c r="D38" s="28"/>
      <c r="E38" s="24">
        <v>60</v>
      </c>
      <c r="F38" s="25" t="s">
        <v>87</v>
      </c>
      <c r="G38" s="25" t="s">
        <v>26</v>
      </c>
      <c r="H38" s="49"/>
      <c r="I38" s="50"/>
      <c r="J38" s="35"/>
      <c r="K38" s="35"/>
      <c r="L38" s="35"/>
      <c r="M38" s="36"/>
      <c r="N38" s="35"/>
      <c r="O38" s="35"/>
      <c r="P38" s="36"/>
      <c r="Q38" s="35"/>
      <c r="R38" s="36"/>
      <c r="S38" s="36"/>
      <c r="T38" s="36"/>
      <c r="U38" s="36"/>
      <c r="V38" s="36"/>
      <c r="W38" s="36"/>
    </row>
    <row r="39" spans="1:23" x14ac:dyDescent="0.45">
      <c r="A39" s="45">
        <v>36</v>
      </c>
      <c r="B39" s="46" t="s">
        <v>69</v>
      </c>
      <c r="C39" s="47"/>
      <c r="D39" s="28"/>
      <c r="E39" s="24">
        <v>1</v>
      </c>
      <c r="F39" s="25" t="s">
        <v>87</v>
      </c>
      <c r="G39" s="25" t="s">
        <v>26</v>
      </c>
      <c r="H39" s="49"/>
      <c r="I39" s="50"/>
      <c r="J39" s="35"/>
      <c r="K39" s="35"/>
      <c r="L39" s="35"/>
      <c r="M39" s="36"/>
      <c r="N39" s="35"/>
      <c r="O39" s="35"/>
      <c r="P39" s="36"/>
      <c r="Q39" s="35"/>
      <c r="R39" s="36"/>
      <c r="S39" s="36"/>
      <c r="T39" s="36"/>
      <c r="U39" s="36"/>
      <c r="V39" s="36"/>
      <c r="W39" s="36"/>
    </row>
    <row r="40" spans="1:23" x14ac:dyDescent="0.45">
      <c r="A40" s="45">
        <v>37</v>
      </c>
      <c r="B40" s="46" t="s">
        <v>70</v>
      </c>
      <c r="C40" s="47"/>
      <c r="D40" s="28"/>
      <c r="E40" s="24">
        <v>12</v>
      </c>
      <c r="F40" s="25" t="s">
        <v>87</v>
      </c>
      <c r="G40" s="25" t="s">
        <v>26</v>
      </c>
      <c r="H40" s="49"/>
      <c r="I40" s="50"/>
      <c r="J40" s="35"/>
      <c r="K40" s="35"/>
      <c r="L40" s="35"/>
      <c r="M40" s="36"/>
      <c r="N40" s="35"/>
      <c r="O40" s="35"/>
      <c r="P40" s="36"/>
      <c r="Q40" s="35"/>
      <c r="R40" s="36"/>
      <c r="S40" s="36"/>
      <c r="T40" s="36"/>
      <c r="U40" s="36"/>
      <c r="V40" s="36"/>
      <c r="W40" s="36"/>
    </row>
    <row r="41" spans="1:23" x14ac:dyDescent="0.45">
      <c r="A41" s="45">
        <v>38</v>
      </c>
      <c r="B41" s="46" t="s">
        <v>71</v>
      </c>
      <c r="C41" s="47"/>
      <c r="D41" s="28"/>
      <c r="E41" s="24">
        <v>22</v>
      </c>
      <c r="F41" s="25" t="s">
        <v>88</v>
      </c>
      <c r="G41" s="25" t="s">
        <v>26</v>
      </c>
      <c r="H41" s="49"/>
      <c r="I41" s="50"/>
      <c r="J41" s="35"/>
      <c r="K41" s="35"/>
      <c r="L41" s="35"/>
      <c r="M41" s="36"/>
      <c r="N41" s="35"/>
      <c r="O41" s="35"/>
      <c r="P41" s="36"/>
      <c r="Q41" s="35"/>
      <c r="R41" s="36"/>
      <c r="S41" s="36"/>
      <c r="T41" s="36"/>
      <c r="U41" s="36"/>
      <c r="V41" s="36"/>
      <c r="W41" s="36"/>
    </row>
    <row r="42" spans="1:23" x14ac:dyDescent="0.45">
      <c r="A42" s="45">
        <v>39</v>
      </c>
      <c r="B42" s="46" t="s">
        <v>100</v>
      </c>
      <c r="C42" s="47"/>
      <c r="D42" s="28"/>
      <c r="E42" s="24">
        <v>177</v>
      </c>
      <c r="F42" s="25" t="s">
        <v>89</v>
      </c>
      <c r="G42" s="25" t="s">
        <v>26</v>
      </c>
      <c r="H42" s="49"/>
      <c r="I42" s="50"/>
      <c r="J42" s="35"/>
      <c r="K42" s="35"/>
      <c r="L42" s="35"/>
      <c r="M42" s="36"/>
      <c r="N42" s="35"/>
      <c r="O42" s="35"/>
      <c r="P42" s="36"/>
      <c r="Q42" s="35"/>
      <c r="R42" s="36"/>
      <c r="S42" s="36"/>
      <c r="T42" s="36"/>
      <c r="U42" s="36"/>
      <c r="V42" s="36"/>
      <c r="W42" s="36"/>
    </row>
    <row r="43" spans="1:23" x14ac:dyDescent="0.45">
      <c r="A43" s="45">
        <v>40</v>
      </c>
      <c r="B43" s="46" t="s">
        <v>72</v>
      </c>
      <c r="C43" s="47"/>
      <c r="D43" s="28"/>
      <c r="E43" s="24">
        <v>31</v>
      </c>
      <c r="F43" s="25" t="s">
        <v>89</v>
      </c>
      <c r="G43" s="25" t="s">
        <v>26</v>
      </c>
      <c r="H43" s="49"/>
      <c r="I43" s="50"/>
      <c r="J43" s="35"/>
      <c r="K43" s="35"/>
      <c r="L43" s="35"/>
      <c r="M43" s="36"/>
      <c r="N43" s="35"/>
      <c r="O43" s="35"/>
      <c r="P43" s="36"/>
      <c r="Q43" s="35"/>
      <c r="R43" s="36"/>
      <c r="S43" s="36"/>
      <c r="T43" s="36"/>
      <c r="U43" s="36"/>
      <c r="V43" s="36"/>
      <c r="W43" s="36"/>
    </row>
    <row r="44" spans="1:23" x14ac:dyDescent="0.45">
      <c r="A44" s="45">
        <v>41</v>
      </c>
      <c r="B44" s="46" t="s">
        <v>73</v>
      </c>
      <c r="C44" s="47"/>
      <c r="D44" s="28"/>
      <c r="E44" s="24">
        <v>2</v>
      </c>
      <c r="F44" s="25" t="s">
        <v>89</v>
      </c>
      <c r="G44" s="25" t="s">
        <v>26</v>
      </c>
      <c r="H44" s="49"/>
      <c r="I44" s="50"/>
      <c r="J44" s="35"/>
      <c r="K44" s="35"/>
      <c r="L44" s="35"/>
      <c r="M44" s="36"/>
      <c r="N44" s="35"/>
      <c r="O44" s="35"/>
      <c r="P44" s="36"/>
      <c r="Q44" s="35"/>
      <c r="R44" s="36"/>
      <c r="S44" s="36"/>
      <c r="T44" s="36"/>
      <c r="U44" s="36"/>
      <c r="V44" s="36"/>
      <c r="W44" s="36"/>
    </row>
    <row r="45" spans="1:23" x14ac:dyDescent="0.45">
      <c r="A45" s="45">
        <v>42</v>
      </c>
      <c r="B45" s="46" t="s">
        <v>74</v>
      </c>
      <c r="C45" s="47"/>
      <c r="D45" s="28"/>
      <c r="E45" s="24">
        <v>0</v>
      </c>
      <c r="F45" s="25" t="s">
        <v>90</v>
      </c>
      <c r="G45" s="25" t="s">
        <v>26</v>
      </c>
      <c r="H45" s="49"/>
      <c r="I45" s="50"/>
      <c r="J45" s="35"/>
      <c r="K45" s="35"/>
      <c r="L45" s="35"/>
      <c r="M45" s="36"/>
      <c r="N45" s="35"/>
      <c r="O45" s="35"/>
      <c r="P45" s="36"/>
      <c r="Q45" s="35"/>
      <c r="R45" s="36"/>
      <c r="S45" s="36"/>
      <c r="T45" s="36"/>
      <c r="U45" s="36"/>
      <c r="V45" s="36"/>
      <c r="W45" s="36"/>
    </row>
    <row r="46" spans="1:23" x14ac:dyDescent="0.45">
      <c r="A46" s="45">
        <v>43</v>
      </c>
      <c r="B46" s="46" t="s">
        <v>75</v>
      </c>
      <c r="C46" s="47"/>
      <c r="D46" s="28"/>
      <c r="E46" s="24">
        <v>1</v>
      </c>
      <c r="F46" s="25" t="s">
        <v>91</v>
      </c>
      <c r="G46" s="25" t="s">
        <v>26</v>
      </c>
      <c r="H46" s="49"/>
      <c r="I46" s="50"/>
      <c r="J46" s="35"/>
      <c r="K46" s="35"/>
      <c r="L46" s="35"/>
      <c r="M46" s="36"/>
      <c r="N46" s="35"/>
      <c r="O46" s="35"/>
      <c r="P46" s="36"/>
      <c r="Q46" s="35"/>
      <c r="R46" s="36"/>
      <c r="S46" s="36"/>
      <c r="T46" s="36"/>
      <c r="U46" s="36"/>
      <c r="V46" s="36"/>
      <c r="W46" s="36"/>
    </row>
    <row r="47" spans="1:23" x14ac:dyDescent="0.45">
      <c r="A47" s="45">
        <v>44</v>
      </c>
      <c r="B47" s="46" t="s">
        <v>76</v>
      </c>
      <c r="C47" s="47"/>
      <c r="D47" s="28"/>
      <c r="E47" s="24">
        <v>3</v>
      </c>
      <c r="F47" s="25" t="s">
        <v>91</v>
      </c>
      <c r="G47" s="25" t="s">
        <v>26</v>
      </c>
      <c r="H47" s="49"/>
      <c r="I47" s="50"/>
      <c r="J47" s="35"/>
      <c r="K47" s="35"/>
      <c r="L47" s="35"/>
      <c r="M47" s="36"/>
      <c r="N47" s="35"/>
      <c r="O47" s="35"/>
      <c r="P47" s="36"/>
      <c r="Q47" s="35"/>
      <c r="R47" s="36"/>
      <c r="S47" s="36"/>
      <c r="T47" s="36"/>
      <c r="U47" s="36"/>
      <c r="V47" s="36"/>
      <c r="W47" s="36"/>
    </row>
    <row r="48" spans="1:23" x14ac:dyDescent="0.45">
      <c r="A48" s="45">
        <v>45</v>
      </c>
      <c r="B48" s="46" t="s">
        <v>77</v>
      </c>
      <c r="C48" s="47"/>
      <c r="D48" s="28"/>
      <c r="E48" s="24">
        <v>19</v>
      </c>
      <c r="F48" s="25" t="s">
        <v>92</v>
      </c>
      <c r="G48" s="25" t="s">
        <v>26</v>
      </c>
      <c r="H48" s="49"/>
      <c r="I48" s="50"/>
      <c r="J48" s="35"/>
      <c r="K48" s="35"/>
      <c r="L48" s="35"/>
      <c r="M48" s="36"/>
      <c r="N48" s="35"/>
      <c r="O48" s="35"/>
      <c r="P48" s="36"/>
      <c r="Q48" s="35"/>
      <c r="R48" s="36"/>
      <c r="S48" s="36"/>
      <c r="T48" s="36"/>
      <c r="U48" s="36"/>
      <c r="V48" s="36"/>
      <c r="W48" s="36"/>
    </row>
    <row r="49" spans="1:23" x14ac:dyDescent="0.45">
      <c r="A49" s="45">
        <v>46</v>
      </c>
      <c r="B49" s="46" t="s">
        <v>218</v>
      </c>
      <c r="C49" s="47"/>
      <c r="D49" s="28"/>
      <c r="E49" s="24">
        <v>0</v>
      </c>
      <c r="F49" s="25" t="s">
        <v>93</v>
      </c>
      <c r="G49" s="25" t="s">
        <v>26</v>
      </c>
      <c r="H49" s="49"/>
      <c r="I49" s="50"/>
      <c r="J49" s="35"/>
      <c r="K49" s="35"/>
      <c r="L49" s="35"/>
      <c r="M49" s="36"/>
      <c r="N49" s="35"/>
      <c r="O49" s="35"/>
      <c r="P49" s="36"/>
      <c r="Q49" s="35"/>
      <c r="R49" s="36"/>
      <c r="S49" s="36"/>
      <c r="T49" s="36"/>
      <c r="U49" s="36"/>
      <c r="V49" s="36"/>
      <c r="W49" s="36"/>
    </row>
    <row r="50" spans="1:23" x14ac:dyDescent="0.45">
      <c r="A50" s="45">
        <v>47</v>
      </c>
      <c r="B50" s="46" t="s">
        <v>78</v>
      </c>
      <c r="C50" s="47"/>
      <c r="D50" s="28"/>
      <c r="E50" s="24">
        <v>24</v>
      </c>
      <c r="F50" s="25" t="s">
        <v>94</v>
      </c>
      <c r="G50" s="25" t="s">
        <v>26</v>
      </c>
      <c r="H50" s="49"/>
      <c r="I50" s="50"/>
      <c r="J50" s="35"/>
      <c r="K50" s="35"/>
      <c r="L50" s="35"/>
      <c r="M50" s="36"/>
      <c r="N50" s="35"/>
      <c r="O50" s="35"/>
      <c r="P50" s="36"/>
      <c r="Q50" s="35"/>
      <c r="R50" s="36"/>
      <c r="S50" s="36"/>
      <c r="T50" s="36"/>
      <c r="U50" s="36"/>
      <c r="V50" s="36"/>
      <c r="W50" s="36"/>
    </row>
    <row r="51" spans="1:23" x14ac:dyDescent="0.45">
      <c r="A51" s="45">
        <v>48</v>
      </c>
      <c r="B51" s="46" t="s">
        <v>185</v>
      </c>
      <c r="C51" s="47"/>
      <c r="D51" s="28"/>
      <c r="E51" s="24">
        <v>1</v>
      </c>
      <c r="F51" s="25" t="s">
        <v>87</v>
      </c>
      <c r="G51" s="25" t="s">
        <v>27</v>
      </c>
      <c r="H51" s="49"/>
      <c r="I51" s="50"/>
      <c r="J51" s="35"/>
      <c r="K51" s="35"/>
      <c r="L51" s="35"/>
      <c r="M51" s="36"/>
      <c r="N51" s="35"/>
      <c r="O51" s="35"/>
      <c r="P51" s="36"/>
      <c r="Q51" s="35"/>
      <c r="R51" s="36"/>
      <c r="S51" s="36"/>
      <c r="T51" s="36"/>
      <c r="U51" s="36"/>
      <c r="V51" s="36"/>
      <c r="W51" s="36"/>
    </row>
    <row r="52" spans="1:23" x14ac:dyDescent="0.45">
      <c r="A52" s="45">
        <v>49</v>
      </c>
      <c r="B52" s="46" t="s">
        <v>186</v>
      </c>
      <c r="C52" s="47"/>
      <c r="D52" s="28"/>
      <c r="E52" s="24">
        <v>6</v>
      </c>
      <c r="F52" s="25" t="s">
        <v>87</v>
      </c>
      <c r="G52" s="25" t="s">
        <v>27</v>
      </c>
      <c r="H52" s="49"/>
      <c r="I52" s="50"/>
      <c r="J52" s="35"/>
      <c r="K52" s="35"/>
      <c r="L52" s="35"/>
      <c r="M52" s="36"/>
      <c r="N52" s="35"/>
      <c r="O52" s="35"/>
      <c r="P52" s="36"/>
      <c r="Q52" s="35"/>
      <c r="R52" s="36"/>
      <c r="S52" s="36"/>
      <c r="T52" s="36"/>
      <c r="U52" s="36"/>
      <c r="V52" s="36"/>
      <c r="W52" s="36"/>
    </row>
    <row r="53" spans="1:23" x14ac:dyDescent="0.45">
      <c r="A53" s="45">
        <v>50</v>
      </c>
      <c r="B53" s="46" t="s">
        <v>187</v>
      </c>
      <c r="C53" s="47"/>
      <c r="D53" s="28"/>
      <c r="E53" s="24">
        <v>2</v>
      </c>
      <c r="F53" s="25" t="s">
        <v>87</v>
      </c>
      <c r="G53" s="25" t="s">
        <v>27</v>
      </c>
      <c r="H53" s="49"/>
      <c r="I53" s="50"/>
      <c r="J53" s="35"/>
      <c r="K53" s="35"/>
      <c r="L53" s="35"/>
      <c r="M53" s="36"/>
      <c r="N53" s="35"/>
      <c r="O53" s="35"/>
      <c r="P53" s="36"/>
      <c r="Q53" s="35"/>
      <c r="R53" s="36"/>
      <c r="S53" s="36"/>
      <c r="T53" s="36"/>
      <c r="U53" s="36"/>
      <c r="V53" s="36"/>
      <c r="W53" s="36"/>
    </row>
    <row r="54" spans="1:23" x14ac:dyDescent="0.45">
      <c r="A54" s="45">
        <v>51</v>
      </c>
      <c r="B54" s="46" t="s">
        <v>188</v>
      </c>
      <c r="C54" s="47"/>
      <c r="D54" s="28"/>
      <c r="E54" s="24">
        <v>0</v>
      </c>
      <c r="F54" s="25" t="s">
        <v>87</v>
      </c>
      <c r="G54" s="25" t="s">
        <v>27</v>
      </c>
      <c r="H54" s="49"/>
      <c r="I54" s="50"/>
      <c r="J54" s="35"/>
      <c r="K54" s="35"/>
      <c r="L54" s="35"/>
      <c r="M54" s="36"/>
      <c r="N54" s="35"/>
      <c r="O54" s="35"/>
      <c r="P54" s="36"/>
      <c r="Q54" s="35"/>
      <c r="R54" s="36"/>
      <c r="S54" s="36"/>
      <c r="T54" s="36"/>
      <c r="U54" s="36"/>
      <c r="V54" s="36"/>
      <c r="W54" s="36"/>
    </row>
    <row r="55" spans="1:23" x14ac:dyDescent="0.45">
      <c r="A55" s="45">
        <v>52</v>
      </c>
      <c r="B55" s="46" t="s">
        <v>189</v>
      </c>
      <c r="C55" s="47"/>
      <c r="D55" s="28"/>
      <c r="E55" s="24">
        <v>1</v>
      </c>
      <c r="F55" s="25" t="s">
        <v>87</v>
      </c>
      <c r="G55" s="25" t="s">
        <v>27</v>
      </c>
      <c r="H55" s="49"/>
      <c r="I55" s="50"/>
      <c r="J55" s="35"/>
      <c r="K55" s="35"/>
      <c r="L55" s="35"/>
      <c r="M55" s="36"/>
      <c r="N55" s="35"/>
      <c r="O55" s="35"/>
      <c r="P55" s="36"/>
      <c r="Q55" s="35"/>
      <c r="R55" s="36"/>
      <c r="S55" s="36"/>
      <c r="T55" s="36"/>
      <c r="U55" s="36"/>
      <c r="V55" s="36"/>
      <c r="W55" s="36"/>
    </row>
    <row r="56" spans="1:23" x14ac:dyDescent="0.45">
      <c r="A56" s="45">
        <v>53</v>
      </c>
      <c r="B56" s="46" t="s">
        <v>190</v>
      </c>
      <c r="C56" s="47"/>
      <c r="D56" s="28"/>
      <c r="E56" s="24">
        <v>0</v>
      </c>
      <c r="F56" s="25" t="s">
        <v>87</v>
      </c>
      <c r="G56" s="25" t="s">
        <v>27</v>
      </c>
      <c r="H56" s="49"/>
      <c r="I56" s="50"/>
      <c r="J56" s="35"/>
      <c r="K56" s="35"/>
      <c r="L56" s="35"/>
      <c r="M56" s="36"/>
      <c r="N56" s="35"/>
      <c r="O56" s="35"/>
      <c r="P56" s="36"/>
      <c r="Q56" s="35"/>
      <c r="R56" s="36"/>
      <c r="S56" s="36"/>
      <c r="T56" s="36"/>
      <c r="U56" s="36"/>
      <c r="V56" s="36"/>
      <c r="W56" s="36"/>
    </row>
    <row r="57" spans="1:23" x14ac:dyDescent="0.45">
      <c r="A57" s="45">
        <v>54</v>
      </c>
      <c r="B57" s="46" t="s">
        <v>191</v>
      </c>
      <c r="C57" s="47"/>
      <c r="D57" s="28"/>
      <c r="E57" s="24">
        <v>0</v>
      </c>
      <c r="F57" s="25" t="s">
        <v>87</v>
      </c>
      <c r="G57" s="25" t="s">
        <v>27</v>
      </c>
      <c r="H57" s="49"/>
      <c r="I57" s="50"/>
      <c r="J57" s="35"/>
      <c r="K57" s="35"/>
      <c r="L57" s="35"/>
      <c r="M57" s="36"/>
      <c r="N57" s="35"/>
      <c r="O57" s="35"/>
      <c r="P57" s="36"/>
      <c r="Q57" s="35"/>
      <c r="R57" s="36"/>
      <c r="S57" s="36"/>
      <c r="T57" s="36"/>
      <c r="U57" s="36"/>
      <c r="V57" s="36"/>
      <c r="W57" s="36"/>
    </row>
    <row r="58" spans="1:23" x14ac:dyDescent="0.45">
      <c r="A58" s="45">
        <v>55</v>
      </c>
      <c r="B58" s="46" t="s">
        <v>192</v>
      </c>
      <c r="C58" s="47"/>
      <c r="D58" s="28"/>
      <c r="E58" s="24">
        <v>0</v>
      </c>
      <c r="F58" s="25" t="s">
        <v>87</v>
      </c>
      <c r="G58" s="25" t="s">
        <v>27</v>
      </c>
      <c r="H58" s="49"/>
      <c r="I58" s="50"/>
      <c r="J58" s="35"/>
      <c r="K58" s="35"/>
      <c r="L58" s="35"/>
      <c r="M58" s="36"/>
      <c r="N58" s="35"/>
      <c r="O58" s="35"/>
      <c r="P58" s="36"/>
      <c r="Q58" s="35"/>
      <c r="R58" s="36"/>
      <c r="S58" s="36"/>
      <c r="T58" s="36"/>
      <c r="U58" s="36"/>
      <c r="V58" s="36"/>
      <c r="W58" s="36"/>
    </row>
    <row r="59" spans="1:23" x14ac:dyDescent="0.45">
      <c r="A59" s="45">
        <v>56</v>
      </c>
      <c r="B59" s="46" t="s">
        <v>193</v>
      </c>
      <c r="C59" s="47"/>
      <c r="D59" s="28"/>
      <c r="E59" s="24">
        <v>0</v>
      </c>
      <c r="F59" s="25" t="s">
        <v>87</v>
      </c>
      <c r="G59" s="25" t="s">
        <v>27</v>
      </c>
      <c r="H59" s="49"/>
      <c r="I59" s="50"/>
      <c r="J59" s="35"/>
      <c r="K59" s="35"/>
      <c r="L59" s="35"/>
      <c r="M59" s="36"/>
      <c r="N59" s="35"/>
      <c r="O59" s="35"/>
      <c r="P59" s="36"/>
      <c r="Q59" s="35"/>
      <c r="R59" s="36"/>
      <c r="S59" s="36"/>
      <c r="T59" s="36"/>
      <c r="U59" s="36"/>
      <c r="V59" s="36"/>
      <c r="W59" s="36"/>
    </row>
    <row r="60" spans="1:23" x14ac:dyDescent="0.45">
      <c r="A60" s="45">
        <v>57</v>
      </c>
      <c r="B60" s="46" t="s">
        <v>194</v>
      </c>
      <c r="C60" s="47"/>
      <c r="D60" s="28"/>
      <c r="E60" s="24">
        <v>0</v>
      </c>
      <c r="F60" s="25" t="s">
        <v>87</v>
      </c>
      <c r="G60" s="25" t="s">
        <v>27</v>
      </c>
      <c r="H60" s="49"/>
      <c r="I60" s="50"/>
      <c r="J60" s="35"/>
      <c r="K60" s="35"/>
      <c r="L60" s="35"/>
      <c r="M60" s="36"/>
      <c r="N60" s="35"/>
      <c r="O60" s="35"/>
      <c r="P60" s="36"/>
      <c r="Q60" s="35"/>
      <c r="R60" s="36"/>
      <c r="S60" s="36"/>
      <c r="T60" s="36"/>
      <c r="U60" s="36"/>
      <c r="V60" s="36"/>
      <c r="W60" s="36"/>
    </row>
    <row r="61" spans="1:23" x14ac:dyDescent="0.45">
      <c r="A61" s="45">
        <v>58</v>
      </c>
      <c r="B61" s="46" t="s">
        <v>195</v>
      </c>
      <c r="C61" s="47"/>
      <c r="D61" s="28"/>
      <c r="E61" s="24">
        <v>0</v>
      </c>
      <c r="F61" s="25" t="s">
        <v>152</v>
      </c>
      <c r="G61" s="25" t="s">
        <v>27</v>
      </c>
      <c r="H61" s="49"/>
      <c r="I61" s="50"/>
      <c r="J61" s="35"/>
      <c r="K61" s="35"/>
      <c r="L61" s="35"/>
      <c r="M61" s="36"/>
      <c r="N61" s="35"/>
      <c r="O61" s="35"/>
      <c r="P61" s="36"/>
      <c r="Q61" s="35"/>
      <c r="R61" s="36"/>
      <c r="S61" s="36"/>
      <c r="T61" s="36"/>
      <c r="U61" s="36"/>
      <c r="V61" s="36"/>
      <c r="W61" s="36"/>
    </row>
    <row r="62" spans="1:23" x14ac:dyDescent="0.45">
      <c r="A62" s="45">
        <v>59</v>
      </c>
      <c r="B62" s="46" t="s">
        <v>196</v>
      </c>
      <c r="C62" s="47"/>
      <c r="D62" s="28"/>
      <c r="E62" s="24">
        <v>0</v>
      </c>
      <c r="F62" s="25" t="s">
        <v>152</v>
      </c>
      <c r="G62" s="25" t="s">
        <v>27</v>
      </c>
      <c r="H62" s="49"/>
      <c r="I62" s="50"/>
      <c r="J62" s="35"/>
      <c r="K62" s="35"/>
      <c r="L62" s="35"/>
      <c r="M62" s="36"/>
      <c r="N62" s="35"/>
      <c r="O62" s="35"/>
      <c r="P62" s="36"/>
      <c r="Q62" s="35"/>
      <c r="R62" s="36"/>
      <c r="S62" s="36"/>
      <c r="T62" s="36"/>
      <c r="U62" s="36"/>
      <c r="V62" s="36"/>
      <c r="W62" s="36"/>
    </row>
    <row r="63" spans="1:23" x14ac:dyDescent="0.45">
      <c r="A63" s="45">
        <v>60</v>
      </c>
      <c r="B63" s="46" t="s">
        <v>197</v>
      </c>
      <c r="C63" s="47"/>
      <c r="D63" s="28"/>
      <c r="E63" s="24">
        <v>0</v>
      </c>
      <c r="F63" s="25" t="s">
        <v>152</v>
      </c>
      <c r="G63" s="25" t="s">
        <v>27</v>
      </c>
      <c r="H63" s="49"/>
      <c r="I63" s="50"/>
      <c r="J63" s="35"/>
      <c r="K63" s="35"/>
      <c r="L63" s="35"/>
      <c r="M63" s="36"/>
      <c r="N63" s="35"/>
      <c r="O63" s="35"/>
      <c r="P63" s="36"/>
      <c r="Q63" s="35"/>
      <c r="R63" s="36"/>
      <c r="S63" s="36"/>
      <c r="T63" s="36"/>
      <c r="U63" s="36"/>
      <c r="V63" s="36"/>
      <c r="W63" s="36"/>
    </row>
    <row r="64" spans="1:23" x14ac:dyDescent="0.45">
      <c r="A64" s="45">
        <v>61</v>
      </c>
      <c r="B64" s="46" t="s">
        <v>198</v>
      </c>
      <c r="C64" s="47"/>
      <c r="D64" s="28"/>
      <c r="E64" s="24">
        <v>0</v>
      </c>
      <c r="F64" s="25" t="s">
        <v>152</v>
      </c>
      <c r="G64" s="25" t="s">
        <v>27</v>
      </c>
      <c r="H64" s="49"/>
      <c r="I64" s="50"/>
      <c r="J64" s="35"/>
      <c r="K64" s="35"/>
      <c r="L64" s="35"/>
      <c r="M64" s="36"/>
      <c r="N64" s="35"/>
      <c r="O64" s="35"/>
      <c r="P64" s="36"/>
      <c r="Q64" s="35"/>
      <c r="R64" s="36"/>
      <c r="S64" s="36"/>
      <c r="T64" s="36"/>
      <c r="U64" s="36"/>
      <c r="V64" s="36"/>
      <c r="W64" s="36"/>
    </row>
    <row r="65" spans="1:23" x14ac:dyDescent="0.45">
      <c r="A65" s="45">
        <v>62</v>
      </c>
      <c r="B65" s="46" t="s">
        <v>199</v>
      </c>
      <c r="C65" s="47"/>
      <c r="D65" s="28"/>
      <c r="E65" s="24">
        <v>3</v>
      </c>
      <c r="F65" s="25" t="s">
        <v>150</v>
      </c>
      <c r="G65" s="25" t="s">
        <v>27</v>
      </c>
      <c r="H65" s="49"/>
      <c r="I65" s="50"/>
      <c r="J65" s="35"/>
      <c r="K65" s="35"/>
      <c r="L65" s="35"/>
      <c r="M65" s="36"/>
      <c r="N65" s="35"/>
      <c r="O65" s="35"/>
      <c r="P65" s="36"/>
      <c r="Q65" s="35"/>
      <c r="R65" s="36"/>
      <c r="S65" s="36"/>
      <c r="T65" s="36"/>
      <c r="U65" s="36"/>
      <c r="V65" s="36"/>
      <c r="W65" s="36"/>
    </row>
    <row r="66" spans="1:23" x14ac:dyDescent="0.45">
      <c r="A66" s="45">
        <v>63</v>
      </c>
      <c r="B66" s="46" t="s">
        <v>200</v>
      </c>
      <c r="C66" s="47"/>
      <c r="D66" s="28"/>
      <c r="E66" s="24">
        <v>0</v>
      </c>
      <c r="F66" s="25" t="s">
        <v>150</v>
      </c>
      <c r="G66" s="25" t="s">
        <v>27</v>
      </c>
      <c r="H66" s="49"/>
      <c r="I66" s="50"/>
      <c r="J66" s="35"/>
      <c r="K66" s="35"/>
      <c r="L66" s="35"/>
      <c r="M66" s="36"/>
      <c r="N66" s="35"/>
      <c r="O66" s="35"/>
      <c r="P66" s="36"/>
      <c r="Q66" s="35"/>
      <c r="R66" s="36"/>
      <c r="S66" s="36"/>
      <c r="T66" s="36"/>
      <c r="U66" s="36"/>
      <c r="V66" s="36"/>
      <c r="W66" s="36"/>
    </row>
    <row r="67" spans="1:23" x14ac:dyDescent="0.45">
      <c r="A67" s="45">
        <v>64</v>
      </c>
      <c r="B67" s="46" t="s">
        <v>201</v>
      </c>
      <c r="C67" s="47"/>
      <c r="D67" s="28"/>
      <c r="E67" s="24">
        <v>0</v>
      </c>
      <c r="F67" s="25" t="s">
        <v>150</v>
      </c>
      <c r="G67" s="25" t="s">
        <v>27</v>
      </c>
      <c r="H67" s="49"/>
      <c r="I67" s="50"/>
      <c r="J67" s="35"/>
      <c r="K67" s="35"/>
      <c r="L67" s="35"/>
      <c r="M67" s="36"/>
      <c r="N67" s="35"/>
      <c r="O67" s="35"/>
      <c r="P67" s="36"/>
      <c r="Q67" s="35"/>
      <c r="R67" s="36"/>
      <c r="S67" s="36"/>
      <c r="T67" s="36"/>
      <c r="U67" s="36"/>
      <c r="V67" s="36"/>
      <c r="W67" s="36"/>
    </row>
    <row r="68" spans="1:23" x14ac:dyDescent="0.45">
      <c r="A68" s="45">
        <v>65</v>
      </c>
      <c r="B68" s="46" t="s">
        <v>202</v>
      </c>
      <c r="C68" s="47"/>
      <c r="D68" s="28"/>
      <c r="E68" s="24">
        <v>0</v>
      </c>
      <c r="F68" s="25" t="s">
        <v>150</v>
      </c>
      <c r="G68" s="25" t="s">
        <v>27</v>
      </c>
      <c r="H68" s="49"/>
      <c r="I68" s="50"/>
      <c r="J68" s="35"/>
      <c r="K68" s="35"/>
      <c r="L68" s="35"/>
      <c r="M68" s="36"/>
      <c r="N68" s="35"/>
      <c r="O68" s="35"/>
      <c r="P68" s="36"/>
      <c r="Q68" s="35"/>
      <c r="R68" s="36"/>
      <c r="S68" s="36"/>
      <c r="T68" s="36"/>
      <c r="U68" s="36"/>
      <c r="V68" s="36"/>
      <c r="W68" s="36"/>
    </row>
    <row r="69" spans="1:23" x14ac:dyDescent="0.45">
      <c r="A69" s="45">
        <v>66</v>
      </c>
      <c r="B69" s="46" t="s">
        <v>203</v>
      </c>
      <c r="C69" s="47"/>
      <c r="D69" s="28"/>
      <c r="E69" s="24">
        <v>0</v>
      </c>
      <c r="F69" s="25" t="s">
        <v>150</v>
      </c>
      <c r="G69" s="25" t="s">
        <v>27</v>
      </c>
      <c r="H69" s="49"/>
      <c r="I69" s="50"/>
      <c r="J69" s="35"/>
      <c r="K69" s="35"/>
      <c r="L69" s="35"/>
      <c r="M69" s="36"/>
      <c r="N69" s="35"/>
      <c r="O69" s="35"/>
      <c r="P69" s="36"/>
      <c r="Q69" s="35"/>
      <c r="R69" s="36"/>
      <c r="S69" s="36"/>
      <c r="T69" s="36"/>
      <c r="U69" s="36"/>
      <c r="V69" s="36"/>
      <c r="W69" s="36"/>
    </row>
    <row r="70" spans="1:23" x14ac:dyDescent="0.45">
      <c r="A70" s="45">
        <v>67</v>
      </c>
      <c r="B70" s="46" t="s">
        <v>204</v>
      </c>
      <c r="C70" s="47"/>
      <c r="D70" s="28"/>
      <c r="E70" s="24">
        <v>0</v>
      </c>
      <c r="F70" s="25" t="s">
        <v>150</v>
      </c>
      <c r="G70" s="25" t="s">
        <v>27</v>
      </c>
      <c r="H70" s="49"/>
      <c r="I70" s="50"/>
      <c r="J70" s="35"/>
      <c r="K70" s="35"/>
      <c r="L70" s="35"/>
      <c r="M70" s="36"/>
      <c r="N70" s="35"/>
      <c r="O70" s="35"/>
      <c r="P70" s="36"/>
      <c r="Q70" s="35"/>
      <c r="R70" s="36"/>
      <c r="S70" s="36"/>
      <c r="T70" s="36"/>
      <c r="U70" s="36"/>
      <c r="V70" s="36"/>
      <c r="W70" s="36"/>
    </row>
    <row r="71" spans="1:23" x14ac:dyDescent="0.45">
      <c r="A71" s="45">
        <v>68</v>
      </c>
      <c r="B71" s="46" t="s">
        <v>205</v>
      </c>
      <c r="C71" s="47"/>
      <c r="D71" s="28"/>
      <c r="E71" s="24">
        <v>0</v>
      </c>
      <c r="F71" s="25" t="s">
        <v>150</v>
      </c>
      <c r="G71" s="25" t="s">
        <v>27</v>
      </c>
      <c r="H71" s="49"/>
      <c r="I71" s="50"/>
      <c r="J71" s="35"/>
      <c r="K71" s="35"/>
      <c r="L71" s="35"/>
      <c r="M71" s="36"/>
      <c r="N71" s="35"/>
      <c r="O71" s="35"/>
      <c r="P71" s="36"/>
      <c r="Q71" s="35"/>
      <c r="R71" s="36"/>
      <c r="S71" s="36"/>
      <c r="T71" s="36"/>
      <c r="U71" s="36"/>
      <c r="V71" s="36"/>
      <c r="W71" s="36"/>
    </row>
    <row r="72" spans="1:23" x14ac:dyDescent="0.45">
      <c r="A72" s="45">
        <v>69</v>
      </c>
      <c r="B72" s="46" t="s">
        <v>206</v>
      </c>
      <c r="C72" s="47"/>
      <c r="D72" s="28"/>
      <c r="E72" s="24">
        <v>0</v>
      </c>
      <c r="F72" s="25" t="s">
        <v>150</v>
      </c>
      <c r="G72" s="25" t="s">
        <v>27</v>
      </c>
      <c r="H72" s="49"/>
      <c r="I72" s="50"/>
      <c r="J72" s="35"/>
      <c r="K72" s="35"/>
      <c r="L72" s="35"/>
      <c r="M72" s="36"/>
      <c r="N72" s="35"/>
      <c r="O72" s="35"/>
      <c r="P72" s="36"/>
      <c r="Q72" s="35"/>
      <c r="R72" s="36"/>
      <c r="S72" s="36"/>
      <c r="T72" s="36"/>
      <c r="U72" s="36"/>
      <c r="V72" s="36"/>
      <c r="W72" s="36"/>
    </row>
    <row r="73" spans="1:23" x14ac:dyDescent="0.45">
      <c r="A73" s="45">
        <v>70</v>
      </c>
      <c r="B73" s="46" t="s">
        <v>207</v>
      </c>
      <c r="C73" s="47"/>
      <c r="D73" s="28"/>
      <c r="E73" s="24">
        <v>0</v>
      </c>
      <c r="F73" s="25" t="s">
        <v>150</v>
      </c>
      <c r="G73" s="25" t="s">
        <v>27</v>
      </c>
      <c r="H73" s="49"/>
      <c r="I73" s="50"/>
      <c r="J73" s="35"/>
      <c r="K73" s="35"/>
      <c r="L73" s="35"/>
      <c r="M73" s="36"/>
      <c r="N73" s="35"/>
      <c r="O73" s="35"/>
      <c r="P73" s="36"/>
      <c r="Q73" s="35"/>
      <c r="R73" s="36"/>
      <c r="S73" s="36"/>
      <c r="T73" s="36"/>
      <c r="U73" s="36"/>
      <c r="V73" s="36"/>
      <c r="W73" s="36"/>
    </row>
    <row r="74" spans="1:23" x14ac:dyDescent="0.45">
      <c r="A74" s="45">
        <v>71</v>
      </c>
      <c r="B74" s="46" t="s">
        <v>208</v>
      </c>
      <c r="C74" s="47"/>
      <c r="D74" s="28"/>
      <c r="E74" s="24">
        <v>0</v>
      </c>
      <c r="F74" s="25" t="s">
        <v>150</v>
      </c>
      <c r="G74" s="25" t="s">
        <v>27</v>
      </c>
      <c r="H74" s="49"/>
      <c r="I74" s="50"/>
      <c r="J74" s="35"/>
      <c r="K74" s="35"/>
      <c r="L74" s="35"/>
      <c r="M74" s="36"/>
      <c r="N74" s="35"/>
      <c r="O74" s="35"/>
      <c r="P74" s="36"/>
      <c r="Q74" s="35"/>
      <c r="R74" s="36"/>
      <c r="S74" s="36"/>
      <c r="T74" s="36"/>
      <c r="U74" s="36"/>
      <c r="V74" s="36"/>
      <c r="W74" s="36"/>
    </row>
    <row r="75" spans="1:23" x14ac:dyDescent="0.45">
      <c r="A75" s="45">
        <v>72</v>
      </c>
      <c r="B75" s="46" t="s">
        <v>209</v>
      </c>
      <c r="C75" s="47"/>
      <c r="D75" s="28"/>
      <c r="E75" s="24">
        <v>0</v>
      </c>
      <c r="F75" s="25" t="s">
        <v>150</v>
      </c>
      <c r="G75" s="25" t="s">
        <v>27</v>
      </c>
      <c r="H75" s="49"/>
      <c r="I75" s="50"/>
      <c r="J75" s="35"/>
      <c r="K75" s="35"/>
      <c r="L75" s="35"/>
      <c r="M75" s="36"/>
      <c r="N75" s="35"/>
      <c r="O75" s="35"/>
      <c r="P75" s="36"/>
      <c r="Q75" s="35"/>
      <c r="R75" s="36"/>
      <c r="S75" s="36"/>
      <c r="T75" s="36"/>
      <c r="U75" s="36"/>
      <c r="V75" s="36"/>
      <c r="W75" s="36"/>
    </row>
    <row r="76" spans="1:23" x14ac:dyDescent="0.45">
      <c r="A76" s="45">
        <v>73</v>
      </c>
      <c r="B76" s="46" t="s">
        <v>210</v>
      </c>
      <c r="C76" s="47"/>
      <c r="D76" s="28"/>
      <c r="E76" s="24">
        <v>0</v>
      </c>
      <c r="F76" s="25" t="s">
        <v>150</v>
      </c>
      <c r="G76" s="25" t="s">
        <v>27</v>
      </c>
      <c r="H76" s="49"/>
      <c r="I76" s="50"/>
      <c r="J76" s="35"/>
      <c r="K76" s="35"/>
      <c r="L76" s="35"/>
      <c r="M76" s="36"/>
      <c r="N76" s="35"/>
      <c r="O76" s="35"/>
      <c r="P76" s="36"/>
      <c r="Q76" s="35"/>
      <c r="R76" s="36"/>
      <c r="S76" s="36"/>
      <c r="T76" s="36"/>
      <c r="U76" s="36"/>
      <c r="V76" s="36"/>
      <c r="W76" s="36"/>
    </row>
    <row r="77" spans="1:23" x14ac:dyDescent="0.45">
      <c r="A77" s="45">
        <v>74</v>
      </c>
      <c r="B77" s="46" t="s">
        <v>211</v>
      </c>
      <c r="C77" s="47"/>
      <c r="D77" s="28"/>
      <c r="E77" s="24">
        <v>1</v>
      </c>
      <c r="F77" s="25" t="s">
        <v>151</v>
      </c>
      <c r="G77" s="25" t="s">
        <v>27</v>
      </c>
      <c r="H77" s="49"/>
      <c r="I77" s="50"/>
      <c r="J77" s="35"/>
      <c r="K77" s="35"/>
      <c r="L77" s="35"/>
      <c r="M77" s="36"/>
      <c r="N77" s="35"/>
      <c r="O77" s="35"/>
      <c r="P77" s="36"/>
      <c r="Q77" s="35"/>
      <c r="R77" s="36"/>
      <c r="S77" s="36"/>
      <c r="T77" s="36"/>
      <c r="U77" s="36"/>
      <c r="V77" s="36"/>
      <c r="W77" s="36"/>
    </row>
    <row r="78" spans="1:23" x14ac:dyDescent="0.45">
      <c r="A78" s="45">
        <v>75</v>
      </c>
      <c r="B78" s="46" t="s">
        <v>212</v>
      </c>
      <c r="C78" s="47"/>
      <c r="D78" s="28"/>
      <c r="E78" s="24">
        <v>0</v>
      </c>
      <c r="F78" s="25" t="s">
        <v>93</v>
      </c>
      <c r="G78" s="25" t="s">
        <v>27</v>
      </c>
      <c r="H78" s="49"/>
      <c r="I78" s="50"/>
      <c r="J78" s="35"/>
      <c r="K78" s="35"/>
      <c r="L78" s="35"/>
      <c r="M78" s="36"/>
      <c r="N78" s="35"/>
      <c r="O78" s="35"/>
      <c r="P78" s="36"/>
      <c r="Q78" s="35"/>
      <c r="R78" s="36"/>
      <c r="S78" s="36"/>
      <c r="T78" s="36"/>
      <c r="U78" s="36"/>
      <c r="V78" s="36"/>
      <c r="W78" s="36"/>
    </row>
    <row r="79" spans="1:23" x14ac:dyDescent="0.45">
      <c r="A79" s="45">
        <v>76</v>
      </c>
      <c r="B79" s="46" t="s">
        <v>213</v>
      </c>
      <c r="C79" s="47"/>
      <c r="D79" s="28"/>
      <c r="E79" s="24">
        <v>446</v>
      </c>
      <c r="F79" s="25" t="s">
        <v>81</v>
      </c>
      <c r="G79" s="25" t="s">
        <v>27</v>
      </c>
      <c r="H79" s="49"/>
      <c r="I79" s="50"/>
      <c r="J79" s="35"/>
      <c r="K79" s="35"/>
      <c r="L79" s="35"/>
      <c r="M79" s="36"/>
      <c r="N79" s="35"/>
      <c r="O79" s="35"/>
      <c r="P79" s="36"/>
      <c r="Q79" s="35"/>
      <c r="R79" s="36"/>
      <c r="S79" s="36"/>
      <c r="T79" s="36"/>
      <c r="U79" s="36"/>
      <c r="V79" s="36"/>
      <c r="W79" s="36"/>
    </row>
    <row r="80" spans="1:23" x14ac:dyDescent="0.45">
      <c r="A80" s="45">
        <v>77</v>
      </c>
      <c r="B80" s="46" t="s">
        <v>15</v>
      </c>
      <c r="C80" s="47"/>
      <c r="D80" s="28"/>
      <c r="E80" s="24">
        <v>81246</v>
      </c>
      <c r="F80" s="25" t="s">
        <v>4</v>
      </c>
      <c r="G80" s="25" t="s">
        <v>30</v>
      </c>
      <c r="H80" s="49"/>
      <c r="I80" s="50"/>
      <c r="J80" s="35"/>
      <c r="K80" s="35"/>
      <c r="L80" s="35"/>
      <c r="M80" s="36"/>
      <c r="N80" s="35"/>
      <c r="O80" s="35"/>
      <c r="P80" s="36"/>
      <c r="Q80" s="35"/>
      <c r="R80" s="36"/>
      <c r="S80" s="36"/>
      <c r="T80" s="36"/>
      <c r="U80" s="36"/>
      <c r="V80" s="36"/>
      <c r="W80" s="36"/>
    </row>
    <row r="81" spans="1:31" x14ac:dyDescent="0.45">
      <c r="A81" s="45">
        <v>78</v>
      </c>
      <c r="B81" s="59" t="s">
        <v>16</v>
      </c>
      <c r="C81" s="47"/>
      <c r="D81" s="28"/>
      <c r="E81" s="24">
        <v>38801</v>
      </c>
      <c r="F81" s="25" t="s">
        <v>17</v>
      </c>
      <c r="G81" s="25" t="s">
        <v>16</v>
      </c>
      <c r="H81" s="49"/>
      <c r="I81" s="50"/>
      <c r="J81" s="35"/>
      <c r="K81" s="35"/>
      <c r="L81" s="35"/>
      <c r="M81" s="36"/>
      <c r="N81" s="35"/>
      <c r="O81" s="35"/>
      <c r="P81" s="36"/>
      <c r="Q81" s="35"/>
      <c r="R81" s="36"/>
      <c r="S81" s="36"/>
      <c r="T81" s="36"/>
      <c r="U81" s="36"/>
      <c r="V81" s="36"/>
      <c r="W81" s="36"/>
    </row>
    <row r="82" spans="1:31" x14ac:dyDescent="0.45">
      <c r="A82" s="45">
        <v>79</v>
      </c>
      <c r="B82" s="59" t="s">
        <v>22</v>
      </c>
      <c r="C82" s="47"/>
      <c r="D82" s="28"/>
      <c r="E82" s="24">
        <v>7664</v>
      </c>
      <c r="F82" s="25" t="s">
        <v>9</v>
      </c>
      <c r="G82" s="25" t="s">
        <v>31</v>
      </c>
      <c r="H82" s="49"/>
      <c r="I82" s="50"/>
      <c r="J82" s="35"/>
      <c r="K82" s="35"/>
      <c r="L82" s="35"/>
      <c r="M82" s="36"/>
      <c r="N82" s="35"/>
      <c r="O82" s="35"/>
      <c r="P82" s="36"/>
      <c r="Q82" s="35"/>
      <c r="R82" s="36"/>
      <c r="S82" s="36"/>
      <c r="T82" s="36"/>
      <c r="U82" s="36"/>
      <c r="V82" s="36"/>
      <c r="W82" s="36"/>
    </row>
    <row r="83" spans="1:31" x14ac:dyDescent="0.45">
      <c r="A83" s="45">
        <v>80</v>
      </c>
      <c r="B83" s="59" t="s">
        <v>23</v>
      </c>
      <c r="C83" s="47"/>
      <c r="D83" s="28"/>
      <c r="E83" s="24">
        <v>7403</v>
      </c>
      <c r="F83" s="25" t="s">
        <v>18</v>
      </c>
      <c r="G83" s="25" t="s">
        <v>33</v>
      </c>
      <c r="H83" s="49"/>
      <c r="I83" s="50"/>
      <c r="J83" s="35"/>
      <c r="K83" s="35"/>
      <c r="L83" s="35"/>
      <c r="M83" s="36"/>
      <c r="N83" s="35"/>
      <c r="O83" s="35"/>
      <c r="P83" s="36"/>
      <c r="Q83" s="35"/>
      <c r="R83" s="36"/>
      <c r="S83" s="36"/>
      <c r="T83" s="36"/>
      <c r="U83" s="36"/>
      <c r="V83" s="36"/>
      <c r="W83" s="36"/>
    </row>
    <row r="84" spans="1:31" x14ac:dyDescent="0.45">
      <c r="A84" s="45">
        <v>81</v>
      </c>
      <c r="B84" s="59" t="s">
        <v>19</v>
      </c>
      <c r="C84" s="47"/>
      <c r="D84" s="28"/>
      <c r="E84" s="24">
        <v>6027</v>
      </c>
      <c r="F84" s="25" t="s">
        <v>6</v>
      </c>
      <c r="G84" s="25" t="s">
        <v>34</v>
      </c>
      <c r="H84" s="49"/>
      <c r="I84" s="50"/>
      <c r="J84" s="35"/>
      <c r="K84" s="35"/>
      <c r="L84" s="35"/>
      <c r="M84" s="36"/>
      <c r="N84" s="35"/>
      <c r="O84" s="35"/>
      <c r="P84" s="36"/>
      <c r="Q84" s="35"/>
      <c r="R84" s="36"/>
      <c r="S84" s="36"/>
      <c r="T84" s="36"/>
      <c r="U84" s="36"/>
      <c r="V84" s="36"/>
      <c r="W84" s="36"/>
    </row>
    <row r="85" spans="1:31" x14ac:dyDescent="0.45">
      <c r="A85" s="45">
        <v>82</v>
      </c>
      <c r="B85" s="59" t="s">
        <v>21</v>
      </c>
      <c r="C85" s="47"/>
      <c r="D85" s="28"/>
      <c r="E85" s="24">
        <v>128</v>
      </c>
      <c r="F85" s="25" t="s">
        <v>6</v>
      </c>
      <c r="G85" s="25" t="s">
        <v>34</v>
      </c>
      <c r="H85" s="49"/>
      <c r="I85" s="50"/>
      <c r="J85" s="35"/>
      <c r="K85" s="35"/>
      <c r="L85" s="35"/>
      <c r="M85" s="36"/>
      <c r="N85" s="35"/>
      <c r="O85" s="35"/>
      <c r="P85" s="36"/>
      <c r="Q85" s="35"/>
      <c r="R85" s="36"/>
      <c r="S85" s="36"/>
      <c r="T85" s="36"/>
      <c r="U85" s="36"/>
      <c r="V85" s="36"/>
      <c r="W85" s="36"/>
    </row>
    <row r="86" spans="1:31" x14ac:dyDescent="0.45">
      <c r="A86" s="45">
        <v>83</v>
      </c>
      <c r="B86" s="46" t="s">
        <v>28</v>
      </c>
      <c r="C86" s="47"/>
      <c r="D86" s="28"/>
      <c r="E86" s="24">
        <v>1366</v>
      </c>
      <c r="F86" s="25" t="s">
        <v>217</v>
      </c>
      <c r="G86" s="25" t="s">
        <v>32</v>
      </c>
      <c r="H86" s="49"/>
      <c r="I86" s="50"/>
      <c r="J86" s="35"/>
      <c r="K86" s="35"/>
      <c r="L86" s="35"/>
      <c r="M86" s="36"/>
      <c r="N86" s="35"/>
      <c r="O86" s="35"/>
      <c r="P86" s="36"/>
      <c r="Q86" s="35"/>
      <c r="R86" s="36"/>
      <c r="S86" s="36"/>
      <c r="T86" s="36"/>
      <c r="U86" s="36"/>
      <c r="V86" s="36"/>
      <c r="W86" s="36"/>
    </row>
    <row r="87" spans="1:31" ht="18.600000000000001" thickBot="1" x14ac:dyDescent="0.5">
      <c r="A87" s="45">
        <v>84</v>
      </c>
      <c r="B87" s="46" t="s">
        <v>216</v>
      </c>
      <c r="C87" s="47"/>
      <c r="D87" s="28"/>
      <c r="E87" s="24">
        <v>7049</v>
      </c>
      <c r="F87" s="25"/>
      <c r="G87" s="48" t="s">
        <v>26</v>
      </c>
      <c r="H87" s="49"/>
      <c r="I87" s="50"/>
      <c r="J87" s="35"/>
      <c r="K87" s="35"/>
      <c r="L87" s="35"/>
      <c r="M87" s="36"/>
      <c r="N87" s="35"/>
      <c r="O87" s="35"/>
      <c r="P87" s="36"/>
      <c r="Q87" s="35"/>
      <c r="R87" s="36"/>
      <c r="S87" s="36"/>
      <c r="T87" s="36"/>
      <c r="U87" s="36"/>
      <c r="V87" s="36"/>
      <c r="W87" s="36"/>
    </row>
    <row r="88" spans="1:31" s="2" customFormat="1" ht="19.2" thickTop="1" thickBot="1" x14ac:dyDescent="0.5">
      <c r="A88" s="7">
        <f>COUNTA(A4:A87)</f>
        <v>84</v>
      </c>
      <c r="B88" s="60" t="s">
        <v>24</v>
      </c>
      <c r="C88" s="56"/>
      <c r="D88" s="57">
        <f>SUM(D4:D87)</f>
        <v>0</v>
      </c>
      <c r="E88" s="57">
        <f>SUM(E4:E87)</f>
        <v>151745</v>
      </c>
      <c r="F88" s="58"/>
      <c r="G88" s="58"/>
      <c r="H88" s="35"/>
      <c r="I88" s="35"/>
      <c r="J88" s="35"/>
      <c r="K88" s="35"/>
      <c r="L88" s="35"/>
      <c r="M88" s="36"/>
      <c r="N88" s="35"/>
      <c r="O88" s="35"/>
      <c r="P88" s="35"/>
      <c r="Q88" s="36"/>
      <c r="R88" s="35"/>
      <c r="S88" s="36"/>
      <c r="T88" s="36"/>
      <c r="U88" s="36"/>
      <c r="V88" s="36"/>
      <c r="W88" s="36"/>
      <c r="X88"/>
      <c r="Y88"/>
      <c r="Z88"/>
      <c r="AA88"/>
      <c r="AB88"/>
      <c r="AC88"/>
      <c r="AD88"/>
      <c r="AE88"/>
    </row>
    <row r="89" spans="1:31" s="2" customFormat="1" x14ac:dyDescent="0.45">
      <c r="A89" s="36"/>
      <c r="B89" s="35"/>
      <c r="C89" s="35"/>
      <c r="D89" s="36"/>
      <c r="E89" s="36"/>
      <c r="F89" s="36"/>
      <c r="G89" s="36"/>
      <c r="H89" s="35"/>
      <c r="I89" s="35"/>
      <c r="J89" s="35"/>
      <c r="K89" s="35"/>
      <c r="L89" s="35"/>
      <c r="M89" s="36"/>
      <c r="N89" s="35"/>
      <c r="O89" s="35"/>
      <c r="P89" s="35"/>
      <c r="Q89" s="36"/>
      <c r="R89" s="35"/>
      <c r="S89" s="36"/>
      <c r="T89" s="36"/>
      <c r="U89" s="36"/>
      <c r="V89" s="36"/>
      <c r="W89" s="36"/>
      <c r="X89"/>
      <c r="Y89"/>
      <c r="Z89"/>
      <c r="AA89"/>
      <c r="AB89"/>
      <c r="AC89"/>
      <c r="AD89"/>
      <c r="AE89"/>
    </row>
    <row r="91" spans="1:31" ht="26.4" x14ac:dyDescent="0.65">
      <c r="A91" s="14" t="s">
        <v>36</v>
      </c>
      <c r="B91" s="34"/>
      <c r="C91" s="35"/>
      <c r="D91" s="36"/>
      <c r="E91" s="36"/>
      <c r="F91" s="37"/>
      <c r="G91" s="37"/>
      <c r="H91" s="38"/>
      <c r="I91" s="35"/>
      <c r="J91" s="35"/>
      <c r="K91" s="35"/>
      <c r="L91" s="35"/>
      <c r="M91" s="35"/>
      <c r="N91" s="35"/>
      <c r="O91" s="35"/>
      <c r="P91" s="35"/>
      <c r="Q91" s="35" t="s">
        <v>12</v>
      </c>
      <c r="R91" s="35" t="s">
        <v>8</v>
      </c>
      <c r="S91" s="35" t="s">
        <v>6</v>
      </c>
      <c r="T91" s="35" t="s">
        <v>10</v>
      </c>
      <c r="U91" s="35" t="s">
        <v>9</v>
      </c>
      <c r="V91" s="35" t="s">
        <v>13</v>
      </c>
      <c r="W91" s="35" t="s">
        <v>7</v>
      </c>
      <c r="X91" s="2"/>
      <c r="Y91" s="2"/>
      <c r="Z91" s="2"/>
      <c r="AA91" s="2"/>
      <c r="AB91" s="2"/>
      <c r="AC91" s="2"/>
      <c r="AD91" s="2"/>
      <c r="AE91" s="2"/>
    </row>
    <row r="92" spans="1:31" ht="19.5" customHeight="1" thickBot="1" x14ac:dyDescent="0.55000000000000004">
      <c r="A92" s="39" t="s">
        <v>38</v>
      </c>
      <c r="B92" s="35"/>
      <c r="C92" s="35"/>
      <c r="D92" s="36"/>
      <c r="E92" s="36"/>
      <c r="F92" s="37"/>
      <c r="G92" s="37" t="s">
        <v>144</v>
      </c>
      <c r="H92" s="35"/>
      <c r="I92" s="35"/>
      <c r="J92" s="35"/>
      <c r="K92" s="35"/>
      <c r="L92" s="35"/>
      <c r="M92" s="35"/>
      <c r="N92" s="35"/>
      <c r="O92" s="35"/>
      <c r="P92" s="35"/>
      <c r="Q92" s="35">
        <f>COUNTIF($F$4:$F$87,#REF!)</f>
        <v>0</v>
      </c>
      <c r="R92" s="35">
        <f>COUNTIF($F$4:$F$87,#REF!)</f>
        <v>0</v>
      </c>
      <c r="S92" s="35">
        <f>COUNTIF($F$4:$F$87,#REF!)</f>
        <v>0</v>
      </c>
      <c r="T92" s="35">
        <f>COUNTIF($F$4:$F$87,#REF!)</f>
        <v>0</v>
      </c>
      <c r="U92" s="35">
        <f>COUNTIF($F$4:$F$87,#REF!)</f>
        <v>0</v>
      </c>
      <c r="V92" s="35">
        <f>COUNTIF($F$4:$F$87,#REF!)</f>
        <v>0</v>
      </c>
      <c r="W92" s="35">
        <f>COUNTIF($F$4:$F$87,#REF!)</f>
        <v>0</v>
      </c>
      <c r="X92" s="2"/>
    </row>
    <row r="93" spans="1:31" s="2" customFormat="1" x14ac:dyDescent="0.45">
      <c r="A93" s="40" t="s">
        <v>0</v>
      </c>
      <c r="B93" s="41" t="s">
        <v>1</v>
      </c>
      <c r="C93" s="41" t="s">
        <v>11</v>
      </c>
      <c r="D93" s="41" t="s">
        <v>14</v>
      </c>
      <c r="E93" s="41" t="s">
        <v>2</v>
      </c>
      <c r="F93" s="42" t="s">
        <v>3</v>
      </c>
      <c r="G93" s="42" t="s">
        <v>3</v>
      </c>
      <c r="H93" s="43"/>
      <c r="I93" s="44"/>
      <c r="J93" s="35"/>
      <c r="K93" s="35"/>
      <c r="L93" s="35"/>
      <c r="M93" s="35"/>
      <c r="N93" s="35"/>
      <c r="O93" s="35"/>
      <c r="P93" s="35"/>
      <c r="Q93" s="35"/>
      <c r="R93" s="35"/>
      <c r="S93" s="35"/>
      <c r="T93" s="35"/>
      <c r="U93" s="35"/>
      <c r="V93" s="35"/>
      <c r="W93" s="35"/>
    </row>
    <row r="94" spans="1:31" x14ac:dyDescent="0.45">
      <c r="A94" s="45">
        <v>1</v>
      </c>
      <c r="B94" s="46" t="s">
        <v>101</v>
      </c>
      <c r="C94" s="47"/>
      <c r="D94" s="28"/>
      <c r="E94" s="24">
        <v>24</v>
      </c>
      <c r="F94" s="25" t="s">
        <v>92</v>
      </c>
      <c r="G94" s="48" t="s">
        <v>26</v>
      </c>
      <c r="H94" s="49"/>
      <c r="I94" s="50"/>
      <c r="J94" s="35"/>
      <c r="K94" s="35"/>
      <c r="L94" s="35"/>
      <c r="M94" s="36"/>
      <c r="N94" s="35"/>
      <c r="O94" s="35"/>
      <c r="P94" s="35"/>
      <c r="Q94" s="36"/>
      <c r="R94" s="35"/>
      <c r="S94" s="36"/>
      <c r="T94" s="36"/>
      <c r="U94" s="36"/>
      <c r="V94" s="36"/>
      <c r="W94" s="36"/>
    </row>
    <row r="95" spans="1:31" x14ac:dyDescent="0.45">
      <c r="A95" s="45">
        <v>2</v>
      </c>
      <c r="B95" s="46" t="s">
        <v>102</v>
      </c>
      <c r="C95" s="47"/>
      <c r="D95" s="28"/>
      <c r="E95" s="24">
        <v>61</v>
      </c>
      <c r="F95" s="25" t="s">
        <v>92</v>
      </c>
      <c r="G95" s="48" t="s">
        <v>26</v>
      </c>
      <c r="H95" s="49"/>
      <c r="I95" s="50"/>
      <c r="J95" s="35"/>
      <c r="K95" s="35"/>
      <c r="L95" s="35"/>
      <c r="M95" s="36"/>
      <c r="N95" s="35"/>
      <c r="O95" s="35"/>
      <c r="P95" s="35"/>
      <c r="Q95" s="36"/>
      <c r="R95" s="35"/>
      <c r="S95" s="36"/>
      <c r="T95" s="36"/>
      <c r="U95" s="36"/>
      <c r="V95" s="36"/>
      <c r="W95" s="36"/>
    </row>
    <row r="96" spans="1:31" x14ac:dyDescent="0.45">
      <c r="A96" s="45">
        <v>3</v>
      </c>
      <c r="B96" s="46" t="s">
        <v>103</v>
      </c>
      <c r="C96" s="47"/>
      <c r="D96" s="28"/>
      <c r="E96" s="24">
        <v>61</v>
      </c>
      <c r="F96" s="25" t="s">
        <v>92</v>
      </c>
      <c r="G96" s="48" t="s">
        <v>26</v>
      </c>
      <c r="H96" s="49"/>
      <c r="I96" s="50"/>
      <c r="J96" s="35"/>
      <c r="K96" s="35"/>
      <c r="L96" s="35"/>
      <c r="M96" s="36"/>
      <c r="N96" s="35"/>
      <c r="O96" s="35"/>
      <c r="P96" s="35"/>
      <c r="Q96" s="36"/>
      <c r="R96" s="35"/>
      <c r="S96" s="36"/>
      <c r="T96" s="36"/>
      <c r="U96" s="36"/>
      <c r="V96" s="36"/>
      <c r="W96" s="36"/>
    </row>
    <row r="97" spans="1:35" x14ac:dyDescent="0.45">
      <c r="A97" s="45">
        <v>4</v>
      </c>
      <c r="B97" s="46" t="s">
        <v>104</v>
      </c>
      <c r="C97" s="47"/>
      <c r="D97" s="28"/>
      <c r="E97" s="24">
        <v>30</v>
      </c>
      <c r="F97" s="25" t="s">
        <v>89</v>
      </c>
      <c r="G97" s="48" t="s">
        <v>26</v>
      </c>
      <c r="H97" s="49"/>
      <c r="I97" s="50"/>
      <c r="J97" s="35"/>
      <c r="K97" s="35"/>
      <c r="L97" s="35"/>
      <c r="M97" s="36"/>
      <c r="N97" s="35"/>
      <c r="O97" s="35"/>
      <c r="P97" s="35"/>
      <c r="Q97" s="36"/>
      <c r="R97" s="35"/>
      <c r="S97" s="36"/>
      <c r="T97" s="36"/>
      <c r="U97" s="36"/>
      <c r="V97" s="36"/>
      <c r="W97" s="36"/>
    </row>
    <row r="98" spans="1:35" x14ac:dyDescent="0.45">
      <c r="A98" s="45">
        <v>5</v>
      </c>
      <c r="B98" s="46" t="s">
        <v>105</v>
      </c>
      <c r="C98" s="47"/>
      <c r="D98" s="28"/>
      <c r="E98" s="24">
        <v>31</v>
      </c>
      <c r="F98" s="25" t="s">
        <v>93</v>
      </c>
      <c r="G98" s="48" t="s">
        <v>26</v>
      </c>
      <c r="H98" s="49"/>
      <c r="I98" s="50"/>
      <c r="J98" s="35"/>
      <c r="K98" s="35"/>
      <c r="L98" s="35"/>
      <c r="M98" s="36"/>
      <c r="N98" s="35"/>
      <c r="O98" s="35"/>
      <c r="P98" s="35"/>
      <c r="Q98" s="36"/>
      <c r="R98" s="35"/>
      <c r="S98" s="36"/>
      <c r="T98" s="36"/>
      <c r="U98" s="36"/>
      <c r="V98" s="36"/>
      <c r="W98" s="36"/>
    </row>
    <row r="99" spans="1:35" x14ac:dyDescent="0.45">
      <c r="A99" s="45">
        <v>6</v>
      </c>
      <c r="B99" s="46" t="s">
        <v>106</v>
      </c>
      <c r="C99" s="47"/>
      <c r="D99" s="28"/>
      <c r="E99" s="24">
        <v>12</v>
      </c>
      <c r="F99" s="25" t="s">
        <v>91</v>
      </c>
      <c r="G99" s="48" t="s">
        <v>26</v>
      </c>
      <c r="H99" s="49"/>
      <c r="I99" s="50"/>
      <c r="J99" s="35"/>
      <c r="K99" s="35"/>
      <c r="L99" s="35"/>
      <c r="M99" s="36"/>
      <c r="N99" s="35"/>
      <c r="O99" s="35"/>
      <c r="P99" s="35"/>
      <c r="Q99" s="36"/>
      <c r="R99" s="35"/>
      <c r="S99" s="36"/>
      <c r="T99" s="36"/>
      <c r="U99" s="36"/>
      <c r="V99" s="36"/>
      <c r="W99" s="36"/>
    </row>
    <row r="100" spans="1:35" x14ac:dyDescent="0.45">
      <c r="A100" s="45">
        <v>7</v>
      </c>
      <c r="B100" s="46" t="s">
        <v>107</v>
      </c>
      <c r="C100" s="47"/>
      <c r="D100" s="28"/>
      <c r="E100" s="24">
        <v>31</v>
      </c>
      <c r="F100" s="25" t="s">
        <v>85</v>
      </c>
      <c r="G100" s="48" t="s">
        <v>26</v>
      </c>
      <c r="H100" s="49"/>
      <c r="I100" s="50"/>
      <c r="J100" s="35"/>
      <c r="K100" s="35"/>
      <c r="L100" s="35"/>
      <c r="M100" s="36"/>
      <c r="N100" s="35"/>
      <c r="O100" s="35"/>
      <c r="P100" s="35"/>
      <c r="Q100" s="36"/>
      <c r="R100" s="35"/>
      <c r="S100" s="36"/>
      <c r="T100" s="36"/>
      <c r="U100" s="36"/>
      <c r="V100" s="36"/>
      <c r="W100" s="36"/>
    </row>
    <row r="101" spans="1:35" x14ac:dyDescent="0.45">
      <c r="A101" s="45">
        <v>8</v>
      </c>
      <c r="B101" s="46" t="s">
        <v>108</v>
      </c>
      <c r="C101" s="47"/>
      <c r="D101" s="28"/>
      <c r="E101" s="24">
        <v>6</v>
      </c>
      <c r="F101" s="25" t="s">
        <v>145</v>
      </c>
      <c r="G101" s="48" t="s">
        <v>26</v>
      </c>
      <c r="H101" s="49"/>
      <c r="I101" s="50"/>
      <c r="J101" s="35"/>
      <c r="K101" s="35"/>
      <c r="L101" s="35"/>
      <c r="M101" s="36"/>
      <c r="N101" s="35"/>
      <c r="O101" s="35"/>
      <c r="P101" s="35"/>
      <c r="Q101" s="36"/>
      <c r="R101" s="35"/>
      <c r="S101" s="36"/>
      <c r="T101" s="36"/>
      <c r="U101" s="36"/>
      <c r="V101" s="36"/>
      <c r="W101" s="36"/>
    </row>
    <row r="102" spans="1:35" x14ac:dyDescent="0.45">
      <c r="A102" s="45">
        <v>9</v>
      </c>
      <c r="B102" s="46" t="s">
        <v>109</v>
      </c>
      <c r="C102" s="47"/>
      <c r="D102" s="28"/>
      <c r="E102" s="24">
        <v>45</v>
      </c>
      <c r="F102" s="25" t="s">
        <v>80</v>
      </c>
      <c r="G102" s="48" t="s">
        <v>26</v>
      </c>
      <c r="H102" s="49"/>
      <c r="I102" s="50"/>
      <c r="J102" s="35"/>
      <c r="K102" s="35"/>
      <c r="L102" s="35"/>
      <c r="M102" s="36"/>
      <c r="N102" s="35"/>
      <c r="O102" s="35"/>
      <c r="P102" s="35"/>
      <c r="Q102" s="36"/>
      <c r="R102" s="35"/>
      <c r="S102" s="36"/>
      <c r="T102" s="36"/>
      <c r="U102" s="36"/>
      <c r="V102" s="36"/>
      <c r="W102" s="36"/>
    </row>
    <row r="103" spans="1:35" x14ac:dyDescent="0.45">
      <c r="A103" s="45">
        <v>10</v>
      </c>
      <c r="B103" s="46" t="s">
        <v>110</v>
      </c>
      <c r="C103" s="47"/>
      <c r="D103" s="28"/>
      <c r="E103" s="24">
        <v>17</v>
      </c>
      <c r="F103" s="25" t="s">
        <v>146</v>
      </c>
      <c r="G103" s="48" t="s">
        <v>26</v>
      </c>
      <c r="H103" s="49"/>
      <c r="I103" s="50"/>
      <c r="J103" s="35"/>
      <c r="K103" s="35"/>
      <c r="L103" s="35"/>
      <c r="M103" s="36"/>
      <c r="N103" s="35"/>
      <c r="O103" s="35"/>
      <c r="P103" s="35"/>
      <c r="Q103" s="36"/>
      <c r="R103" s="35"/>
      <c r="S103" s="36"/>
      <c r="T103" s="36"/>
      <c r="U103" s="36"/>
      <c r="V103" s="36"/>
      <c r="W103" s="36"/>
    </row>
    <row r="104" spans="1:35" x14ac:dyDescent="0.45">
      <c r="A104" s="45">
        <v>11</v>
      </c>
      <c r="B104" s="46" t="s">
        <v>111</v>
      </c>
      <c r="C104" s="47"/>
      <c r="D104" s="28"/>
      <c r="E104" s="24">
        <v>2</v>
      </c>
      <c r="F104" s="25" t="s">
        <v>147</v>
      </c>
      <c r="G104" s="48" t="s">
        <v>26</v>
      </c>
      <c r="H104" s="49"/>
      <c r="I104" s="50"/>
      <c r="J104" s="35"/>
      <c r="K104" s="35"/>
      <c r="L104" s="35"/>
      <c r="M104" s="36"/>
      <c r="N104" s="35"/>
      <c r="O104" s="35"/>
      <c r="P104" s="35"/>
      <c r="Q104" s="36"/>
      <c r="R104" s="35"/>
      <c r="S104" s="36"/>
      <c r="T104" s="36"/>
      <c r="U104" s="36"/>
      <c r="V104" s="36"/>
      <c r="W104" s="36"/>
    </row>
    <row r="105" spans="1:35" x14ac:dyDescent="0.45">
      <c r="A105" s="45">
        <v>12</v>
      </c>
      <c r="B105" s="46" t="s">
        <v>112</v>
      </c>
      <c r="C105" s="47"/>
      <c r="D105" s="28"/>
      <c r="E105" s="24">
        <v>43</v>
      </c>
      <c r="F105" s="25" t="s">
        <v>81</v>
      </c>
      <c r="G105" s="48" t="s">
        <v>26</v>
      </c>
      <c r="H105" s="49"/>
      <c r="I105" s="50"/>
      <c r="J105" s="35"/>
      <c r="K105" s="35"/>
      <c r="L105" s="35"/>
      <c r="M105" s="36"/>
      <c r="N105" s="35"/>
      <c r="O105" s="35"/>
      <c r="P105" s="35"/>
      <c r="Q105" s="36"/>
      <c r="R105" s="35"/>
      <c r="S105" s="36"/>
      <c r="T105" s="36"/>
      <c r="U105" s="36"/>
      <c r="V105" s="36"/>
      <c r="W105" s="36"/>
    </row>
    <row r="106" spans="1:35" x14ac:dyDescent="0.45">
      <c r="A106" s="45">
        <v>13</v>
      </c>
      <c r="B106" s="46" t="s">
        <v>113</v>
      </c>
      <c r="C106" s="47"/>
      <c r="D106" s="28"/>
      <c r="E106" s="24">
        <v>44</v>
      </c>
      <c r="F106" s="25" t="s">
        <v>84</v>
      </c>
      <c r="G106" s="48" t="s">
        <v>26</v>
      </c>
      <c r="H106" s="49"/>
      <c r="I106" s="50"/>
      <c r="J106" s="35"/>
      <c r="K106" s="35"/>
      <c r="L106" s="35"/>
      <c r="M106" s="36"/>
      <c r="N106" s="35"/>
      <c r="O106" s="35"/>
      <c r="P106" s="35"/>
      <c r="Q106" s="36"/>
      <c r="R106" s="35"/>
      <c r="S106" s="36"/>
      <c r="T106" s="36"/>
      <c r="U106" s="36"/>
      <c r="V106" s="36"/>
      <c r="W106" s="36"/>
    </row>
    <row r="107" spans="1:35" x14ac:dyDescent="0.45">
      <c r="A107" s="45">
        <v>14</v>
      </c>
      <c r="B107" s="46" t="s">
        <v>114</v>
      </c>
      <c r="C107" s="47"/>
      <c r="D107" s="28"/>
      <c r="E107" s="24">
        <v>116</v>
      </c>
      <c r="F107" s="25" t="s">
        <v>82</v>
      </c>
      <c r="G107" s="48" t="s">
        <v>26</v>
      </c>
      <c r="H107" s="49"/>
      <c r="I107" s="50"/>
      <c r="J107" s="35"/>
      <c r="K107" s="35"/>
      <c r="L107" s="35"/>
      <c r="M107" s="36"/>
      <c r="N107" s="35"/>
      <c r="O107" s="35"/>
      <c r="P107" s="35"/>
      <c r="Q107" s="36"/>
      <c r="R107" s="35"/>
      <c r="S107" s="36"/>
      <c r="T107" s="36"/>
      <c r="U107" s="36"/>
      <c r="V107" s="36"/>
      <c r="W107" s="36"/>
    </row>
    <row r="108" spans="1:35" s="2" customFormat="1" x14ac:dyDescent="0.45">
      <c r="A108" s="45">
        <v>15</v>
      </c>
      <c r="B108" s="46" t="s">
        <v>115</v>
      </c>
      <c r="C108" s="47"/>
      <c r="D108" s="28"/>
      <c r="E108" s="24">
        <v>4</v>
      </c>
      <c r="F108" s="25" t="s">
        <v>148</v>
      </c>
      <c r="G108" s="48" t="s">
        <v>26</v>
      </c>
      <c r="H108" s="49"/>
      <c r="I108" s="50"/>
      <c r="J108" s="35"/>
      <c r="K108" s="35"/>
      <c r="L108" s="35"/>
      <c r="M108" s="36"/>
      <c r="N108" s="35"/>
      <c r="O108" s="35"/>
      <c r="P108" s="35"/>
      <c r="Q108" s="36"/>
      <c r="R108" s="35"/>
      <c r="S108" s="36"/>
      <c r="T108" s="36"/>
      <c r="U108" s="36"/>
      <c r="V108" s="36"/>
      <c r="W108" s="36"/>
      <c r="X108"/>
      <c r="Y108"/>
      <c r="Z108"/>
      <c r="AA108"/>
      <c r="AB108"/>
      <c r="AC108"/>
      <c r="AD108"/>
      <c r="AE108"/>
      <c r="AF108"/>
      <c r="AG108"/>
      <c r="AH108"/>
      <c r="AI108"/>
    </row>
    <row r="109" spans="1:35" s="2" customFormat="1" x14ac:dyDescent="0.45">
      <c r="A109" s="45">
        <v>16</v>
      </c>
      <c r="B109" s="46" t="s">
        <v>116</v>
      </c>
      <c r="C109" s="47"/>
      <c r="D109" s="28"/>
      <c r="E109" s="24">
        <v>38</v>
      </c>
      <c r="F109" s="25" t="s">
        <v>88</v>
      </c>
      <c r="G109" s="48" t="s">
        <v>26</v>
      </c>
      <c r="H109" s="49"/>
      <c r="I109" s="50"/>
      <c r="J109" s="35"/>
      <c r="K109" s="35"/>
      <c r="L109" s="35"/>
      <c r="M109" s="36"/>
      <c r="N109" s="35"/>
      <c r="O109" s="35"/>
      <c r="P109" s="35"/>
      <c r="Q109" s="36"/>
      <c r="R109" s="35"/>
      <c r="S109" s="36"/>
      <c r="T109" s="36"/>
      <c r="U109" s="36"/>
      <c r="V109" s="36"/>
      <c r="W109" s="36"/>
      <c r="X109"/>
      <c r="Y109"/>
      <c r="Z109"/>
      <c r="AA109"/>
      <c r="AB109"/>
      <c r="AC109"/>
      <c r="AD109"/>
      <c r="AE109"/>
      <c r="AF109"/>
      <c r="AG109"/>
      <c r="AH109"/>
      <c r="AI109"/>
    </row>
    <row r="110" spans="1:35" s="2" customFormat="1" x14ac:dyDescent="0.45">
      <c r="A110" s="45">
        <v>17</v>
      </c>
      <c r="B110" s="46" t="s">
        <v>117</v>
      </c>
      <c r="C110" s="47"/>
      <c r="D110" s="28"/>
      <c r="E110" s="24">
        <v>11</v>
      </c>
      <c r="F110" s="25" t="s">
        <v>149</v>
      </c>
      <c r="G110" s="48" t="s">
        <v>26</v>
      </c>
      <c r="H110" s="49"/>
      <c r="I110" s="50"/>
      <c r="J110" s="35"/>
      <c r="K110" s="35"/>
      <c r="L110" s="35"/>
      <c r="M110" s="36"/>
      <c r="N110" s="35"/>
      <c r="O110" s="35"/>
      <c r="P110" s="35"/>
      <c r="Q110" s="36"/>
      <c r="R110" s="35"/>
      <c r="S110" s="36"/>
      <c r="T110" s="36"/>
      <c r="U110" s="36"/>
      <c r="V110" s="36"/>
      <c r="W110" s="36"/>
      <c r="X110"/>
      <c r="Y110"/>
      <c r="Z110"/>
      <c r="AA110"/>
      <c r="AB110"/>
      <c r="AC110"/>
      <c r="AD110"/>
      <c r="AE110"/>
      <c r="AF110"/>
      <c r="AG110"/>
      <c r="AH110"/>
      <c r="AI110"/>
    </row>
    <row r="111" spans="1:35" s="2" customFormat="1" x14ac:dyDescent="0.45">
      <c r="A111" s="45">
        <v>18</v>
      </c>
      <c r="B111" s="46" t="s">
        <v>118</v>
      </c>
      <c r="C111" s="47"/>
      <c r="D111" s="28"/>
      <c r="E111" s="24">
        <v>16</v>
      </c>
      <c r="F111" s="25" t="s">
        <v>150</v>
      </c>
      <c r="G111" s="48" t="s">
        <v>26</v>
      </c>
      <c r="H111" s="49"/>
      <c r="I111" s="50"/>
      <c r="J111" s="35"/>
      <c r="K111" s="35"/>
      <c r="L111" s="35"/>
      <c r="M111" s="36"/>
      <c r="N111" s="35"/>
      <c r="O111" s="35"/>
      <c r="P111" s="35"/>
      <c r="Q111" s="36"/>
      <c r="R111" s="35"/>
      <c r="S111" s="36"/>
      <c r="T111" s="36"/>
      <c r="U111" s="36"/>
      <c r="V111" s="36"/>
      <c r="W111" s="36"/>
      <c r="X111"/>
      <c r="Y111"/>
      <c r="Z111"/>
      <c r="AA111"/>
      <c r="AB111"/>
      <c r="AC111"/>
      <c r="AD111"/>
      <c r="AE111"/>
      <c r="AF111"/>
      <c r="AG111"/>
      <c r="AH111"/>
      <c r="AI111"/>
    </row>
    <row r="112" spans="1:35" s="2" customFormat="1" x14ac:dyDescent="0.45">
      <c r="A112" s="45">
        <v>19</v>
      </c>
      <c r="B112" s="46" t="s">
        <v>119</v>
      </c>
      <c r="C112" s="47"/>
      <c r="D112" s="28"/>
      <c r="E112" s="24">
        <v>36</v>
      </c>
      <c r="F112" s="25" t="s">
        <v>151</v>
      </c>
      <c r="G112" s="48" t="s">
        <v>26</v>
      </c>
      <c r="H112" s="49"/>
      <c r="I112" s="50"/>
      <c r="J112" s="35"/>
      <c r="K112" s="35"/>
      <c r="L112" s="35"/>
      <c r="M112" s="36"/>
      <c r="N112" s="35"/>
      <c r="O112" s="35"/>
      <c r="P112" s="35"/>
      <c r="Q112" s="36"/>
      <c r="R112" s="35"/>
      <c r="S112" s="36"/>
      <c r="T112" s="36"/>
      <c r="U112" s="36"/>
      <c r="V112" s="36"/>
      <c r="W112" s="36"/>
      <c r="X112"/>
      <c r="Y112"/>
      <c r="Z112"/>
      <c r="AA112"/>
      <c r="AB112"/>
      <c r="AC112"/>
      <c r="AD112"/>
      <c r="AE112"/>
      <c r="AF112"/>
      <c r="AG112"/>
      <c r="AH112"/>
      <c r="AI112"/>
    </row>
    <row r="113" spans="1:35" s="2" customFormat="1" x14ac:dyDescent="0.45">
      <c r="A113" s="45">
        <v>20</v>
      </c>
      <c r="B113" s="46" t="s">
        <v>120</v>
      </c>
      <c r="C113" s="47"/>
      <c r="D113" s="28"/>
      <c r="E113" s="24">
        <v>18</v>
      </c>
      <c r="F113" s="25" t="s">
        <v>152</v>
      </c>
      <c r="G113" s="48" t="s">
        <v>26</v>
      </c>
      <c r="H113" s="49"/>
      <c r="I113" s="50"/>
      <c r="J113" s="35"/>
      <c r="K113" s="35"/>
      <c r="L113" s="35"/>
      <c r="M113" s="36"/>
      <c r="N113" s="35"/>
      <c r="O113" s="35"/>
      <c r="P113" s="35"/>
      <c r="Q113" s="36"/>
      <c r="R113" s="35"/>
      <c r="S113" s="36"/>
      <c r="T113" s="36"/>
      <c r="U113" s="36"/>
      <c r="V113" s="36"/>
      <c r="W113" s="36"/>
      <c r="X113"/>
      <c r="Y113"/>
      <c r="Z113"/>
      <c r="AA113"/>
      <c r="AB113"/>
      <c r="AC113"/>
      <c r="AD113"/>
      <c r="AE113"/>
      <c r="AF113"/>
      <c r="AG113"/>
      <c r="AH113"/>
      <c r="AI113"/>
    </row>
    <row r="114" spans="1:35" s="2" customFormat="1" x14ac:dyDescent="0.45">
      <c r="A114" s="45">
        <v>21</v>
      </c>
      <c r="B114" s="46" t="s">
        <v>121</v>
      </c>
      <c r="C114" s="47"/>
      <c r="D114" s="28"/>
      <c r="E114" s="24">
        <v>29</v>
      </c>
      <c r="F114" s="25" t="s">
        <v>87</v>
      </c>
      <c r="G114" s="48" t="s">
        <v>26</v>
      </c>
      <c r="H114" s="49"/>
      <c r="I114" s="50"/>
      <c r="J114" s="35"/>
      <c r="K114" s="35"/>
      <c r="L114" s="35"/>
      <c r="M114" s="36"/>
      <c r="N114" s="35"/>
      <c r="O114" s="35"/>
      <c r="P114" s="35"/>
      <c r="Q114" s="36"/>
      <c r="R114" s="35"/>
      <c r="S114" s="36"/>
      <c r="T114" s="36"/>
      <c r="U114" s="36"/>
      <c r="V114" s="36"/>
      <c r="W114" s="36"/>
      <c r="X114"/>
      <c r="Y114"/>
      <c r="Z114"/>
      <c r="AA114"/>
      <c r="AB114"/>
      <c r="AC114"/>
      <c r="AD114"/>
      <c r="AE114"/>
      <c r="AF114"/>
      <c r="AG114"/>
      <c r="AH114"/>
      <c r="AI114"/>
    </row>
    <row r="115" spans="1:35" s="2" customFormat="1" x14ac:dyDescent="0.45">
      <c r="A115" s="45">
        <v>22</v>
      </c>
      <c r="B115" s="46" t="s">
        <v>122</v>
      </c>
      <c r="C115" s="47"/>
      <c r="D115" s="28"/>
      <c r="E115" s="24">
        <v>63</v>
      </c>
      <c r="F115" s="25" t="s">
        <v>153</v>
      </c>
      <c r="G115" s="48" t="s">
        <v>26</v>
      </c>
      <c r="H115" s="49"/>
      <c r="I115" s="50"/>
      <c r="J115" s="35"/>
      <c r="K115" s="35"/>
      <c r="L115" s="35"/>
      <c r="M115" s="36"/>
      <c r="N115" s="35"/>
      <c r="O115" s="35"/>
      <c r="P115" s="35"/>
      <c r="Q115" s="36"/>
      <c r="R115" s="35"/>
      <c r="S115" s="36"/>
      <c r="T115" s="36"/>
      <c r="U115" s="36"/>
      <c r="V115" s="36"/>
      <c r="W115" s="36"/>
      <c r="X115"/>
      <c r="Y115"/>
      <c r="Z115"/>
      <c r="AA115"/>
      <c r="AB115"/>
      <c r="AC115"/>
      <c r="AD115"/>
      <c r="AE115"/>
      <c r="AF115"/>
      <c r="AG115"/>
      <c r="AH115"/>
      <c r="AI115"/>
    </row>
    <row r="116" spans="1:35" s="2" customFormat="1" x14ac:dyDescent="0.45">
      <c r="A116" s="45">
        <v>23</v>
      </c>
      <c r="B116" s="46" t="s">
        <v>123</v>
      </c>
      <c r="C116" s="47"/>
      <c r="D116" s="28"/>
      <c r="E116" s="24">
        <v>55</v>
      </c>
      <c r="F116" s="25" t="s">
        <v>154</v>
      </c>
      <c r="G116" s="48" t="s">
        <v>26</v>
      </c>
      <c r="H116" s="49"/>
      <c r="I116" s="50"/>
      <c r="J116" s="35"/>
      <c r="K116" s="35"/>
      <c r="L116" s="35"/>
      <c r="M116" s="36"/>
      <c r="N116" s="35"/>
      <c r="O116" s="35"/>
      <c r="P116" s="35"/>
      <c r="Q116" s="36"/>
      <c r="R116" s="35"/>
      <c r="S116" s="36"/>
      <c r="T116" s="36"/>
      <c r="U116" s="36"/>
      <c r="V116" s="36"/>
      <c r="W116" s="36"/>
      <c r="X116"/>
      <c r="Y116"/>
      <c r="Z116"/>
      <c r="AA116"/>
      <c r="AB116"/>
      <c r="AC116"/>
      <c r="AD116"/>
      <c r="AE116"/>
      <c r="AF116"/>
      <c r="AG116"/>
      <c r="AH116"/>
      <c r="AI116"/>
    </row>
    <row r="117" spans="1:35" s="2" customFormat="1" x14ac:dyDescent="0.45">
      <c r="A117" s="45">
        <v>24</v>
      </c>
      <c r="B117" s="46" t="s">
        <v>124</v>
      </c>
      <c r="C117" s="47"/>
      <c r="D117" s="28"/>
      <c r="E117" s="24">
        <v>18</v>
      </c>
      <c r="F117" s="25" t="s">
        <v>155</v>
      </c>
      <c r="G117" s="48" t="s">
        <v>26</v>
      </c>
      <c r="H117" s="49"/>
      <c r="I117" s="50"/>
      <c r="J117" s="35"/>
      <c r="K117" s="35"/>
      <c r="L117" s="35"/>
      <c r="M117" s="36"/>
      <c r="N117" s="35"/>
      <c r="O117" s="35"/>
      <c r="P117" s="35"/>
      <c r="Q117" s="36"/>
      <c r="R117" s="35"/>
      <c r="S117" s="36"/>
      <c r="T117" s="36"/>
      <c r="U117" s="36"/>
      <c r="V117" s="36"/>
      <c r="W117" s="36"/>
      <c r="X117"/>
      <c r="Y117"/>
      <c r="Z117"/>
      <c r="AA117"/>
      <c r="AB117"/>
      <c r="AC117"/>
      <c r="AD117"/>
      <c r="AE117"/>
      <c r="AF117"/>
      <c r="AG117"/>
      <c r="AH117"/>
      <c r="AI117"/>
    </row>
    <row r="118" spans="1:35" s="2" customFormat="1" x14ac:dyDescent="0.45">
      <c r="A118" s="45">
        <v>25</v>
      </c>
      <c r="B118" s="46" t="s">
        <v>125</v>
      </c>
      <c r="C118" s="47"/>
      <c r="D118" s="28"/>
      <c r="E118" s="24">
        <v>22</v>
      </c>
      <c r="F118" s="25" t="s">
        <v>156</v>
      </c>
      <c r="G118" s="48" t="s">
        <v>26</v>
      </c>
      <c r="H118" s="49"/>
      <c r="I118" s="50"/>
      <c r="J118" s="35"/>
      <c r="K118" s="35"/>
      <c r="L118" s="35"/>
      <c r="M118" s="36"/>
      <c r="N118" s="35"/>
      <c r="O118" s="35"/>
      <c r="P118" s="35"/>
      <c r="Q118" s="36"/>
      <c r="R118" s="35"/>
      <c r="S118" s="36"/>
      <c r="T118" s="36"/>
      <c r="U118" s="36"/>
      <c r="V118" s="36"/>
      <c r="W118" s="36"/>
      <c r="X118"/>
      <c r="Y118"/>
      <c r="Z118"/>
      <c r="AA118"/>
      <c r="AB118"/>
      <c r="AC118"/>
      <c r="AD118"/>
      <c r="AE118"/>
      <c r="AF118"/>
      <c r="AG118"/>
      <c r="AH118"/>
      <c r="AI118"/>
    </row>
    <row r="119" spans="1:35" s="2" customFormat="1" x14ac:dyDescent="0.45">
      <c r="A119" s="45">
        <v>26</v>
      </c>
      <c r="B119" s="46" t="s">
        <v>126</v>
      </c>
      <c r="C119" s="47"/>
      <c r="D119" s="28"/>
      <c r="E119" s="24">
        <v>10</v>
      </c>
      <c r="F119" s="25" t="s">
        <v>157</v>
      </c>
      <c r="G119" s="48" t="s">
        <v>26</v>
      </c>
      <c r="H119" s="49"/>
      <c r="I119" s="50"/>
      <c r="J119" s="35"/>
      <c r="K119" s="35"/>
      <c r="L119" s="35"/>
      <c r="M119" s="36"/>
      <c r="N119" s="35"/>
      <c r="O119" s="35"/>
      <c r="P119" s="35"/>
      <c r="Q119" s="36"/>
      <c r="R119" s="35"/>
      <c r="S119" s="36"/>
      <c r="T119" s="36"/>
      <c r="U119" s="36"/>
      <c r="V119" s="36"/>
      <c r="W119" s="36"/>
      <c r="X119"/>
      <c r="Y119"/>
      <c r="Z119"/>
      <c r="AA119"/>
      <c r="AB119"/>
      <c r="AC119"/>
      <c r="AD119"/>
      <c r="AE119"/>
      <c r="AF119"/>
      <c r="AG119"/>
      <c r="AH119"/>
      <c r="AI119"/>
    </row>
    <row r="120" spans="1:35" s="2" customFormat="1" x14ac:dyDescent="0.45">
      <c r="A120" s="45">
        <v>27</v>
      </c>
      <c r="B120" s="46" t="s">
        <v>127</v>
      </c>
      <c r="C120" s="47"/>
      <c r="D120" s="28"/>
      <c r="E120" s="24">
        <v>19</v>
      </c>
      <c r="F120" s="25" t="s">
        <v>83</v>
      </c>
      <c r="G120" s="48" t="s">
        <v>26</v>
      </c>
      <c r="H120" s="49"/>
      <c r="I120" s="50"/>
      <c r="J120" s="35"/>
      <c r="K120" s="35"/>
      <c r="L120" s="35"/>
      <c r="M120" s="36"/>
      <c r="N120" s="35"/>
      <c r="O120" s="35"/>
      <c r="P120" s="35"/>
      <c r="Q120" s="36"/>
      <c r="R120" s="35"/>
      <c r="S120" s="36"/>
      <c r="T120" s="36"/>
      <c r="U120" s="36"/>
      <c r="V120" s="36"/>
      <c r="W120" s="36"/>
      <c r="X120"/>
      <c r="Y120"/>
      <c r="Z120"/>
      <c r="AA120"/>
      <c r="AB120"/>
      <c r="AC120"/>
      <c r="AD120"/>
      <c r="AE120"/>
      <c r="AF120"/>
      <c r="AG120"/>
      <c r="AH120"/>
      <c r="AI120"/>
    </row>
    <row r="121" spans="1:35" s="2" customFormat="1" x14ac:dyDescent="0.45">
      <c r="A121" s="45">
        <v>28</v>
      </c>
      <c r="B121" s="46" t="s">
        <v>128</v>
      </c>
      <c r="C121" s="47"/>
      <c r="D121" s="28"/>
      <c r="E121" s="24">
        <v>18</v>
      </c>
      <c r="F121" s="25" t="s">
        <v>158</v>
      </c>
      <c r="G121" s="48" t="s">
        <v>26</v>
      </c>
      <c r="H121" s="49"/>
      <c r="I121" s="50"/>
      <c r="J121" s="35"/>
      <c r="K121" s="35"/>
      <c r="L121" s="35"/>
      <c r="M121" s="36"/>
      <c r="N121" s="35"/>
      <c r="O121" s="35"/>
      <c r="P121" s="35"/>
      <c r="Q121" s="36"/>
      <c r="R121" s="35"/>
      <c r="S121" s="36"/>
      <c r="T121" s="36"/>
      <c r="U121" s="36"/>
      <c r="V121" s="36"/>
      <c r="W121" s="36"/>
      <c r="X121"/>
      <c r="Y121"/>
      <c r="Z121"/>
      <c r="AA121"/>
      <c r="AB121"/>
      <c r="AC121"/>
      <c r="AD121"/>
      <c r="AE121"/>
      <c r="AF121"/>
      <c r="AG121"/>
      <c r="AH121"/>
      <c r="AI121"/>
    </row>
    <row r="122" spans="1:35" s="2" customFormat="1" x14ac:dyDescent="0.45">
      <c r="A122" s="45">
        <v>29</v>
      </c>
      <c r="B122" s="46" t="s">
        <v>129</v>
      </c>
      <c r="C122" s="47"/>
      <c r="D122" s="28"/>
      <c r="E122" s="24">
        <v>7</v>
      </c>
      <c r="F122" s="25" t="s">
        <v>90</v>
      </c>
      <c r="G122" s="48" t="s">
        <v>26</v>
      </c>
      <c r="H122" s="49"/>
      <c r="I122" s="50"/>
      <c r="J122" s="35"/>
      <c r="K122" s="35"/>
      <c r="L122" s="35"/>
      <c r="M122" s="36"/>
      <c r="N122" s="35"/>
      <c r="O122" s="35"/>
      <c r="P122" s="35"/>
      <c r="Q122" s="36"/>
      <c r="R122" s="35"/>
      <c r="S122" s="36"/>
      <c r="T122" s="36"/>
      <c r="U122" s="36"/>
      <c r="V122" s="36"/>
      <c r="W122" s="36"/>
      <c r="X122"/>
      <c r="Y122"/>
      <c r="Z122"/>
      <c r="AA122"/>
      <c r="AB122"/>
      <c r="AC122"/>
      <c r="AD122"/>
      <c r="AE122"/>
      <c r="AF122"/>
      <c r="AG122"/>
      <c r="AH122"/>
      <c r="AI122"/>
    </row>
    <row r="123" spans="1:35" s="2" customFormat="1" x14ac:dyDescent="0.45">
      <c r="A123" s="45">
        <v>30</v>
      </c>
      <c r="B123" s="46" t="s">
        <v>130</v>
      </c>
      <c r="C123" s="47"/>
      <c r="D123" s="28"/>
      <c r="E123" s="24">
        <v>37</v>
      </c>
      <c r="F123" s="25" t="s">
        <v>159</v>
      </c>
      <c r="G123" s="48" t="s">
        <v>26</v>
      </c>
      <c r="H123" s="49"/>
      <c r="I123" s="50"/>
      <c r="J123" s="35"/>
      <c r="K123" s="35"/>
      <c r="L123" s="35"/>
      <c r="M123" s="36"/>
      <c r="N123" s="35"/>
      <c r="O123" s="35"/>
      <c r="P123" s="35"/>
      <c r="Q123" s="36"/>
      <c r="R123" s="35"/>
      <c r="S123" s="36"/>
      <c r="T123" s="36"/>
      <c r="U123" s="36"/>
      <c r="V123" s="36"/>
      <c r="W123" s="36"/>
      <c r="X123"/>
      <c r="Y123"/>
      <c r="Z123"/>
      <c r="AA123"/>
      <c r="AB123"/>
      <c r="AC123"/>
      <c r="AD123"/>
      <c r="AE123"/>
      <c r="AF123"/>
      <c r="AG123"/>
      <c r="AH123"/>
      <c r="AI123"/>
    </row>
    <row r="124" spans="1:35" s="2" customFormat="1" x14ac:dyDescent="0.45">
      <c r="A124" s="45">
        <v>31</v>
      </c>
      <c r="B124" s="46" t="s">
        <v>131</v>
      </c>
      <c r="C124" s="47"/>
      <c r="D124" s="28"/>
      <c r="E124" s="24">
        <v>28</v>
      </c>
      <c r="F124" s="25" t="s">
        <v>94</v>
      </c>
      <c r="G124" s="48" t="s">
        <v>26</v>
      </c>
      <c r="H124" s="49"/>
      <c r="I124" s="50"/>
      <c r="J124" s="35"/>
      <c r="K124" s="35"/>
      <c r="L124" s="35"/>
      <c r="M124" s="36"/>
      <c r="N124" s="35"/>
      <c r="O124" s="35"/>
      <c r="P124" s="35"/>
      <c r="Q124" s="36"/>
      <c r="R124" s="35"/>
      <c r="S124" s="36"/>
      <c r="T124" s="36"/>
      <c r="U124" s="36"/>
      <c r="V124" s="36"/>
      <c r="W124" s="36"/>
      <c r="X124"/>
      <c r="Y124"/>
      <c r="Z124"/>
      <c r="AA124"/>
      <c r="AB124"/>
      <c r="AC124"/>
      <c r="AD124"/>
      <c r="AE124"/>
      <c r="AF124"/>
      <c r="AG124"/>
      <c r="AH124"/>
      <c r="AI124"/>
    </row>
    <row r="125" spans="1:35" s="2" customFormat="1" x14ac:dyDescent="0.45">
      <c r="A125" s="45">
        <v>32</v>
      </c>
      <c r="B125" s="46" t="s">
        <v>132</v>
      </c>
      <c r="C125" s="47"/>
      <c r="D125" s="28"/>
      <c r="E125" s="24">
        <v>10</v>
      </c>
      <c r="F125" s="25" t="s">
        <v>160</v>
      </c>
      <c r="G125" s="48" t="s">
        <v>26</v>
      </c>
      <c r="H125" s="49"/>
      <c r="I125" s="50"/>
      <c r="J125" s="35"/>
      <c r="K125" s="35"/>
      <c r="L125" s="35"/>
      <c r="M125" s="36"/>
      <c r="N125" s="35"/>
      <c r="O125" s="35"/>
      <c r="P125" s="35"/>
      <c r="Q125" s="36"/>
      <c r="R125" s="35"/>
      <c r="S125" s="36"/>
      <c r="T125" s="36"/>
      <c r="U125" s="36"/>
      <c r="V125" s="36"/>
      <c r="W125" s="36"/>
      <c r="X125"/>
      <c r="Y125"/>
      <c r="Z125"/>
      <c r="AA125"/>
      <c r="AB125"/>
      <c r="AC125"/>
      <c r="AD125"/>
      <c r="AE125"/>
      <c r="AF125"/>
      <c r="AG125"/>
      <c r="AH125"/>
      <c r="AI125"/>
    </row>
    <row r="126" spans="1:35" s="2" customFormat="1" x14ac:dyDescent="0.45">
      <c r="A126" s="45">
        <v>33</v>
      </c>
      <c r="B126" s="46" t="s">
        <v>133</v>
      </c>
      <c r="C126" s="47"/>
      <c r="D126" s="28"/>
      <c r="E126" s="24">
        <v>0</v>
      </c>
      <c r="F126" s="25" t="s">
        <v>161</v>
      </c>
      <c r="G126" s="48" t="s">
        <v>26</v>
      </c>
      <c r="H126" s="49"/>
      <c r="I126" s="50"/>
      <c r="J126" s="35"/>
      <c r="K126" s="35"/>
      <c r="L126" s="35"/>
      <c r="M126" s="36"/>
      <c r="N126" s="35"/>
      <c r="O126" s="35"/>
      <c r="P126" s="35"/>
      <c r="Q126" s="36"/>
      <c r="R126" s="35"/>
      <c r="S126" s="36"/>
      <c r="T126" s="36"/>
      <c r="U126" s="36"/>
      <c r="V126" s="36"/>
      <c r="W126" s="36"/>
      <c r="X126"/>
      <c r="Y126"/>
      <c r="Z126"/>
      <c r="AA126"/>
      <c r="AB126"/>
      <c r="AC126"/>
      <c r="AD126"/>
      <c r="AE126"/>
      <c r="AF126"/>
      <c r="AG126"/>
      <c r="AH126"/>
      <c r="AI126"/>
    </row>
    <row r="127" spans="1:35" s="2" customFormat="1" x14ac:dyDescent="0.45">
      <c r="A127" s="45">
        <v>34</v>
      </c>
      <c r="B127" s="46" t="s">
        <v>134</v>
      </c>
      <c r="C127" s="47"/>
      <c r="D127" s="28"/>
      <c r="E127" s="24">
        <v>10</v>
      </c>
      <c r="F127" s="25" t="s">
        <v>86</v>
      </c>
      <c r="G127" s="48" t="s">
        <v>26</v>
      </c>
      <c r="H127" s="49"/>
      <c r="I127" s="50"/>
      <c r="J127" s="35"/>
      <c r="K127" s="35"/>
      <c r="L127" s="35"/>
      <c r="M127" s="36"/>
      <c r="N127" s="35"/>
      <c r="O127" s="35"/>
      <c r="P127" s="35"/>
      <c r="Q127" s="36"/>
      <c r="R127" s="35"/>
      <c r="S127" s="36"/>
      <c r="T127" s="36"/>
      <c r="U127" s="36"/>
      <c r="V127" s="36"/>
      <c r="W127" s="36"/>
      <c r="X127"/>
      <c r="Y127"/>
      <c r="Z127"/>
      <c r="AA127"/>
      <c r="AB127"/>
      <c r="AC127"/>
      <c r="AD127"/>
      <c r="AE127"/>
      <c r="AF127"/>
      <c r="AG127"/>
      <c r="AH127"/>
      <c r="AI127"/>
    </row>
    <row r="128" spans="1:35" s="2" customFormat="1" x14ac:dyDescent="0.45">
      <c r="A128" s="45">
        <v>35</v>
      </c>
      <c r="B128" s="46" t="s">
        <v>135</v>
      </c>
      <c r="C128" s="47"/>
      <c r="D128" s="28"/>
      <c r="E128" s="24">
        <v>0</v>
      </c>
      <c r="F128" s="25" t="s">
        <v>162</v>
      </c>
      <c r="G128" s="48" t="s">
        <v>26</v>
      </c>
      <c r="H128" s="49"/>
      <c r="I128" s="50"/>
      <c r="J128" s="35"/>
      <c r="K128" s="35"/>
      <c r="L128" s="35"/>
      <c r="M128" s="36"/>
      <c r="N128" s="35"/>
      <c r="O128" s="35"/>
      <c r="P128" s="35"/>
      <c r="Q128" s="36"/>
      <c r="R128" s="35"/>
      <c r="S128" s="36"/>
      <c r="T128" s="36"/>
      <c r="U128" s="36"/>
      <c r="V128" s="36"/>
      <c r="W128" s="36"/>
      <c r="X128"/>
      <c r="Y128"/>
      <c r="Z128"/>
      <c r="AA128"/>
      <c r="AB128"/>
      <c r="AC128"/>
      <c r="AD128"/>
      <c r="AE128"/>
      <c r="AF128"/>
      <c r="AG128"/>
      <c r="AH128"/>
      <c r="AI128"/>
    </row>
    <row r="129" spans="1:35" s="2" customFormat="1" x14ac:dyDescent="0.45">
      <c r="A129" s="45">
        <v>36</v>
      </c>
      <c r="B129" s="52" t="s">
        <v>136</v>
      </c>
      <c r="C129" s="53"/>
      <c r="D129" s="28"/>
      <c r="E129" s="24">
        <v>3</v>
      </c>
      <c r="F129" s="54" t="s">
        <v>163</v>
      </c>
      <c r="G129" s="48" t="s">
        <v>26</v>
      </c>
      <c r="H129" s="49"/>
      <c r="I129" s="50"/>
      <c r="J129" s="35"/>
      <c r="K129" s="35"/>
      <c r="L129" s="35"/>
      <c r="M129" s="36"/>
      <c r="N129" s="35"/>
      <c r="O129" s="35"/>
      <c r="P129" s="35"/>
      <c r="Q129" s="36"/>
      <c r="R129" s="35"/>
      <c r="S129" s="36"/>
      <c r="T129" s="36"/>
      <c r="U129" s="36"/>
      <c r="V129" s="36"/>
      <c r="W129" s="36"/>
      <c r="X129"/>
      <c r="Y129"/>
      <c r="Z129"/>
      <c r="AA129"/>
      <c r="AB129"/>
      <c r="AC129"/>
      <c r="AD129"/>
      <c r="AE129"/>
      <c r="AF129"/>
      <c r="AG129"/>
      <c r="AH129"/>
      <c r="AI129"/>
    </row>
    <row r="130" spans="1:35" s="2" customFormat="1" x14ac:dyDescent="0.45">
      <c r="A130" s="45">
        <v>37</v>
      </c>
      <c r="B130" s="52" t="s">
        <v>137</v>
      </c>
      <c r="C130" s="53"/>
      <c r="D130" s="28"/>
      <c r="E130" s="24">
        <v>15</v>
      </c>
      <c r="F130" s="54" t="s">
        <v>89</v>
      </c>
      <c r="G130" s="48" t="s">
        <v>26</v>
      </c>
      <c r="H130" s="49"/>
      <c r="I130" s="50"/>
      <c r="J130" s="35"/>
      <c r="K130" s="35"/>
      <c r="L130" s="35"/>
      <c r="M130" s="36"/>
      <c r="N130" s="35"/>
      <c r="O130" s="35"/>
      <c r="P130" s="35"/>
      <c r="Q130" s="36"/>
      <c r="R130" s="35"/>
      <c r="S130" s="36"/>
      <c r="T130" s="36"/>
      <c r="U130" s="36"/>
      <c r="V130" s="36"/>
      <c r="W130" s="36"/>
      <c r="X130"/>
      <c r="Y130"/>
      <c r="Z130"/>
      <c r="AA130"/>
      <c r="AB130"/>
      <c r="AC130"/>
      <c r="AD130"/>
      <c r="AE130"/>
      <c r="AF130"/>
      <c r="AG130"/>
      <c r="AH130"/>
      <c r="AI130"/>
    </row>
    <row r="131" spans="1:35" s="2" customFormat="1" x14ac:dyDescent="0.45">
      <c r="A131" s="45">
        <v>38</v>
      </c>
      <c r="B131" s="52" t="s">
        <v>138</v>
      </c>
      <c r="C131" s="53"/>
      <c r="D131" s="28"/>
      <c r="E131" s="24">
        <v>5</v>
      </c>
      <c r="F131" s="54" t="s">
        <v>87</v>
      </c>
      <c r="G131" s="48" t="s">
        <v>26</v>
      </c>
      <c r="H131" s="49"/>
      <c r="I131" s="50"/>
      <c r="J131" s="35"/>
      <c r="K131" s="35"/>
      <c r="L131" s="35"/>
      <c r="M131" s="36"/>
      <c r="N131" s="35"/>
      <c r="O131" s="35"/>
      <c r="P131" s="35"/>
      <c r="Q131" s="36"/>
      <c r="R131" s="35"/>
      <c r="S131" s="36"/>
      <c r="T131" s="36"/>
      <c r="U131" s="36"/>
      <c r="V131" s="36"/>
      <c r="W131" s="36"/>
      <c r="X131"/>
      <c r="Y131"/>
      <c r="Z131"/>
      <c r="AA131"/>
      <c r="AB131"/>
      <c r="AC131"/>
      <c r="AD131"/>
      <c r="AE131"/>
      <c r="AF131"/>
      <c r="AG131"/>
      <c r="AH131"/>
      <c r="AI131"/>
    </row>
    <row r="132" spans="1:35" s="2" customFormat="1" x14ac:dyDescent="0.45">
      <c r="A132" s="45">
        <v>39</v>
      </c>
      <c r="B132" s="52" t="s">
        <v>139</v>
      </c>
      <c r="C132" s="53"/>
      <c r="D132" s="28"/>
      <c r="E132" s="24">
        <v>1</v>
      </c>
      <c r="F132" s="54" t="s">
        <v>87</v>
      </c>
      <c r="G132" s="48" t="s">
        <v>26</v>
      </c>
      <c r="H132" s="49"/>
      <c r="I132" s="50"/>
      <c r="J132" s="35"/>
      <c r="K132" s="35"/>
      <c r="L132" s="35"/>
      <c r="M132" s="36"/>
      <c r="N132" s="35"/>
      <c r="O132" s="35"/>
      <c r="P132" s="35"/>
      <c r="Q132" s="36"/>
      <c r="R132" s="35"/>
      <c r="S132" s="36"/>
      <c r="T132" s="36"/>
      <c r="U132" s="36"/>
      <c r="V132" s="36"/>
      <c r="W132" s="36"/>
      <c r="X132"/>
      <c r="Y132"/>
      <c r="Z132"/>
      <c r="AA132"/>
      <c r="AB132"/>
      <c r="AC132"/>
      <c r="AD132"/>
      <c r="AE132"/>
      <c r="AF132"/>
      <c r="AG132"/>
      <c r="AH132"/>
      <c r="AI132"/>
    </row>
    <row r="133" spans="1:35" s="2" customFormat="1" x14ac:dyDescent="0.45">
      <c r="A133" s="45">
        <v>40</v>
      </c>
      <c r="B133" s="52" t="s">
        <v>140</v>
      </c>
      <c r="C133" s="53"/>
      <c r="D133" s="28"/>
      <c r="E133" s="24">
        <v>0</v>
      </c>
      <c r="F133" s="54" t="s">
        <v>87</v>
      </c>
      <c r="G133" s="48" t="s">
        <v>26</v>
      </c>
      <c r="H133" s="49"/>
      <c r="I133" s="50"/>
      <c r="J133" s="35"/>
      <c r="K133" s="35"/>
      <c r="L133" s="35"/>
      <c r="M133" s="36"/>
      <c r="N133" s="35"/>
      <c r="O133" s="35"/>
      <c r="P133" s="35"/>
      <c r="Q133" s="36"/>
      <c r="R133" s="35"/>
      <c r="S133" s="36"/>
      <c r="T133" s="36"/>
      <c r="U133" s="36"/>
      <c r="V133" s="36"/>
      <c r="W133" s="36"/>
      <c r="X133"/>
      <c r="Y133"/>
      <c r="Z133"/>
      <c r="AA133"/>
      <c r="AB133"/>
      <c r="AC133"/>
      <c r="AD133"/>
      <c r="AE133"/>
      <c r="AF133"/>
      <c r="AG133"/>
      <c r="AH133"/>
      <c r="AI133"/>
    </row>
    <row r="134" spans="1:35" s="2" customFormat="1" x14ac:dyDescent="0.45">
      <c r="A134" s="45">
        <v>41</v>
      </c>
      <c r="B134" s="52" t="s">
        <v>141</v>
      </c>
      <c r="C134" s="53"/>
      <c r="D134" s="28"/>
      <c r="E134" s="24">
        <v>1</v>
      </c>
      <c r="F134" s="54" t="s">
        <v>87</v>
      </c>
      <c r="G134" s="48" t="s">
        <v>26</v>
      </c>
      <c r="H134" s="49"/>
      <c r="I134" s="50"/>
      <c r="J134" s="35"/>
      <c r="K134" s="35"/>
      <c r="L134" s="35"/>
      <c r="M134" s="36"/>
      <c r="N134" s="35"/>
      <c r="O134" s="35"/>
      <c r="P134" s="35"/>
      <c r="Q134" s="36"/>
      <c r="R134" s="35"/>
      <c r="S134" s="36"/>
      <c r="T134" s="36"/>
      <c r="U134" s="36"/>
      <c r="V134" s="36"/>
      <c r="W134" s="36"/>
      <c r="X134"/>
      <c r="Y134"/>
      <c r="Z134"/>
      <c r="AA134"/>
      <c r="AB134"/>
      <c r="AC134"/>
      <c r="AD134"/>
      <c r="AE134"/>
      <c r="AF134"/>
      <c r="AG134"/>
      <c r="AH134"/>
      <c r="AI134"/>
    </row>
    <row r="135" spans="1:35" s="2" customFormat="1" x14ac:dyDescent="0.45">
      <c r="A135" s="45">
        <v>42</v>
      </c>
      <c r="B135" s="52" t="s">
        <v>142</v>
      </c>
      <c r="C135" s="53"/>
      <c r="D135" s="28"/>
      <c r="E135" s="24">
        <v>2</v>
      </c>
      <c r="F135" s="54" t="s">
        <v>87</v>
      </c>
      <c r="G135" s="48" t="s">
        <v>26</v>
      </c>
      <c r="H135" s="49"/>
      <c r="I135" s="50"/>
      <c r="J135" s="35"/>
      <c r="K135" s="35"/>
      <c r="L135" s="35"/>
      <c r="M135" s="36"/>
      <c r="N135" s="35"/>
      <c r="O135" s="35"/>
      <c r="P135" s="35"/>
      <c r="Q135" s="36"/>
      <c r="R135" s="35"/>
      <c r="S135" s="36"/>
      <c r="T135" s="36"/>
      <c r="U135" s="36"/>
      <c r="V135" s="36"/>
      <c r="W135" s="36"/>
      <c r="X135"/>
      <c r="Y135"/>
      <c r="Z135"/>
      <c r="AA135"/>
      <c r="AB135"/>
      <c r="AC135"/>
      <c r="AD135"/>
      <c r="AE135"/>
      <c r="AF135"/>
      <c r="AG135"/>
      <c r="AH135"/>
      <c r="AI135"/>
    </row>
    <row r="136" spans="1:35" s="2" customFormat="1" x14ac:dyDescent="0.45">
      <c r="A136" s="45">
        <v>43</v>
      </c>
      <c r="B136" s="52" t="s">
        <v>143</v>
      </c>
      <c r="C136" s="53"/>
      <c r="D136" s="28"/>
      <c r="E136" s="24">
        <v>0</v>
      </c>
      <c r="F136" s="54" t="s">
        <v>87</v>
      </c>
      <c r="G136" s="48" t="s">
        <v>26</v>
      </c>
      <c r="H136" s="49"/>
      <c r="I136" s="50"/>
      <c r="J136" s="35"/>
      <c r="K136" s="35"/>
      <c r="L136" s="35"/>
      <c r="M136" s="36"/>
      <c r="N136" s="35"/>
      <c r="O136" s="35"/>
      <c r="P136" s="35"/>
      <c r="Q136" s="36"/>
      <c r="R136" s="35"/>
      <c r="S136" s="36"/>
      <c r="T136" s="36"/>
      <c r="U136" s="36"/>
      <c r="V136" s="36"/>
      <c r="W136" s="36"/>
      <c r="X136"/>
      <c r="Y136"/>
      <c r="Z136"/>
      <c r="AA136"/>
      <c r="AB136"/>
      <c r="AC136"/>
      <c r="AD136"/>
      <c r="AE136"/>
      <c r="AF136"/>
      <c r="AG136"/>
      <c r="AH136"/>
      <c r="AI136"/>
    </row>
    <row r="137" spans="1:35" s="2" customFormat="1" ht="18.600000000000001" thickBot="1" x14ac:dyDescent="0.5">
      <c r="A137" s="51"/>
      <c r="B137" s="52"/>
      <c r="C137" s="53"/>
      <c r="D137" s="28"/>
      <c r="E137" s="24"/>
      <c r="F137" s="54"/>
      <c r="G137" s="54"/>
      <c r="H137" s="49"/>
      <c r="I137" s="50"/>
      <c r="J137" s="35"/>
      <c r="K137" s="35"/>
      <c r="L137" s="35"/>
      <c r="M137" s="36"/>
      <c r="N137" s="35"/>
      <c r="O137" s="35"/>
      <c r="P137" s="35"/>
      <c r="Q137" s="36"/>
      <c r="R137" s="35"/>
      <c r="S137" s="36"/>
      <c r="T137" s="36"/>
      <c r="U137" s="36"/>
      <c r="V137" s="36"/>
      <c r="W137" s="36"/>
      <c r="X137"/>
      <c r="Y137"/>
      <c r="Z137"/>
      <c r="AA137"/>
      <c r="AB137"/>
      <c r="AC137"/>
      <c r="AD137"/>
      <c r="AE137"/>
      <c r="AF137"/>
      <c r="AG137"/>
      <c r="AH137"/>
      <c r="AI137"/>
    </row>
    <row r="138" spans="1:35" ht="19.2" thickTop="1" thickBot="1" x14ac:dyDescent="0.5">
      <c r="A138" s="7">
        <f>COUNTA(A94:A137)</f>
        <v>43</v>
      </c>
      <c r="B138" s="55"/>
      <c r="C138" s="56"/>
      <c r="D138" s="57">
        <f>SUM(D94:D137)</f>
        <v>0</v>
      </c>
      <c r="E138" s="57">
        <f>SUM(E94:E137)</f>
        <v>999</v>
      </c>
      <c r="F138" s="58"/>
      <c r="G138" s="58"/>
      <c r="H138" s="35"/>
      <c r="I138" s="35"/>
      <c r="J138" s="35"/>
      <c r="K138" s="35"/>
      <c r="L138" s="35"/>
      <c r="M138" s="36"/>
      <c r="N138" s="35"/>
      <c r="O138" s="35"/>
      <c r="P138" s="35"/>
      <c r="Q138" s="36"/>
      <c r="R138" s="35"/>
      <c r="S138" s="36"/>
      <c r="T138" s="36"/>
      <c r="U138" s="36"/>
      <c r="V138" s="36"/>
      <c r="W138" s="36"/>
    </row>
    <row r="147" spans="1:31" ht="26.4" x14ac:dyDescent="0.65">
      <c r="A147" s="14" t="s">
        <v>37</v>
      </c>
      <c r="B147" s="16"/>
      <c r="F147" s="3"/>
      <c r="G147" s="3" t="s">
        <v>39</v>
      </c>
      <c r="H147" s="27"/>
      <c r="M147" s="2"/>
      <c r="Q147" s="2" t="s">
        <v>12</v>
      </c>
      <c r="R147" s="2" t="s">
        <v>8</v>
      </c>
      <c r="S147" s="2" t="s">
        <v>6</v>
      </c>
      <c r="T147" s="2" t="s">
        <v>10</v>
      </c>
      <c r="U147" s="2" t="s">
        <v>9</v>
      </c>
      <c r="V147" s="2" t="s">
        <v>13</v>
      </c>
      <c r="W147" s="2" t="s">
        <v>7</v>
      </c>
      <c r="X147" s="2"/>
      <c r="Y147" s="2"/>
      <c r="Z147" s="2"/>
      <c r="AA147" s="2"/>
      <c r="AB147" s="2"/>
      <c r="AC147" s="2"/>
      <c r="AD147" s="2"/>
      <c r="AE147" s="2"/>
    </row>
    <row r="148" spans="1:31" ht="19.5" customHeight="1" thickBot="1" x14ac:dyDescent="0.55000000000000004">
      <c r="A148" s="23" t="s">
        <v>38</v>
      </c>
      <c r="F148" s="3"/>
      <c r="G148" s="3"/>
      <c r="M148" s="2"/>
      <c r="Q148" s="2">
        <f t="shared" ref="Q148:W148" si="1">COUNTIF($F$4:$F$87,Q147)</f>
        <v>0</v>
      </c>
      <c r="R148" s="2">
        <f t="shared" si="1"/>
        <v>3</v>
      </c>
      <c r="S148" s="2">
        <f t="shared" si="1"/>
        <v>6</v>
      </c>
      <c r="T148" s="2">
        <f t="shared" si="1"/>
        <v>1</v>
      </c>
      <c r="U148" s="2">
        <f t="shared" si="1"/>
        <v>2</v>
      </c>
      <c r="V148" s="2">
        <f t="shared" si="1"/>
        <v>6</v>
      </c>
      <c r="W148" s="2">
        <f t="shared" si="1"/>
        <v>2</v>
      </c>
      <c r="X148" s="2"/>
    </row>
    <row r="149" spans="1:31" s="2" customFormat="1" x14ac:dyDescent="0.45">
      <c r="A149" s="19" t="s">
        <v>0</v>
      </c>
      <c r="B149" s="15" t="s">
        <v>1</v>
      </c>
      <c r="C149" s="15" t="s">
        <v>11</v>
      </c>
      <c r="D149" s="21" t="s">
        <v>20</v>
      </c>
      <c r="E149" s="15" t="s">
        <v>2</v>
      </c>
      <c r="F149" s="20" t="s">
        <v>3</v>
      </c>
      <c r="G149" s="20" t="s">
        <v>25</v>
      </c>
      <c r="H149" s="12"/>
      <c r="I149" s="17"/>
    </row>
    <row r="150" spans="1:31" x14ac:dyDescent="0.45">
      <c r="A150" s="45">
        <v>1</v>
      </c>
      <c r="B150" s="46" t="s">
        <v>175</v>
      </c>
      <c r="C150" s="47"/>
      <c r="D150" s="28"/>
      <c r="E150" s="24">
        <v>0</v>
      </c>
      <c r="F150" s="25" t="s">
        <v>150</v>
      </c>
      <c r="G150" s="25" t="s">
        <v>26</v>
      </c>
      <c r="H150" s="49"/>
      <c r="I150" s="50"/>
      <c r="J150" s="35"/>
      <c r="K150" s="35"/>
      <c r="L150" s="35"/>
      <c r="M150" s="36"/>
      <c r="N150" s="35"/>
      <c r="O150" s="35"/>
      <c r="P150" s="36"/>
      <c r="Q150" s="35"/>
      <c r="R150" s="36"/>
      <c r="S150" s="36"/>
      <c r="T150" s="36"/>
      <c r="U150" s="36"/>
      <c r="V150" s="36"/>
      <c r="W150" s="36"/>
    </row>
    <row r="151" spans="1:31" x14ac:dyDescent="0.45">
      <c r="A151" s="45">
        <v>2</v>
      </c>
      <c r="B151" s="46" t="s">
        <v>164</v>
      </c>
      <c r="C151" s="47"/>
      <c r="D151" s="28"/>
      <c r="E151" s="24">
        <v>0</v>
      </c>
      <c r="F151" s="25" t="s">
        <v>150</v>
      </c>
      <c r="G151" s="25" t="s">
        <v>26</v>
      </c>
      <c r="H151" s="49"/>
      <c r="I151" s="50"/>
      <c r="J151" s="35"/>
      <c r="K151" s="35"/>
      <c r="L151" s="35"/>
      <c r="M151" s="36"/>
      <c r="N151" s="35"/>
      <c r="O151" s="35"/>
      <c r="P151" s="36"/>
      <c r="Q151" s="35"/>
      <c r="R151" s="36"/>
      <c r="S151" s="36"/>
      <c r="T151" s="36"/>
      <c r="U151" s="36"/>
      <c r="V151" s="36"/>
      <c r="W151" s="36"/>
    </row>
    <row r="152" spans="1:31" x14ac:dyDescent="0.45">
      <c r="A152" s="45">
        <v>3</v>
      </c>
      <c r="B152" s="46" t="s">
        <v>184</v>
      </c>
      <c r="C152" s="47"/>
      <c r="D152" s="28"/>
      <c r="E152" s="24">
        <v>0</v>
      </c>
      <c r="F152" s="25" t="s">
        <v>150</v>
      </c>
      <c r="G152" s="25" t="s">
        <v>26</v>
      </c>
      <c r="H152" s="49"/>
      <c r="I152" s="50"/>
      <c r="J152" s="35"/>
      <c r="K152" s="35"/>
      <c r="L152" s="35"/>
      <c r="M152" s="36"/>
      <c r="N152" s="35"/>
      <c r="O152" s="35"/>
      <c r="P152" s="36"/>
      <c r="Q152" s="35"/>
      <c r="R152" s="36"/>
      <c r="S152" s="36"/>
      <c r="T152" s="36"/>
      <c r="U152" s="36"/>
      <c r="V152" s="36"/>
      <c r="W152" s="36"/>
    </row>
    <row r="153" spans="1:31" x14ac:dyDescent="0.45">
      <c r="A153" s="45">
        <v>4</v>
      </c>
      <c r="B153" s="46" t="s">
        <v>176</v>
      </c>
      <c r="C153" s="47"/>
      <c r="D153" s="28"/>
      <c r="E153" s="24">
        <v>20</v>
      </c>
      <c r="F153" s="25" t="s">
        <v>150</v>
      </c>
      <c r="G153" s="25" t="s">
        <v>26</v>
      </c>
      <c r="H153" s="49"/>
      <c r="I153" s="50"/>
      <c r="J153" s="35"/>
      <c r="K153" s="35"/>
      <c r="L153" s="35"/>
      <c r="M153" s="36"/>
      <c r="N153" s="35"/>
      <c r="O153" s="35"/>
      <c r="P153" s="36"/>
      <c r="Q153" s="35"/>
      <c r="R153" s="36"/>
      <c r="S153" s="36"/>
      <c r="T153" s="36"/>
      <c r="U153" s="36"/>
      <c r="V153" s="36"/>
      <c r="W153" s="36"/>
    </row>
    <row r="154" spans="1:31" x14ac:dyDescent="0.45">
      <c r="A154" s="45">
        <v>5</v>
      </c>
      <c r="B154" s="46" t="s">
        <v>177</v>
      </c>
      <c r="C154" s="47"/>
      <c r="D154" s="28"/>
      <c r="E154" s="24">
        <v>9</v>
      </c>
      <c r="F154" s="25" t="s">
        <v>150</v>
      </c>
      <c r="G154" s="25" t="s">
        <v>26</v>
      </c>
      <c r="H154" s="49"/>
      <c r="I154" s="50"/>
      <c r="J154" s="35"/>
      <c r="K154" s="35"/>
      <c r="L154" s="35"/>
      <c r="M154" s="36"/>
      <c r="N154" s="35"/>
      <c r="O154" s="35"/>
      <c r="P154" s="36"/>
      <c r="Q154" s="35"/>
      <c r="R154" s="36"/>
      <c r="S154" s="36"/>
      <c r="T154" s="36"/>
      <c r="U154" s="36"/>
      <c r="V154" s="36"/>
      <c r="W154" s="36"/>
    </row>
    <row r="155" spans="1:31" x14ac:dyDescent="0.45">
      <c r="A155" s="45">
        <v>6</v>
      </c>
      <c r="B155" s="46" t="s">
        <v>178</v>
      </c>
      <c r="C155" s="47"/>
      <c r="D155" s="28"/>
      <c r="E155" s="24">
        <v>14</v>
      </c>
      <c r="F155" s="25" t="s">
        <v>84</v>
      </c>
      <c r="G155" s="25" t="s">
        <v>26</v>
      </c>
      <c r="H155" s="49"/>
      <c r="I155" s="50"/>
      <c r="J155" s="35"/>
      <c r="K155" s="35"/>
      <c r="L155" s="35"/>
      <c r="M155" s="36"/>
      <c r="N155" s="35"/>
      <c r="O155" s="35"/>
      <c r="P155" s="36"/>
      <c r="Q155" s="35"/>
      <c r="R155" s="36"/>
      <c r="S155" s="36"/>
      <c r="T155" s="36"/>
      <c r="U155" s="36"/>
      <c r="V155" s="36"/>
      <c r="W155" s="36"/>
    </row>
    <row r="156" spans="1:31" x14ac:dyDescent="0.45">
      <c r="A156" s="45">
        <v>7</v>
      </c>
      <c r="B156" s="46" t="s">
        <v>179</v>
      </c>
      <c r="C156" s="47"/>
      <c r="D156" s="28"/>
      <c r="E156" s="24">
        <v>5</v>
      </c>
      <c r="F156" s="25" t="s">
        <v>84</v>
      </c>
      <c r="G156" s="25" t="s">
        <v>26</v>
      </c>
      <c r="H156" s="49"/>
      <c r="I156" s="50"/>
      <c r="J156" s="35"/>
      <c r="K156" s="35"/>
      <c r="L156" s="35"/>
      <c r="M156" s="36"/>
      <c r="N156" s="35"/>
      <c r="O156" s="35"/>
      <c r="P156" s="36"/>
      <c r="Q156" s="35"/>
      <c r="R156" s="36"/>
      <c r="S156" s="36"/>
      <c r="T156" s="36"/>
      <c r="U156" s="36"/>
      <c r="V156" s="36"/>
      <c r="W156" s="36"/>
    </row>
    <row r="157" spans="1:31" x14ac:dyDescent="0.45">
      <c r="A157" s="45">
        <v>8</v>
      </c>
      <c r="B157" s="46" t="s">
        <v>180</v>
      </c>
      <c r="C157" s="47"/>
      <c r="D157" s="28"/>
      <c r="E157" s="24">
        <v>14</v>
      </c>
      <c r="F157" s="25" t="s">
        <v>84</v>
      </c>
      <c r="G157" s="25" t="s">
        <v>26</v>
      </c>
      <c r="H157" s="49"/>
      <c r="I157" s="50"/>
      <c r="J157" s="35"/>
      <c r="K157" s="35"/>
      <c r="L157" s="35"/>
      <c r="M157" s="36"/>
      <c r="N157" s="35"/>
      <c r="O157" s="35"/>
      <c r="P157" s="36"/>
      <c r="Q157" s="35"/>
      <c r="R157" s="36"/>
      <c r="S157" s="36"/>
      <c r="T157" s="36"/>
      <c r="U157" s="36"/>
      <c r="V157" s="36"/>
      <c r="W157" s="36"/>
    </row>
    <row r="158" spans="1:31" x14ac:dyDescent="0.45">
      <c r="A158" s="45">
        <v>9</v>
      </c>
      <c r="B158" s="46" t="s">
        <v>165</v>
      </c>
      <c r="C158" s="47"/>
      <c r="D158" s="28"/>
      <c r="E158" s="24">
        <v>0</v>
      </c>
      <c r="F158" s="25" t="s">
        <v>84</v>
      </c>
      <c r="G158" s="25" t="s">
        <v>26</v>
      </c>
      <c r="H158" s="49"/>
      <c r="I158" s="50"/>
      <c r="J158" s="35"/>
      <c r="K158" s="35"/>
      <c r="L158" s="35"/>
      <c r="M158" s="36"/>
      <c r="N158" s="35"/>
      <c r="O158" s="35"/>
      <c r="P158" s="36"/>
      <c r="Q158" s="35"/>
      <c r="R158" s="36"/>
      <c r="S158" s="36"/>
      <c r="T158" s="36"/>
      <c r="U158" s="36"/>
      <c r="V158" s="36"/>
      <c r="W158" s="36"/>
    </row>
    <row r="159" spans="1:31" x14ac:dyDescent="0.45">
      <c r="A159" s="45">
        <v>10</v>
      </c>
      <c r="B159" s="46" t="s">
        <v>166</v>
      </c>
      <c r="C159" s="47"/>
      <c r="D159" s="28"/>
      <c r="E159" s="24">
        <v>0</v>
      </c>
      <c r="F159" s="25" t="s">
        <v>84</v>
      </c>
      <c r="G159" s="25" t="s">
        <v>26</v>
      </c>
      <c r="H159" s="49"/>
      <c r="I159" s="50"/>
      <c r="J159" s="35"/>
      <c r="K159" s="35"/>
      <c r="L159" s="35"/>
      <c r="M159" s="36"/>
      <c r="N159" s="35"/>
      <c r="O159" s="35"/>
      <c r="P159" s="36"/>
      <c r="Q159" s="35"/>
      <c r="R159" s="36"/>
      <c r="S159" s="36"/>
      <c r="T159" s="36"/>
      <c r="U159" s="36"/>
      <c r="V159" s="36"/>
      <c r="W159" s="36"/>
    </row>
    <row r="160" spans="1:31" x14ac:dyDescent="0.45">
      <c r="A160" s="45">
        <v>11</v>
      </c>
      <c r="B160" s="46" t="s">
        <v>167</v>
      </c>
      <c r="C160" s="47"/>
      <c r="D160" s="28"/>
      <c r="E160" s="24">
        <v>28</v>
      </c>
      <c r="F160" s="25" t="s">
        <v>151</v>
      </c>
      <c r="G160" s="25" t="s">
        <v>26</v>
      </c>
      <c r="H160" s="49"/>
      <c r="I160" s="50"/>
      <c r="J160" s="35"/>
      <c r="K160" s="35"/>
      <c r="L160" s="35"/>
      <c r="M160" s="36"/>
      <c r="N160" s="35"/>
      <c r="O160" s="35"/>
      <c r="P160" s="36"/>
      <c r="Q160" s="35"/>
      <c r="R160" s="36"/>
      <c r="S160" s="36"/>
      <c r="T160" s="36"/>
      <c r="U160" s="36"/>
      <c r="V160" s="36"/>
      <c r="W160" s="36"/>
    </row>
    <row r="161" spans="1:31" x14ac:dyDescent="0.45">
      <c r="A161" s="45">
        <v>12</v>
      </c>
      <c r="B161" s="46" t="s">
        <v>168</v>
      </c>
      <c r="C161" s="47"/>
      <c r="D161" s="28"/>
      <c r="E161" s="24">
        <v>67</v>
      </c>
      <c r="F161" s="25" t="s">
        <v>151</v>
      </c>
      <c r="G161" s="25" t="s">
        <v>26</v>
      </c>
      <c r="H161" s="49"/>
      <c r="I161" s="50"/>
      <c r="J161" s="35"/>
      <c r="K161" s="35"/>
      <c r="L161" s="35"/>
      <c r="M161" s="36"/>
      <c r="N161" s="35"/>
      <c r="O161" s="35"/>
      <c r="P161" s="36"/>
      <c r="Q161" s="35"/>
      <c r="R161" s="36"/>
      <c r="S161" s="36"/>
      <c r="T161" s="36"/>
      <c r="U161" s="36"/>
      <c r="V161" s="36"/>
      <c r="W161" s="36"/>
    </row>
    <row r="162" spans="1:31" x14ac:dyDescent="0.45">
      <c r="A162" s="45">
        <v>13</v>
      </c>
      <c r="B162" s="46" t="s">
        <v>169</v>
      </c>
      <c r="C162" s="47"/>
      <c r="D162" s="28"/>
      <c r="E162" s="24">
        <v>61</v>
      </c>
      <c r="F162" s="25" t="s">
        <v>151</v>
      </c>
      <c r="G162" s="25" t="s">
        <v>26</v>
      </c>
      <c r="H162" s="49"/>
      <c r="I162" s="50"/>
      <c r="J162" s="35"/>
      <c r="K162" s="35"/>
      <c r="L162" s="35"/>
      <c r="M162" s="36"/>
      <c r="N162" s="35"/>
      <c r="O162" s="35"/>
      <c r="P162" s="36"/>
      <c r="Q162" s="35"/>
      <c r="R162" s="36"/>
      <c r="S162" s="36"/>
      <c r="T162" s="36"/>
      <c r="U162" s="36"/>
      <c r="V162" s="36"/>
      <c r="W162" s="36"/>
    </row>
    <row r="163" spans="1:31" x14ac:dyDescent="0.45">
      <c r="A163" s="45">
        <v>14</v>
      </c>
      <c r="B163" s="46" t="s">
        <v>170</v>
      </c>
      <c r="C163" s="47"/>
      <c r="D163" s="28"/>
      <c r="E163" s="24">
        <v>53</v>
      </c>
      <c r="F163" s="25" t="s">
        <v>151</v>
      </c>
      <c r="G163" s="25" t="s">
        <v>26</v>
      </c>
      <c r="H163" s="49"/>
      <c r="I163" s="50"/>
      <c r="J163" s="35"/>
      <c r="K163" s="35"/>
      <c r="L163" s="35"/>
      <c r="M163" s="36"/>
      <c r="N163" s="35"/>
      <c r="O163" s="35"/>
      <c r="P163" s="36"/>
      <c r="Q163" s="35"/>
      <c r="R163" s="36"/>
      <c r="S163" s="36"/>
      <c r="T163" s="36"/>
      <c r="U163" s="36"/>
      <c r="V163" s="36"/>
      <c r="W163" s="36"/>
    </row>
    <row r="164" spans="1:31" x14ac:dyDescent="0.45">
      <c r="A164" s="45">
        <v>15</v>
      </c>
      <c r="B164" s="46" t="s">
        <v>171</v>
      </c>
      <c r="C164" s="47"/>
      <c r="D164" s="28"/>
      <c r="E164" s="24">
        <v>41</v>
      </c>
      <c r="F164" s="25" t="s">
        <v>151</v>
      </c>
      <c r="G164" s="25" t="s">
        <v>26</v>
      </c>
      <c r="H164" s="49"/>
      <c r="I164" s="50"/>
      <c r="J164" s="35"/>
      <c r="K164" s="35"/>
      <c r="L164" s="35"/>
      <c r="M164" s="36"/>
      <c r="N164" s="35"/>
      <c r="O164" s="35"/>
      <c r="P164" s="36"/>
      <c r="Q164" s="35"/>
      <c r="R164" s="36"/>
      <c r="S164" s="36"/>
      <c r="T164" s="36"/>
      <c r="U164" s="36"/>
      <c r="V164" s="36"/>
      <c r="W164" s="36"/>
    </row>
    <row r="165" spans="1:31" x14ac:dyDescent="0.45">
      <c r="A165" s="45">
        <v>16</v>
      </c>
      <c r="B165" s="46" t="s">
        <v>172</v>
      </c>
      <c r="C165" s="47"/>
      <c r="D165" s="28"/>
      <c r="E165" s="24">
        <v>23</v>
      </c>
      <c r="F165" s="25" t="s">
        <v>151</v>
      </c>
      <c r="G165" s="25" t="s">
        <v>26</v>
      </c>
      <c r="H165" s="49"/>
      <c r="I165" s="50"/>
      <c r="J165" s="35"/>
      <c r="K165" s="35"/>
      <c r="L165" s="35"/>
      <c r="M165" s="36"/>
      <c r="N165" s="35"/>
      <c r="O165" s="35"/>
      <c r="P165" s="36"/>
      <c r="Q165" s="35"/>
      <c r="R165" s="36"/>
      <c r="S165" s="36"/>
      <c r="T165" s="36"/>
      <c r="U165" s="36"/>
      <c r="V165" s="36"/>
      <c r="W165" s="36"/>
    </row>
    <row r="166" spans="1:31" x14ac:dyDescent="0.45">
      <c r="A166" s="45">
        <v>17</v>
      </c>
      <c r="B166" s="46" t="s">
        <v>173</v>
      </c>
      <c r="C166" s="47"/>
      <c r="D166" s="28"/>
      <c r="E166" s="24">
        <v>4</v>
      </c>
      <c r="F166" s="25" t="s">
        <v>148</v>
      </c>
      <c r="G166" s="25" t="s">
        <v>26</v>
      </c>
      <c r="H166" s="49"/>
      <c r="I166" s="50"/>
      <c r="J166" s="35"/>
      <c r="K166" s="35"/>
      <c r="L166" s="35"/>
      <c r="M166" s="36"/>
      <c r="N166" s="35"/>
      <c r="O166" s="35"/>
      <c r="P166" s="36"/>
      <c r="Q166" s="35"/>
      <c r="R166" s="36"/>
      <c r="S166" s="36"/>
      <c r="T166" s="36"/>
      <c r="U166" s="36"/>
      <c r="V166" s="36"/>
      <c r="W166" s="36"/>
    </row>
    <row r="167" spans="1:31" x14ac:dyDescent="0.45">
      <c r="A167" s="45">
        <v>18</v>
      </c>
      <c r="B167" s="46" t="s">
        <v>181</v>
      </c>
      <c r="C167" s="47"/>
      <c r="D167" s="28"/>
      <c r="E167" s="24">
        <v>2111</v>
      </c>
      <c r="F167" s="25" t="s">
        <v>94</v>
      </c>
      <c r="G167" s="25" t="s">
        <v>26</v>
      </c>
      <c r="H167" s="49"/>
      <c r="I167" s="50"/>
      <c r="J167" s="35"/>
      <c r="K167" s="35"/>
      <c r="L167" s="35"/>
      <c r="M167" s="36"/>
      <c r="N167" s="35"/>
      <c r="O167" s="35"/>
      <c r="P167" s="36"/>
      <c r="Q167" s="35"/>
      <c r="R167" s="36"/>
      <c r="S167" s="36"/>
      <c r="T167" s="36"/>
      <c r="U167" s="36"/>
      <c r="V167" s="36"/>
      <c r="W167" s="36"/>
    </row>
    <row r="168" spans="1:31" x14ac:dyDescent="0.45">
      <c r="A168" s="45">
        <v>19</v>
      </c>
      <c r="B168" s="46" t="s">
        <v>174</v>
      </c>
      <c r="C168" s="47"/>
      <c r="D168" s="28"/>
      <c r="E168" s="24">
        <v>10</v>
      </c>
      <c r="F168" s="25" t="s">
        <v>94</v>
      </c>
      <c r="G168" s="25" t="s">
        <v>26</v>
      </c>
      <c r="H168" s="49"/>
      <c r="I168" s="50"/>
      <c r="J168" s="35"/>
      <c r="K168" s="35"/>
      <c r="L168" s="35"/>
      <c r="M168" s="36"/>
      <c r="N168" s="35"/>
      <c r="O168" s="35"/>
      <c r="P168" s="36"/>
      <c r="Q168" s="35"/>
      <c r="R168" s="36"/>
      <c r="S168" s="36"/>
      <c r="T168" s="36"/>
      <c r="U168" s="36"/>
      <c r="V168" s="36"/>
      <c r="W168" s="36"/>
    </row>
    <row r="169" spans="1:31" x14ac:dyDescent="0.45">
      <c r="A169" s="45">
        <v>20</v>
      </c>
      <c r="B169" s="46" t="s">
        <v>182</v>
      </c>
      <c r="C169" s="47"/>
      <c r="D169" s="28"/>
      <c r="E169" s="24">
        <v>4519</v>
      </c>
      <c r="F169" s="25" t="s">
        <v>87</v>
      </c>
      <c r="G169" s="25" t="s">
        <v>26</v>
      </c>
      <c r="H169" s="49"/>
      <c r="I169" s="50"/>
      <c r="J169" s="35"/>
      <c r="K169" s="35"/>
      <c r="L169" s="35"/>
      <c r="M169" s="36"/>
      <c r="N169" s="35"/>
      <c r="O169" s="35"/>
      <c r="P169" s="36"/>
      <c r="Q169" s="35"/>
      <c r="R169" s="36"/>
      <c r="S169" s="36"/>
      <c r="T169" s="36"/>
      <c r="U169" s="36"/>
      <c r="V169" s="36"/>
      <c r="W169" s="36"/>
    </row>
    <row r="170" spans="1:31" x14ac:dyDescent="0.45">
      <c r="A170" s="45">
        <v>21</v>
      </c>
      <c r="B170" s="46" t="s">
        <v>183</v>
      </c>
      <c r="C170" s="47"/>
      <c r="D170" s="28"/>
      <c r="E170" s="24">
        <v>48</v>
      </c>
      <c r="F170" s="25" t="s">
        <v>159</v>
      </c>
      <c r="G170" s="25" t="s">
        <v>26</v>
      </c>
      <c r="H170" s="49"/>
      <c r="I170" s="50"/>
      <c r="J170" s="35"/>
      <c r="K170" s="35"/>
      <c r="L170" s="35"/>
      <c r="M170" s="36"/>
      <c r="N170" s="35"/>
      <c r="O170" s="35"/>
      <c r="P170" s="36"/>
      <c r="Q170" s="35"/>
      <c r="R170" s="36"/>
      <c r="S170" s="36"/>
      <c r="T170" s="36"/>
      <c r="U170" s="36"/>
      <c r="V170" s="36"/>
      <c r="W170" s="36"/>
    </row>
    <row r="171" spans="1:31" x14ac:dyDescent="0.45">
      <c r="A171" s="45">
        <v>22</v>
      </c>
      <c r="B171" s="29" t="s">
        <v>214</v>
      </c>
      <c r="C171" s="30"/>
      <c r="D171" s="22"/>
      <c r="E171" s="32">
        <v>22</v>
      </c>
      <c r="F171" s="31" t="s">
        <v>215</v>
      </c>
      <c r="G171" s="25" t="s">
        <v>26</v>
      </c>
      <c r="H171" s="5"/>
      <c r="I171" s="18"/>
      <c r="P171"/>
      <c r="Q171" s="2"/>
      <c r="R171"/>
    </row>
    <row r="172" spans="1:31" s="2" customFormat="1" ht="18.600000000000001" thickBot="1" x14ac:dyDescent="0.5">
      <c r="A172" s="6"/>
      <c r="B172" s="4"/>
      <c r="C172" s="1"/>
      <c r="D172" s="22"/>
      <c r="E172" s="26"/>
      <c r="F172" s="13"/>
      <c r="G172" s="13"/>
      <c r="H172" s="5"/>
      <c r="I172" s="18"/>
      <c r="M172"/>
      <c r="Q172"/>
      <c r="S172"/>
      <c r="T172"/>
      <c r="U172"/>
      <c r="V172"/>
      <c r="W172"/>
      <c r="X172"/>
      <c r="Y172"/>
      <c r="Z172"/>
      <c r="AA172"/>
      <c r="AB172"/>
      <c r="AC172"/>
      <c r="AD172"/>
      <c r="AE172"/>
    </row>
    <row r="173" spans="1:31" s="2" customFormat="1" ht="19.2" thickTop="1" thickBot="1" x14ac:dyDescent="0.5">
      <c r="A173" s="7">
        <f>COUNTA(A150:A172)</f>
        <v>22</v>
      </c>
      <c r="B173" s="8"/>
      <c r="C173" s="9"/>
      <c r="D173" s="10">
        <f>SUM(D150:D172)</f>
        <v>0</v>
      </c>
      <c r="E173" s="10">
        <f>SUM(E150:E172)</f>
        <v>7049</v>
      </c>
      <c r="F173" s="11"/>
      <c r="G173" s="11"/>
      <c r="M173"/>
      <c r="Q173"/>
      <c r="S173"/>
      <c r="T173"/>
      <c r="U173"/>
      <c r="V173"/>
      <c r="W173"/>
      <c r="X173"/>
      <c r="Y173"/>
      <c r="Z173"/>
      <c r="AA173"/>
      <c r="AB173"/>
      <c r="AC173"/>
      <c r="AD173"/>
      <c r="AE173"/>
    </row>
    <row r="174" spans="1:31" s="2" customFormat="1" x14ac:dyDescent="0.45">
      <c r="A174"/>
      <c r="D174"/>
      <c r="E174"/>
      <c r="F174"/>
      <c r="G174"/>
      <c r="M174"/>
      <c r="Q174"/>
      <c r="S174"/>
      <c r="T174"/>
      <c r="U174"/>
      <c r="V174"/>
      <c r="W174"/>
      <c r="X174"/>
      <c r="Y174"/>
      <c r="Z174"/>
      <c r="AA174"/>
      <c r="AB174"/>
      <c r="AC174"/>
      <c r="AD174"/>
      <c r="AE174"/>
    </row>
  </sheetData>
  <phoneticPr fontId="1"/>
  <printOptions horizontalCentered="1"/>
  <pageMargins left="0.51181102362204722" right="0.51181102362204722" top="0.55118110236220474" bottom="0.55118110236220474" header="0.31496062992125984" footer="0.31496062992125984"/>
  <pageSetup paperSize="9" scale="73" fitToHeight="11" orientation="portrait" r:id="rId1"/>
  <rowBreaks count="1" manualBreakCount="1">
    <brk id="9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【公開】電子申請の利用状況_R5</vt:lpstr>
      <vt:lpstr>【公開】電子申請の利用状況_R5!Print_Area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2024-11-29T01:37:01Z</dcterms:modified>
</cp:coreProperties>
</file>